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0567836A-F88E-48AE-A009-A52520F865A9}" xr6:coauthVersionLast="47" xr6:coauthVersionMax="47" xr10:uidLastSave="{00000000-0000-0000-0000-000000000000}"/>
  <bookViews>
    <workbookView xWindow="225" yWindow="4680" windowWidth="38175" windowHeight="15240" activeTab="2" xr2:uid="{3200E5B3-0EFC-4FC5-8F9E-F74C0FC60A47}"/>
  </bookViews>
  <sheets>
    <sheet name="Markets" sheetId="1" r:id="rId1"/>
    <sheet name="Commodities" sheetId="3" r:id="rId2"/>
    <sheet name="S&amp;P" sheetId="5" r:id="rId3"/>
  </sheets>
  <definedNames>
    <definedName name="_xlchart.v1.0" hidden="1">'S&amp;P'!$W$6:$W$1516</definedName>
    <definedName name="_xlchart.v1.1" hidden="1">'S&amp;P'!$J$3:$J$100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U3" i="5"/>
  <c r="U2" i="5"/>
  <c r="W1268" i="5"/>
  <c r="W777" i="5" l="1"/>
  <c r="W779" i="5"/>
  <c r="W795" i="5"/>
  <c r="W796" i="5"/>
  <c r="W801" i="5"/>
  <c r="W860" i="5"/>
  <c r="W861" i="5"/>
  <c r="W863" i="5"/>
  <c r="W864" i="5"/>
  <c r="W865" i="5"/>
  <c r="W1083" i="5"/>
  <c r="W1147" i="5"/>
  <c r="W927" i="5"/>
  <c r="W485" i="5"/>
  <c r="W1148" i="5"/>
  <c r="W492" i="5"/>
  <c r="W1149" i="5"/>
  <c r="W493" i="5"/>
  <c r="W1151" i="5"/>
  <c r="W532" i="5"/>
  <c r="W1153" i="5"/>
  <c r="W533" i="5"/>
  <c r="W1215" i="5"/>
  <c r="W534" i="5"/>
  <c r="W1216" i="5"/>
  <c r="W536" i="5"/>
  <c r="W1217" i="5"/>
  <c r="W547" i="5"/>
  <c r="W1218" i="5"/>
  <c r="W590" i="5"/>
  <c r="W1219" i="5"/>
  <c r="W591" i="5"/>
  <c r="W1453" i="5"/>
  <c r="W592" i="5"/>
  <c r="W1456" i="5"/>
  <c r="W1296" i="5"/>
  <c r="W930" i="5"/>
  <c r="W993" i="5"/>
  <c r="W413" i="5"/>
  <c r="W995" i="5"/>
  <c r="W414" i="5"/>
  <c r="W1363" i="5"/>
  <c r="W651" i="5"/>
  <c r="W997" i="5"/>
  <c r="W417" i="5"/>
  <c r="W1370" i="5"/>
  <c r="W711" i="5"/>
  <c r="W1371" i="5"/>
  <c r="W715" i="5"/>
  <c r="W1064" i="5"/>
  <c r="W1437" i="5"/>
  <c r="W593" i="5"/>
  <c r="W928" i="5"/>
  <c r="W1281" i="5"/>
  <c r="W594" i="5"/>
  <c r="W929" i="5"/>
  <c r="W1283" i="5"/>
  <c r="W595" i="5"/>
  <c r="W647" i="5"/>
  <c r="W931" i="5"/>
  <c r="W1299" i="5"/>
  <c r="W648" i="5"/>
  <c r="W1300" i="5"/>
  <c r="W649" i="5"/>
  <c r="W1362" i="5"/>
  <c r="W650" i="5"/>
  <c r="W996" i="5"/>
  <c r="W416" i="5"/>
  <c r="W1369" i="5"/>
  <c r="W710" i="5"/>
  <c r="W998" i="5"/>
  <c r="W426" i="5"/>
  <c r="W1060" i="5"/>
  <c r="W429" i="5"/>
  <c r="W714" i="5"/>
  <c r="W1061" i="5"/>
  <c r="W1436" i="5"/>
  <c r="W471" i="5"/>
  <c r="W472" i="5"/>
  <c r="W716" i="5"/>
  <c r="W1082" i="5"/>
  <c r="W1440" i="5"/>
  <c r="W494" i="5"/>
  <c r="W551" i="5"/>
  <c r="W652" i="5"/>
  <c r="W866" i="5"/>
  <c r="W932" i="5"/>
  <c r="W999" i="5"/>
  <c r="W1084" i="5"/>
  <c r="W1154" i="5"/>
  <c r="W1457" i="5"/>
  <c r="W495" i="5"/>
  <c r="W606" i="5"/>
  <c r="W737" i="5"/>
  <c r="W804" i="5"/>
  <c r="W1089" i="5"/>
  <c r="W1155" i="5"/>
  <c r="W1458" i="5"/>
  <c r="W496" i="5"/>
  <c r="W497" i="5"/>
  <c r="W612" i="5"/>
  <c r="W869" i="5"/>
  <c r="W1023" i="5"/>
  <c r="W1092" i="5"/>
  <c r="W1463" i="5"/>
  <c r="W441" i="5"/>
  <c r="W498" i="5"/>
  <c r="W613" i="5"/>
  <c r="W872" i="5"/>
  <c r="W951" i="5"/>
  <c r="W1024" i="5"/>
  <c r="W1175" i="5"/>
  <c r="W1464" i="5"/>
  <c r="W499" i="5"/>
  <c r="W556" i="5"/>
  <c r="W677" i="5"/>
  <c r="W954" i="5"/>
  <c r="W1025" i="5"/>
  <c r="W1095" i="5"/>
  <c r="W1176" i="5"/>
  <c r="W1465" i="5"/>
  <c r="W29" i="5"/>
  <c r="W500" i="5"/>
  <c r="W557" i="5"/>
  <c r="W680" i="5"/>
  <c r="W875" i="5"/>
  <c r="W955" i="5"/>
  <c r="W1026" i="5"/>
  <c r="W1106" i="5"/>
  <c r="W1177" i="5"/>
  <c r="W1466" i="5"/>
  <c r="W150" i="5"/>
  <c r="W501" i="5"/>
  <c r="W558" i="5"/>
  <c r="W616" i="5"/>
  <c r="W810" i="5"/>
  <c r="W956" i="5"/>
  <c r="W1027" i="5"/>
  <c r="W1109" i="5"/>
  <c r="W1178" i="5"/>
  <c r="W1467" i="5"/>
  <c r="W204" i="5"/>
  <c r="W503" i="5"/>
  <c r="W560" i="5"/>
  <c r="W617" i="5"/>
  <c r="W891" i="5"/>
  <c r="W962" i="5"/>
  <c r="W1031" i="5"/>
  <c r="W1112" i="5"/>
  <c r="W1468" i="5"/>
  <c r="W206" i="5"/>
  <c r="W504" i="5"/>
  <c r="W561" i="5"/>
  <c r="W686" i="5"/>
  <c r="W892" i="5"/>
  <c r="W963" i="5"/>
  <c r="W1045" i="5"/>
  <c r="W1113" i="5"/>
  <c r="W1180" i="5"/>
  <c r="W1491" i="5"/>
  <c r="W456" i="5"/>
  <c r="W563" i="5"/>
  <c r="W687" i="5"/>
  <c r="W830" i="5"/>
  <c r="W964" i="5"/>
  <c r="U5" i="5"/>
  <c r="W1485" i="5"/>
  <c r="W1455" i="5"/>
  <c r="W1424" i="5"/>
  <c r="W1392" i="5"/>
  <c r="W1361" i="5"/>
  <c r="W1331" i="5"/>
  <c r="W1298" i="5"/>
  <c r="W1267" i="5"/>
  <c r="W1237" i="5"/>
  <c r="W1204" i="5"/>
  <c r="W1171" i="5"/>
  <c r="W1141" i="5"/>
  <c r="W1108" i="5"/>
  <c r="W1077" i="5"/>
  <c r="W1047" i="5"/>
  <c r="W1016" i="5"/>
  <c r="W984" i="5"/>
  <c r="W953" i="5"/>
  <c r="W923" i="5"/>
  <c r="W890" i="5"/>
  <c r="W859" i="5"/>
  <c r="W827" i="5"/>
  <c r="W794" i="5"/>
  <c r="W763" i="5"/>
  <c r="W733" i="5"/>
  <c r="W700" i="5"/>
  <c r="W669" i="5"/>
  <c r="W639" i="5"/>
  <c r="W609" i="5"/>
  <c r="W579" i="5"/>
  <c r="W549" i="5"/>
  <c r="W520" i="5"/>
  <c r="W488" i="5"/>
  <c r="W458" i="5"/>
  <c r="W428" i="5"/>
  <c r="W205" i="5"/>
  <c r="W1516" i="5"/>
  <c r="W1484" i="5"/>
  <c r="W1454" i="5"/>
  <c r="W1421" i="5"/>
  <c r="W1391" i="5"/>
  <c r="W1360" i="5"/>
  <c r="W1329" i="5"/>
  <c r="W1297" i="5"/>
  <c r="W1266" i="5"/>
  <c r="W1236" i="5"/>
  <c r="W1203" i="5"/>
  <c r="W1170" i="5"/>
  <c r="W1140" i="5"/>
  <c r="W1107" i="5"/>
  <c r="W1076" i="5"/>
  <c r="W1046" i="5"/>
  <c r="W1013" i="5"/>
  <c r="W983" i="5"/>
  <c r="W952" i="5"/>
  <c r="W921" i="5"/>
  <c r="W889" i="5"/>
  <c r="W858" i="5"/>
  <c r="W825" i="5"/>
  <c r="W793" i="5"/>
  <c r="W762" i="5"/>
  <c r="W732" i="5"/>
  <c r="W699" i="5"/>
  <c r="W668" i="5"/>
  <c r="W638" i="5"/>
  <c r="W608" i="5"/>
  <c r="W578" i="5"/>
  <c r="W548" i="5"/>
  <c r="W519" i="5"/>
  <c r="W486" i="5"/>
  <c r="W457" i="5"/>
  <c r="W427" i="5"/>
  <c r="W1514" i="5"/>
  <c r="W1482" i="5"/>
  <c r="W1452" i="5"/>
  <c r="W1419" i="5"/>
  <c r="W1388" i="5"/>
  <c r="W1358" i="5"/>
  <c r="W1325" i="5"/>
  <c r="W1295" i="5"/>
  <c r="W1264" i="5"/>
  <c r="W1233" i="5"/>
  <c r="W1199" i="5"/>
  <c r="W1168" i="5"/>
  <c r="W1137" i="5"/>
  <c r="W1105" i="5"/>
  <c r="W1074" i="5"/>
  <c r="W1044" i="5"/>
  <c r="W1011" i="5"/>
  <c r="W980" i="5"/>
  <c r="W950" i="5"/>
  <c r="W917" i="5"/>
  <c r="W887" i="5"/>
  <c r="W854" i="5"/>
  <c r="W821" i="5"/>
  <c r="W791" i="5"/>
  <c r="W760" i="5"/>
  <c r="W729" i="5"/>
  <c r="W697" i="5"/>
  <c r="W666" i="5"/>
  <c r="W636" i="5"/>
  <c r="W605" i="5"/>
  <c r="W576" i="5"/>
  <c r="W546" i="5"/>
  <c r="W515" i="5"/>
  <c r="W484" i="5"/>
  <c r="W455" i="5"/>
  <c r="W425" i="5"/>
  <c r="W149" i="5"/>
  <c r="W1448" i="5"/>
  <c r="W1322" i="5"/>
  <c r="W1226" i="5"/>
  <c r="W1132" i="5"/>
  <c r="W1071" i="5"/>
  <c r="W977" i="5"/>
  <c r="W881" i="5"/>
  <c r="W818" i="5"/>
  <c r="W757" i="5"/>
  <c r="W693" i="5"/>
  <c r="W632" i="5"/>
  <c r="W541" i="5"/>
  <c r="W451" i="5"/>
  <c r="W508" i="5"/>
  <c r="W84" i="5"/>
  <c r="W1443" i="5"/>
  <c r="W1349" i="5"/>
  <c r="W1286" i="5"/>
  <c r="W1223" i="5"/>
  <c r="W1129" i="5"/>
  <c r="W1035" i="5"/>
  <c r="W974" i="5"/>
  <c r="W845" i="5"/>
  <c r="W721" i="5"/>
  <c r="W596" i="5"/>
  <c r="W477" i="5"/>
  <c r="W1442" i="5"/>
  <c r="W1315" i="5"/>
  <c r="W1221" i="5"/>
  <c r="W1128" i="5"/>
  <c r="W1003" i="5"/>
  <c r="W877" i="5"/>
  <c r="W752" i="5"/>
  <c r="W1513" i="5"/>
  <c r="W1481" i="5"/>
  <c r="W1451" i="5"/>
  <c r="W1418" i="5"/>
  <c r="W1387" i="5"/>
  <c r="W1357" i="5"/>
  <c r="W1324" i="5"/>
  <c r="W1293" i="5"/>
  <c r="W1263" i="5"/>
  <c r="W1228" i="5"/>
  <c r="W1197" i="5"/>
  <c r="W1167" i="5"/>
  <c r="W1136" i="5"/>
  <c r="W1104" i="5"/>
  <c r="W1073" i="5"/>
  <c r="W1043" i="5"/>
  <c r="W1010" i="5"/>
  <c r="W979" i="5"/>
  <c r="W949" i="5"/>
  <c r="W916" i="5"/>
  <c r="W883" i="5"/>
  <c r="W853" i="5"/>
  <c r="W820" i="5"/>
  <c r="W789" i="5"/>
  <c r="W759" i="5"/>
  <c r="W728" i="5"/>
  <c r="W696" i="5"/>
  <c r="W665" i="5"/>
  <c r="W635" i="5"/>
  <c r="W604" i="5"/>
  <c r="W575" i="5"/>
  <c r="W543" i="5"/>
  <c r="W513" i="5"/>
  <c r="W483" i="5"/>
  <c r="W453" i="5"/>
  <c r="W424" i="5"/>
  <c r="W148" i="5"/>
  <c r="W1479" i="5"/>
  <c r="W1416" i="5"/>
  <c r="W1385" i="5"/>
  <c r="W1355" i="5"/>
  <c r="W1291" i="5"/>
  <c r="W1259" i="5"/>
  <c r="W1195" i="5"/>
  <c r="W1101" i="5"/>
  <c r="W1008" i="5"/>
  <c r="W912" i="5"/>
  <c r="W787" i="5"/>
  <c r="W663" i="5"/>
  <c r="W570" i="5"/>
  <c r="W481" i="5"/>
  <c r="W87" i="5"/>
  <c r="W479" i="5"/>
  <c r="W1476" i="5"/>
  <c r="W1253" i="5"/>
  <c r="W1098" i="5"/>
  <c r="W908" i="5"/>
  <c r="W753" i="5"/>
  <c r="W628" i="5"/>
  <c r="W507" i="5"/>
  <c r="W419" i="5"/>
  <c r="W1505" i="5"/>
  <c r="W1252" i="5"/>
  <c r="W1097" i="5"/>
  <c r="W938" i="5"/>
  <c r="W813" i="5"/>
  <c r="W720" i="5"/>
  <c r="W1512" i="5"/>
  <c r="W1480" i="5"/>
  <c r="W1449" i="5"/>
  <c r="W1417" i="5"/>
  <c r="W1386" i="5"/>
  <c r="W1356" i="5"/>
  <c r="W1323" i="5"/>
  <c r="W1292" i="5"/>
  <c r="W1262" i="5"/>
  <c r="W1227" i="5"/>
  <c r="W1196" i="5"/>
  <c r="W1166" i="5"/>
  <c r="W1133" i="5"/>
  <c r="W1103" i="5"/>
  <c r="W1072" i="5"/>
  <c r="W1041" i="5"/>
  <c r="W1009" i="5"/>
  <c r="W978" i="5"/>
  <c r="W948" i="5"/>
  <c r="W915" i="5"/>
  <c r="W882" i="5"/>
  <c r="W852" i="5"/>
  <c r="W819" i="5"/>
  <c r="W788" i="5"/>
  <c r="W758" i="5"/>
  <c r="W725" i="5"/>
  <c r="W695" i="5"/>
  <c r="W664" i="5"/>
  <c r="W633" i="5"/>
  <c r="W603" i="5"/>
  <c r="W573" i="5"/>
  <c r="W542" i="5"/>
  <c r="W512" i="5"/>
  <c r="W482" i="5"/>
  <c r="W452" i="5"/>
  <c r="W423" i="5"/>
  <c r="W146" i="5"/>
  <c r="W1509" i="5"/>
  <c r="W1165" i="5"/>
  <c r="W1040" i="5"/>
  <c r="W947" i="5"/>
  <c r="W851" i="5"/>
  <c r="W724" i="5"/>
  <c r="W602" i="5"/>
  <c r="W510" i="5"/>
  <c r="W422" i="5"/>
  <c r="W449" i="5"/>
  <c r="W1506" i="5"/>
  <c r="W1382" i="5"/>
  <c r="W1161" i="5"/>
  <c r="W1004" i="5"/>
  <c r="W878" i="5"/>
  <c r="W815" i="5"/>
  <c r="W690" i="5"/>
  <c r="W567" i="5"/>
  <c r="W448" i="5"/>
  <c r="W1475" i="5"/>
  <c r="W1348" i="5"/>
  <c r="W1191" i="5"/>
  <c r="W1067" i="5"/>
  <c r="W971" i="5"/>
  <c r="W844" i="5"/>
  <c r="W1508" i="5"/>
  <c r="W1478" i="5"/>
  <c r="W1445" i="5"/>
  <c r="W1415" i="5"/>
  <c r="W1384" i="5"/>
  <c r="W1353" i="5"/>
  <c r="W1321" i="5"/>
  <c r="W1290" i="5"/>
  <c r="W1257" i="5"/>
  <c r="W1225" i="5"/>
  <c r="W1194" i="5"/>
  <c r="W1164" i="5"/>
  <c r="W1131" i="5"/>
  <c r="W1100" i="5"/>
  <c r="W1070" i="5"/>
  <c r="W1037" i="5"/>
  <c r="W1007" i="5"/>
  <c r="W976" i="5"/>
  <c r="W945" i="5"/>
  <c r="W911" i="5"/>
  <c r="W880" i="5"/>
  <c r="W849" i="5"/>
  <c r="W817" i="5"/>
  <c r="W786" i="5"/>
  <c r="W756" i="5"/>
  <c r="W723" i="5"/>
  <c r="W692" i="5"/>
  <c r="W662" i="5"/>
  <c r="W630" i="5"/>
  <c r="W601" i="5"/>
  <c r="W569" i="5"/>
  <c r="W540" i="5"/>
  <c r="W509" i="5"/>
  <c r="W480" i="5"/>
  <c r="W450" i="5"/>
  <c r="W421" i="5"/>
  <c r="W85" i="5"/>
  <c r="W1507" i="5"/>
  <c r="W1477" i="5"/>
  <c r="W1444" i="5"/>
  <c r="W1413" i="5"/>
  <c r="W1383" i="5"/>
  <c r="W1352" i="5"/>
  <c r="W1320" i="5"/>
  <c r="W1287" i="5"/>
  <c r="W1256" i="5"/>
  <c r="W1224" i="5"/>
  <c r="W1193" i="5"/>
  <c r="W1163" i="5"/>
  <c r="W1130" i="5"/>
  <c r="W1099" i="5"/>
  <c r="W1069" i="5"/>
  <c r="W1036" i="5"/>
  <c r="W1005" i="5"/>
  <c r="W975" i="5"/>
  <c r="W940" i="5"/>
  <c r="W909" i="5"/>
  <c r="W879" i="5"/>
  <c r="W848" i="5"/>
  <c r="W816" i="5"/>
  <c r="W785" i="5"/>
  <c r="W755" i="5"/>
  <c r="W722" i="5"/>
  <c r="W691" i="5"/>
  <c r="W661" i="5"/>
  <c r="W629" i="5"/>
  <c r="W597" i="5"/>
  <c r="W568" i="5"/>
  <c r="W539" i="5"/>
  <c r="W420" i="5"/>
  <c r="W1412" i="5"/>
  <c r="W1319" i="5"/>
  <c r="W1192" i="5"/>
  <c r="W1068" i="5"/>
  <c r="W939" i="5"/>
  <c r="W784" i="5"/>
  <c r="W660" i="5"/>
  <c r="W537" i="5"/>
  <c r="W83" i="5"/>
  <c r="W1411" i="5"/>
  <c r="W1381" i="5"/>
  <c r="W1285" i="5"/>
  <c r="W1160" i="5"/>
  <c r="W1034" i="5"/>
  <c r="W907" i="5"/>
  <c r="W1504" i="5"/>
  <c r="W1473" i="5"/>
  <c r="W1441" i="5"/>
  <c r="W1410" i="5"/>
  <c r="W1380" i="5"/>
  <c r="W1347" i="5"/>
  <c r="W1314" i="5"/>
  <c r="W1284" i="5"/>
  <c r="W1251" i="5"/>
  <c r="W1220" i="5"/>
  <c r="W1190" i="5"/>
  <c r="W1157" i="5"/>
  <c r="W1127" i="5"/>
  <c r="W1096" i="5"/>
  <c r="W1065" i="5"/>
  <c r="W1033" i="5"/>
  <c r="W1002" i="5"/>
  <c r="W969" i="5"/>
  <c r="W937" i="5"/>
  <c r="W906" i="5"/>
  <c r="W876" i="5"/>
  <c r="W843" i="5"/>
  <c r="W812" i="5"/>
  <c r="W782" i="5"/>
  <c r="W749" i="5"/>
  <c r="W719" i="5"/>
  <c r="W688" i="5"/>
  <c r="W657" i="5"/>
  <c r="W1500" i="5"/>
  <c r="W1439" i="5"/>
  <c r="W1389" i="5"/>
  <c r="W1333" i="5"/>
  <c r="W1272" i="5"/>
  <c r="W1213" i="5"/>
  <c r="W1152" i="5"/>
  <c r="W1093" i="5"/>
  <c r="W1032" i="5"/>
  <c r="W985" i="5"/>
  <c r="W926" i="5"/>
  <c r="W1488" i="5"/>
  <c r="W1429" i="5"/>
  <c r="W1368" i="5"/>
  <c r="W1309" i="5"/>
  <c r="W1248" i="5"/>
  <c r="W1189" i="5"/>
  <c r="W1142" i="5"/>
  <c r="W1081" i="5"/>
  <c r="W1022" i="5"/>
  <c r="W961" i="5"/>
  <c r="W902" i="5"/>
  <c r="W841" i="5"/>
  <c r="W792" i="5"/>
  <c r="W736" i="5"/>
  <c r="W676" i="5"/>
  <c r="W621" i="5"/>
  <c r="W581" i="5"/>
  <c r="W529" i="5"/>
  <c r="W476" i="5"/>
  <c r="W436" i="5"/>
  <c r="W27" i="5"/>
  <c r="W1487" i="5"/>
  <c r="W1428" i="5"/>
  <c r="W1367" i="5"/>
  <c r="W1308" i="5"/>
  <c r="W1247" i="5"/>
  <c r="W1188" i="5"/>
  <c r="W1139" i="5"/>
  <c r="W1080" i="5"/>
  <c r="W1021" i="5"/>
  <c r="W960" i="5"/>
  <c r="W901" i="5"/>
  <c r="W840" i="5"/>
  <c r="W783" i="5"/>
  <c r="W735" i="5"/>
  <c r="W675" i="5"/>
  <c r="W620" i="5"/>
  <c r="W580" i="5"/>
  <c r="W528" i="5"/>
  <c r="W475" i="5"/>
  <c r="W433" i="5"/>
  <c r="W26" i="5"/>
  <c r="W1483" i="5"/>
  <c r="W1427" i="5"/>
  <c r="W1365" i="5"/>
  <c r="W1307" i="5"/>
  <c r="W1245" i="5"/>
  <c r="W1187" i="5"/>
  <c r="W1125" i="5"/>
  <c r="W1079" i="5"/>
  <c r="W1020" i="5"/>
  <c r="W959" i="5"/>
  <c r="W900" i="5"/>
  <c r="W839" i="5"/>
  <c r="W781" i="5"/>
  <c r="W734" i="5"/>
  <c r="W674" i="5"/>
  <c r="W619" i="5"/>
  <c r="W577" i="5"/>
  <c r="W527" i="5"/>
  <c r="W474" i="5"/>
  <c r="W432" i="5"/>
  <c r="W25" i="5"/>
  <c r="W1472" i="5"/>
  <c r="W1425" i="5"/>
  <c r="W1364" i="5"/>
  <c r="W1305" i="5"/>
  <c r="W1244" i="5"/>
  <c r="W1185" i="5"/>
  <c r="W1124" i="5"/>
  <c r="W1075" i="5"/>
  <c r="W1019" i="5"/>
  <c r="W957" i="5"/>
  <c r="W899" i="5"/>
  <c r="W837" i="5"/>
  <c r="W780" i="5"/>
  <c r="W731" i="5"/>
  <c r="W673" i="5"/>
  <c r="W618" i="5"/>
  <c r="W566" i="5"/>
  <c r="W525" i="5"/>
  <c r="W473" i="5"/>
  <c r="W431" i="5"/>
  <c r="W1469" i="5"/>
  <c r="W1420" i="5"/>
  <c r="W738" i="5"/>
  <c r="W1017" i="5"/>
  <c r="W1379" i="5"/>
  <c r="W440" i="5"/>
  <c r="W806" i="5"/>
  <c r="W1169" i="5"/>
  <c r="W672" i="5"/>
  <c r="W1394" i="5"/>
  <c r="W744" i="5"/>
  <c r="W1313" i="5"/>
  <c r="W444" i="5"/>
  <c r="W809" i="5"/>
  <c r="W1243" i="5"/>
  <c r="W445" i="5"/>
  <c r="W888" i="5"/>
  <c r="W1332" i="5"/>
  <c r="W811" i="5"/>
  <c r="W1334" i="5"/>
  <c r="W748" i="5"/>
  <c r="W1335" i="5"/>
  <c r="W207" i="5"/>
  <c r="W761" i="5"/>
  <c r="W1115" i="5"/>
  <c r="W1336" i="5"/>
  <c r="W267" i="5"/>
  <c r="W564" i="5"/>
  <c r="W831" i="5"/>
  <c r="W1118" i="5"/>
  <c r="W1493" i="5"/>
  <c r="W516" i="5"/>
  <c r="W698" i="5"/>
  <c r="W897" i="5"/>
  <c r="W1119" i="5"/>
  <c r="W1496" i="5"/>
  <c r="W464" i="5"/>
  <c r="W582" i="5"/>
  <c r="W701" i="5"/>
  <c r="W833" i="5"/>
  <c r="W1051" i="5"/>
  <c r="W1120" i="5"/>
  <c r="W1273" i="5"/>
  <c r="W1408" i="5"/>
  <c r="W465" i="5"/>
  <c r="W641" i="5"/>
  <c r="W768" i="5"/>
  <c r="W904" i="5"/>
  <c r="W1052" i="5"/>
  <c r="W1274" i="5"/>
  <c r="W1499" i="5"/>
  <c r="W347" i="5"/>
  <c r="W467" i="5"/>
  <c r="W523" i="5"/>
  <c r="W585" i="5"/>
  <c r="W642" i="5"/>
  <c r="W705" i="5"/>
  <c r="W771" i="5"/>
  <c r="W835" i="5"/>
  <c r="W905" i="5"/>
  <c r="W987" i="5"/>
  <c r="W1053" i="5"/>
  <c r="W1122" i="5"/>
  <c r="W1209" i="5"/>
  <c r="W1275" i="5"/>
  <c r="W1341" i="5"/>
  <c r="W1430" i="5"/>
  <c r="W1501" i="5"/>
  <c r="W717" i="5"/>
  <c r="W1301" i="5"/>
  <c r="W552" i="5"/>
  <c r="W933" i="5"/>
  <c r="W1377" i="5"/>
  <c r="W553" i="5"/>
  <c r="W667" i="5"/>
  <c r="W868" i="5"/>
  <c r="W1156" i="5"/>
  <c r="W1310" i="5"/>
  <c r="W554" i="5"/>
  <c r="W936" i="5"/>
  <c r="W1311" i="5"/>
  <c r="W807" i="5"/>
  <c r="W1241" i="5"/>
  <c r="W614" i="5"/>
  <c r="W1395" i="5"/>
  <c r="W615" i="5"/>
  <c r="W1328" i="5"/>
  <c r="W681" i="5"/>
  <c r="W1397" i="5"/>
  <c r="W683" i="5"/>
  <c r="W1250" i="5"/>
  <c r="W623" i="5"/>
  <c r="W1401" i="5"/>
  <c r="W624" i="5"/>
  <c r="W1048" i="5"/>
  <c r="W1492" i="5"/>
  <c r="W459" i="5"/>
  <c r="W625" i="5"/>
  <c r="W764" i="5"/>
  <c r="W896" i="5"/>
  <c r="W1049" i="5"/>
  <c r="W1269" i="5"/>
  <c r="W1337" i="5"/>
  <c r="W268" i="5"/>
  <c r="W565" i="5"/>
  <c r="W765" i="5"/>
  <c r="W968" i="5"/>
  <c r="W1200" i="5"/>
  <c r="W1407" i="5"/>
  <c r="W521" i="5"/>
  <c r="W767" i="5"/>
  <c r="W981" i="5"/>
  <c r="W1205" i="5"/>
  <c r="W1497" i="5"/>
  <c r="W584" i="5"/>
  <c r="W704" i="5"/>
  <c r="W834" i="5"/>
  <c r="W986" i="5"/>
  <c r="W1121" i="5"/>
  <c r="W1208" i="5"/>
  <c r="W1340" i="5"/>
  <c r="W1409" i="5"/>
  <c r="W410" i="5"/>
  <c r="W468" i="5"/>
  <c r="W524" i="5"/>
  <c r="W587" i="5"/>
  <c r="W643" i="5"/>
  <c r="W707" i="5"/>
  <c r="W772" i="5"/>
  <c r="W836" i="5"/>
  <c r="W920" i="5"/>
  <c r="W988" i="5"/>
  <c r="W1055" i="5"/>
  <c r="W1123" i="5"/>
  <c r="W1211" i="5"/>
  <c r="W1276" i="5"/>
  <c r="W1343" i="5"/>
  <c r="W1431" i="5"/>
  <c r="W1502" i="5"/>
  <c r="W1372" i="5"/>
  <c r="W659" i="5"/>
  <c r="W1012" i="5"/>
  <c r="W1304" i="5"/>
  <c r="W611" i="5"/>
  <c r="W935" i="5"/>
  <c r="W1459" i="5"/>
  <c r="W671" i="5"/>
  <c r="W1240" i="5"/>
  <c r="W555" i="5"/>
  <c r="W1312" i="5"/>
  <c r="W443" i="5"/>
  <c r="W873" i="5"/>
  <c r="W1400" i="5"/>
  <c r="W803" i="5"/>
  <c r="W1235" i="5"/>
  <c r="W437" i="5"/>
  <c r="W867" i="5"/>
  <c r="W1238" i="5"/>
  <c r="W438" i="5"/>
  <c r="W805" i="5"/>
  <c r="W1091" i="5"/>
  <c r="W1239" i="5"/>
  <c r="W739" i="5"/>
  <c r="W1393" i="5"/>
  <c r="W743" i="5"/>
  <c r="W1094" i="5"/>
  <c r="W28" i="5"/>
  <c r="W808" i="5"/>
  <c r="W1242" i="5"/>
  <c r="W745" i="5"/>
  <c r="W1396" i="5"/>
  <c r="W746" i="5"/>
  <c r="W1249" i="5"/>
  <c r="W446" i="5"/>
  <c r="W747" i="5"/>
  <c r="W1179" i="5"/>
  <c r="W447" i="5"/>
  <c r="W824" i="5"/>
  <c r="W1265" i="5"/>
  <c r="W505" i="5"/>
  <c r="W893" i="5"/>
  <c r="W1181" i="5"/>
  <c r="W1403" i="5"/>
  <c r="W506" i="5"/>
  <c r="W689" i="5"/>
  <c r="W965" i="5"/>
  <c r="W1184" i="5"/>
  <c r="W1406" i="5"/>
  <c r="W460" i="5"/>
  <c r="W637" i="5"/>
  <c r="W832" i="5"/>
  <c r="W1050" i="5"/>
  <c r="W1271" i="5"/>
  <c r="W1338" i="5"/>
  <c r="W269" i="5"/>
  <c r="W640" i="5"/>
  <c r="W903" i="5"/>
  <c r="W1339" i="5"/>
  <c r="W270" i="5"/>
  <c r="W522" i="5"/>
  <c r="W411" i="5"/>
  <c r="W469" i="5"/>
  <c r="W530" i="5"/>
  <c r="W588" i="5"/>
  <c r="W644" i="5"/>
  <c r="W708" i="5"/>
  <c r="W773" i="5"/>
  <c r="W842" i="5"/>
  <c r="W924" i="5"/>
  <c r="W989" i="5"/>
  <c r="W1056" i="5"/>
  <c r="W1143" i="5"/>
  <c r="W1212" i="5"/>
  <c r="W1277" i="5"/>
  <c r="W1344" i="5"/>
  <c r="W1434" i="5"/>
  <c r="W1503" i="5"/>
  <c r="W412" i="5"/>
  <c r="W470" i="5"/>
  <c r="W531" i="5"/>
  <c r="W589" i="5"/>
  <c r="W645" i="5"/>
  <c r="W709" i="5"/>
  <c r="W776" i="5"/>
  <c r="W855" i="5"/>
  <c r="W925" i="5"/>
  <c r="W992" i="5"/>
  <c r="W1059" i="5"/>
  <c r="W1146" i="5"/>
  <c r="W1214" i="5"/>
  <c r="W1280" i="5"/>
  <c r="W1359" i="5"/>
  <c r="W1435" i="5"/>
  <c r="W1515" i="5"/>
  <c r="W388" i="5"/>
  <c r="U10" i="5"/>
  <c r="W1498" i="5"/>
  <c r="W1474" i="5"/>
  <c r="W1450" i="5"/>
  <c r="W1426" i="5"/>
  <c r="W1402" i="5"/>
  <c r="W1378" i="5"/>
  <c r="W1354" i="5"/>
  <c r="W1330" i="5"/>
  <c r="W1306" i="5"/>
  <c r="W1282" i="5"/>
  <c r="W1258" i="5"/>
  <c r="W1234" i="5"/>
  <c r="W1210" i="5"/>
  <c r="W1186" i="5"/>
  <c r="W1162" i="5"/>
  <c r="W1138" i="5"/>
  <c r="W1114" i="5"/>
  <c r="W1090" i="5"/>
  <c r="W1066" i="5"/>
  <c r="W1042" i="5"/>
  <c r="W1018" i="5"/>
  <c r="W994" i="5"/>
  <c r="W970" i="5"/>
  <c r="W946" i="5"/>
  <c r="W922" i="5"/>
  <c r="W898" i="5"/>
  <c r="W874" i="5"/>
  <c r="W850" i="5"/>
  <c r="W826" i="5"/>
  <c r="W802" i="5"/>
  <c r="W778" i="5"/>
  <c r="W754" i="5"/>
  <c r="W730" i="5"/>
  <c r="W706" i="5"/>
  <c r="W682" i="5"/>
  <c r="W658" i="5"/>
  <c r="W634" i="5"/>
  <c r="W610" i="5"/>
  <c r="W586" i="5"/>
  <c r="W562" i="5"/>
  <c r="W538" i="5"/>
  <c r="W514" i="5"/>
  <c r="W490" i="5"/>
  <c r="W466" i="5"/>
  <c r="W442" i="5"/>
  <c r="W418" i="5"/>
  <c r="W147" i="5"/>
  <c r="U7" i="5"/>
  <c r="W1495" i="5"/>
  <c r="W1471" i="5"/>
  <c r="W1447" i="5"/>
  <c r="W1423" i="5"/>
  <c r="W1399" i="5"/>
  <c r="W1375" i="5"/>
  <c r="W1351" i="5"/>
  <c r="W1327" i="5"/>
  <c r="W1303" i="5"/>
  <c r="W1279" i="5"/>
  <c r="W1255" i="5"/>
  <c r="W1231" i="5"/>
  <c r="W1207" i="5"/>
  <c r="W1183" i="5"/>
  <c r="W1159" i="5"/>
  <c r="W1135" i="5"/>
  <c r="W1111" i="5"/>
  <c r="W1087" i="5"/>
  <c r="W1063" i="5"/>
  <c r="W1039" i="5"/>
  <c r="W1015" i="5"/>
  <c r="W991" i="5"/>
  <c r="W967" i="5"/>
  <c r="W943" i="5"/>
  <c r="W919" i="5"/>
  <c r="W895" i="5"/>
  <c r="W871" i="5"/>
  <c r="W847" i="5"/>
  <c r="W823" i="5"/>
  <c r="W799" i="5"/>
  <c r="W775" i="5"/>
  <c r="W751" i="5"/>
  <c r="W727" i="5"/>
  <c r="W703" i="5"/>
  <c r="W679" i="5"/>
  <c r="W655" i="5"/>
  <c r="W631" i="5"/>
  <c r="W607" i="5"/>
  <c r="W583" i="5"/>
  <c r="W559" i="5"/>
  <c r="W535" i="5"/>
  <c r="W511" i="5"/>
  <c r="W487" i="5"/>
  <c r="W463" i="5"/>
  <c r="W439" i="5"/>
  <c r="W415" i="5"/>
  <c r="W86" i="5"/>
  <c r="U6" i="5"/>
  <c r="W1494" i="5"/>
  <c r="W1470" i="5"/>
  <c r="W1446" i="5"/>
  <c r="W1422" i="5"/>
  <c r="W1398" i="5"/>
  <c r="W1374" i="5"/>
  <c r="W1350" i="5"/>
  <c r="W1326" i="5"/>
  <c r="W1302" i="5"/>
  <c r="W1278" i="5"/>
  <c r="W1254" i="5"/>
  <c r="W1230" i="5"/>
  <c r="W1206" i="5"/>
  <c r="W1182" i="5"/>
  <c r="W1158" i="5"/>
  <c r="W1134" i="5"/>
  <c r="W1110" i="5"/>
  <c r="W1086" i="5"/>
  <c r="W1062" i="5"/>
  <c r="W1038" i="5"/>
  <c r="W1014" i="5"/>
  <c r="W990" i="5"/>
  <c r="W966" i="5"/>
  <c r="W942" i="5"/>
  <c r="W918" i="5"/>
  <c r="W894" i="5"/>
  <c r="W870" i="5"/>
  <c r="W846" i="5"/>
  <c r="W822" i="5"/>
  <c r="W798" i="5"/>
  <c r="W774" i="5"/>
  <c r="W750" i="5"/>
  <c r="W726" i="5"/>
  <c r="W702" i="5"/>
  <c r="W678" i="5"/>
  <c r="W654" i="5"/>
  <c r="W1511" i="5"/>
  <c r="W1510" i="5"/>
  <c r="W1486" i="5"/>
  <c r="W1462" i="5"/>
  <c r="W1438" i="5"/>
  <c r="W1414" i="5"/>
  <c r="W1390" i="5"/>
  <c r="W1366" i="5"/>
  <c r="W1342" i="5"/>
  <c r="W1318" i="5"/>
  <c r="W1294" i="5"/>
  <c r="W1270" i="5"/>
  <c r="W1246" i="5"/>
  <c r="W1222" i="5"/>
  <c r="W1198" i="5"/>
  <c r="W1174" i="5"/>
  <c r="W1150" i="5"/>
  <c r="W1126" i="5"/>
  <c r="W1102" i="5"/>
  <c r="W1078" i="5"/>
  <c r="W1054" i="5"/>
  <c r="W1030" i="5"/>
  <c r="W1006" i="5"/>
  <c r="W982" i="5"/>
  <c r="W958" i="5"/>
  <c r="W934" i="5"/>
  <c r="W910" i="5"/>
  <c r="W886" i="5"/>
  <c r="W862" i="5"/>
  <c r="W838" i="5"/>
  <c r="W814" i="5"/>
  <c r="W790" i="5"/>
  <c r="W766" i="5"/>
  <c r="W742" i="5"/>
  <c r="W718" i="5"/>
  <c r="W694" i="5"/>
  <c r="W670" i="5"/>
  <c r="W646" i="5"/>
  <c r="W622" i="5"/>
  <c r="W598" i="5"/>
  <c r="W574" i="5"/>
  <c r="W550" i="5"/>
  <c r="W526" i="5"/>
  <c r="W502" i="5"/>
  <c r="W478" i="5"/>
  <c r="W454" i="5"/>
  <c r="W430" i="5"/>
  <c r="W326" i="5"/>
  <c r="W327" i="5"/>
  <c r="W434" i="5"/>
  <c r="W461" i="5"/>
  <c r="W489" i="5"/>
  <c r="W517" i="5"/>
  <c r="W544" i="5"/>
  <c r="W571" i="5"/>
  <c r="W599" i="5"/>
  <c r="W626" i="5"/>
  <c r="W653" i="5"/>
  <c r="W684" i="5"/>
  <c r="W712" i="5"/>
  <c r="W740" i="5"/>
  <c r="W769" i="5"/>
  <c r="W797" i="5"/>
  <c r="W828" i="5"/>
  <c r="W856" i="5"/>
  <c r="W884" i="5"/>
  <c r="W913" i="5"/>
  <c r="W941" i="5"/>
  <c r="W972" i="5"/>
  <c r="W1000" i="5"/>
  <c r="W1028" i="5"/>
  <c r="W1057" i="5"/>
  <c r="W1085" i="5"/>
  <c r="W1116" i="5"/>
  <c r="W1144" i="5"/>
  <c r="W1172" i="5"/>
  <c r="W1201" i="5"/>
  <c r="W1229" i="5"/>
  <c r="W1260" i="5"/>
  <c r="W1288" i="5"/>
  <c r="W1316" i="5"/>
  <c r="W1345" i="5"/>
  <c r="W1373" i="5"/>
  <c r="W1404" i="5"/>
  <c r="W1432" i="5"/>
  <c r="W1460" i="5"/>
  <c r="W1489" i="5"/>
  <c r="U8" i="5"/>
  <c r="W328" i="5"/>
  <c r="W435" i="5"/>
  <c r="W462" i="5"/>
  <c r="W491" i="5"/>
  <c r="W518" i="5"/>
  <c r="W545" i="5"/>
  <c r="W572" i="5"/>
  <c r="W600" i="5"/>
  <c r="W627" i="5"/>
  <c r="W656" i="5"/>
  <c r="W685" i="5"/>
  <c r="W713" i="5"/>
  <c r="W741" i="5"/>
  <c r="W770" i="5"/>
  <c r="W800" i="5"/>
  <c r="W829" i="5"/>
  <c r="W857" i="5"/>
  <c r="W885" i="5"/>
  <c r="W914" i="5"/>
  <c r="W944" i="5"/>
  <c r="W973" i="5"/>
  <c r="W1001" i="5"/>
  <c r="W1029" i="5"/>
  <c r="W1058" i="5"/>
  <c r="W1088" i="5"/>
  <c r="W1117" i="5"/>
  <c r="W1145" i="5"/>
  <c r="W1173" i="5"/>
  <c r="W1202" i="5"/>
  <c r="W1232" i="5"/>
  <c r="W1261" i="5"/>
  <c r="W1289" i="5"/>
  <c r="W1317" i="5"/>
  <c r="W1346" i="5"/>
  <c r="W1376" i="5"/>
  <c r="W1405" i="5"/>
  <c r="W1433" i="5"/>
  <c r="W1461" i="5"/>
  <c r="W1490" i="5"/>
  <c r="U9" i="5"/>
  <c r="W208" i="5"/>
  <c r="W289" i="5"/>
  <c r="W348" i="5"/>
  <c r="W42" i="5"/>
  <c r="W105" i="5"/>
  <c r="W163" i="5"/>
  <c r="W226" i="5"/>
  <c r="W290" i="5"/>
  <c r="W349" i="5"/>
  <c r="W107" i="5"/>
  <c r="W228" i="5"/>
  <c r="W292" i="5"/>
  <c r="W50" i="5"/>
  <c r="W171" i="5"/>
  <c r="W293" i="5"/>
  <c r="W109" i="5"/>
  <c r="W294" i="5"/>
  <c r="W110" i="5"/>
  <c r="W231" i="5"/>
  <c r="W354" i="5"/>
  <c r="W53" i="5"/>
  <c r="W174" i="5"/>
  <c r="W355" i="5"/>
  <c r="W54" i="5"/>
  <c r="W175" i="5"/>
  <c r="W233" i="5"/>
  <c r="W297" i="5"/>
  <c r="W55" i="5"/>
  <c r="W298" i="5"/>
  <c r="W235" i="5"/>
  <c r="W115" i="5"/>
  <c r="W178" i="5"/>
  <c r="W241" i="5"/>
  <c r="W300" i="5"/>
  <c r="W377" i="5"/>
  <c r="W58" i="5"/>
  <c r="W179" i="5"/>
  <c r="W378" i="5"/>
  <c r="W76" i="5"/>
  <c r="W197" i="5"/>
  <c r="W319" i="5"/>
  <c r="W14" i="5"/>
  <c r="W135" i="5"/>
  <c r="W256" i="5"/>
  <c r="W320" i="5"/>
  <c r="W78" i="5"/>
  <c r="W199" i="5"/>
  <c r="W257" i="5"/>
  <c r="W386" i="5"/>
  <c r="W137" i="5"/>
  <c r="W322" i="5"/>
  <c r="W17" i="5"/>
  <c r="W138" i="5"/>
  <c r="W259" i="5"/>
  <c r="W408" i="5"/>
  <c r="W384" i="5"/>
  <c r="W360" i="5"/>
  <c r="W336" i="5"/>
  <c r="W312" i="5"/>
  <c r="W288" i="5"/>
  <c r="W264" i="5"/>
  <c r="W240" i="5"/>
  <c r="W216" i="5"/>
  <c r="W192" i="5"/>
  <c r="W168" i="5"/>
  <c r="W144" i="5"/>
  <c r="W120" i="5"/>
  <c r="W96" i="5"/>
  <c r="W72" i="5"/>
  <c r="W48" i="5"/>
  <c r="W24" i="5"/>
  <c r="W407" i="5"/>
  <c r="W383" i="5"/>
  <c r="W359" i="5"/>
  <c r="W335" i="5"/>
  <c r="W311" i="5"/>
  <c r="W287" i="5"/>
  <c r="W263" i="5"/>
  <c r="W239" i="5"/>
  <c r="W215" i="5"/>
  <c r="W191" i="5"/>
  <c r="W167" i="5"/>
  <c r="W143" i="5"/>
  <c r="W119" i="5"/>
  <c r="W95" i="5"/>
  <c r="W71" i="5"/>
  <c r="W47" i="5"/>
  <c r="W23" i="5"/>
  <c r="W406" i="5"/>
  <c r="W382" i="5"/>
  <c r="W358" i="5"/>
  <c r="W334" i="5"/>
  <c r="W310" i="5"/>
  <c r="W286" i="5"/>
  <c r="W262" i="5"/>
  <c r="W238" i="5"/>
  <c r="W214" i="5"/>
  <c r="W190" i="5"/>
  <c r="W166" i="5"/>
  <c r="W142" i="5"/>
  <c r="W118" i="5"/>
  <c r="W94" i="5"/>
  <c r="W70" i="5"/>
  <c r="W46" i="5"/>
  <c r="W22" i="5"/>
  <c r="W405" i="5"/>
  <c r="W381" i="5"/>
  <c r="W357" i="5"/>
  <c r="W333" i="5"/>
  <c r="W309" i="5"/>
  <c r="W285" i="5"/>
  <c r="W261" i="5"/>
  <c r="W237" i="5"/>
  <c r="W213" i="5"/>
  <c r="W189" i="5"/>
  <c r="W165" i="5"/>
  <c r="W141" i="5"/>
  <c r="W117" i="5"/>
  <c r="W93" i="5"/>
  <c r="W69" i="5"/>
  <c r="W45" i="5"/>
  <c r="W21" i="5"/>
  <c r="W404" i="5"/>
  <c r="W380" i="5"/>
  <c r="W356" i="5"/>
  <c r="W332" i="5"/>
  <c r="W308" i="5"/>
  <c r="W284" i="5"/>
  <c r="W260" i="5"/>
  <c r="W236" i="5"/>
  <c r="W212" i="5"/>
  <c r="W188" i="5"/>
  <c r="W164" i="5"/>
  <c r="W140" i="5"/>
  <c r="W116" i="5"/>
  <c r="W92" i="5"/>
  <c r="W68" i="5"/>
  <c r="W44" i="5"/>
  <c r="W20" i="5"/>
  <c r="W409" i="5"/>
  <c r="W375" i="5"/>
  <c r="W346" i="5"/>
  <c r="W317" i="5"/>
  <c r="W283" i="5"/>
  <c r="W254" i="5"/>
  <c r="W225" i="5"/>
  <c r="W196" i="5"/>
  <c r="W162" i="5"/>
  <c r="W133" i="5"/>
  <c r="W104" i="5"/>
  <c r="W75" i="5"/>
  <c r="W41" i="5"/>
  <c r="W12" i="5"/>
  <c r="W403" i="5"/>
  <c r="W374" i="5"/>
  <c r="W345" i="5"/>
  <c r="W316" i="5"/>
  <c r="W282" i="5"/>
  <c r="W253" i="5"/>
  <c r="W224" i="5"/>
  <c r="W195" i="5"/>
  <c r="W161" i="5"/>
  <c r="W132" i="5"/>
  <c r="W103" i="5"/>
  <c r="W74" i="5"/>
  <c r="W40" i="5"/>
  <c r="W11" i="5"/>
  <c r="W9" i="5"/>
  <c r="W400" i="5"/>
  <c r="W342" i="5"/>
  <c r="W313" i="5"/>
  <c r="W279" i="5"/>
  <c r="W221" i="5"/>
  <c r="W187" i="5"/>
  <c r="W129" i="5"/>
  <c r="W66" i="5"/>
  <c r="W8" i="5"/>
  <c r="W370" i="5"/>
  <c r="W307" i="5"/>
  <c r="W249" i="5"/>
  <c r="W186" i="5"/>
  <c r="W128" i="5"/>
  <c r="W65" i="5"/>
  <c r="W7" i="5"/>
  <c r="W369" i="5"/>
  <c r="W340" i="5"/>
  <c r="W277" i="5"/>
  <c r="W248" i="5"/>
  <c r="W185" i="5"/>
  <c r="W127" i="5"/>
  <c r="W64" i="5"/>
  <c r="W6" i="5"/>
  <c r="W368" i="5"/>
  <c r="W305" i="5"/>
  <c r="W247" i="5"/>
  <c r="W184" i="5"/>
  <c r="W126" i="5"/>
  <c r="W63" i="5"/>
  <c r="W367" i="5"/>
  <c r="W246" i="5"/>
  <c r="W183" i="5"/>
  <c r="W125" i="5"/>
  <c r="W62" i="5"/>
  <c r="W366" i="5"/>
  <c r="W303" i="5"/>
  <c r="W245" i="5"/>
  <c r="W211" i="5"/>
  <c r="W182" i="5"/>
  <c r="W124" i="5"/>
  <c r="W90" i="5"/>
  <c r="W32" i="5"/>
  <c r="W365" i="5"/>
  <c r="W210" i="5"/>
  <c r="W123" i="5"/>
  <c r="W60" i="5"/>
  <c r="W364" i="5"/>
  <c r="W330" i="5"/>
  <c r="W272" i="5"/>
  <c r="W209" i="5"/>
  <c r="W151" i="5"/>
  <c r="W88" i="5"/>
  <c r="W30" i="5"/>
  <c r="W392" i="5"/>
  <c r="W329" i="5"/>
  <c r="W402" i="5"/>
  <c r="W373" i="5"/>
  <c r="W344" i="5"/>
  <c r="W315" i="5"/>
  <c r="W281" i="5"/>
  <c r="W252" i="5"/>
  <c r="W223" i="5"/>
  <c r="W194" i="5"/>
  <c r="W160" i="5"/>
  <c r="W131" i="5"/>
  <c r="W102" i="5"/>
  <c r="W73" i="5"/>
  <c r="W39" i="5"/>
  <c r="W10" i="5"/>
  <c r="W401" i="5"/>
  <c r="W372" i="5"/>
  <c r="W343" i="5"/>
  <c r="W314" i="5"/>
  <c r="W280" i="5"/>
  <c r="W251" i="5"/>
  <c r="W222" i="5"/>
  <c r="W193" i="5"/>
  <c r="W159" i="5"/>
  <c r="W130" i="5"/>
  <c r="W101" i="5"/>
  <c r="W67" i="5"/>
  <c r="W38" i="5"/>
  <c r="W371" i="5"/>
  <c r="W250" i="5"/>
  <c r="W158" i="5"/>
  <c r="W100" i="5"/>
  <c r="W37" i="5"/>
  <c r="W399" i="5"/>
  <c r="W341" i="5"/>
  <c r="W278" i="5"/>
  <c r="W220" i="5"/>
  <c r="W157" i="5"/>
  <c r="W99" i="5"/>
  <c r="W36" i="5"/>
  <c r="W398" i="5"/>
  <c r="W306" i="5"/>
  <c r="W219" i="5"/>
  <c r="W156" i="5"/>
  <c r="W98" i="5"/>
  <c r="W35" i="5"/>
  <c r="W397" i="5"/>
  <c r="W339" i="5"/>
  <c r="W276" i="5"/>
  <c r="W218" i="5"/>
  <c r="W155" i="5"/>
  <c r="W97" i="5"/>
  <c r="W34" i="5"/>
  <c r="W396" i="5"/>
  <c r="W338" i="5"/>
  <c r="W275" i="5"/>
  <c r="W217" i="5"/>
  <c r="W154" i="5"/>
  <c r="W91" i="5"/>
  <c r="W33" i="5"/>
  <c r="W395" i="5"/>
  <c r="W337" i="5"/>
  <c r="W274" i="5"/>
  <c r="W153" i="5"/>
  <c r="W61" i="5"/>
  <c r="W394" i="5"/>
  <c r="W331" i="5"/>
  <c r="W302" i="5"/>
  <c r="W273" i="5"/>
  <c r="W244" i="5"/>
  <c r="W181" i="5"/>
  <c r="W152" i="5"/>
  <c r="W89" i="5"/>
  <c r="W31" i="5"/>
  <c r="W393" i="5"/>
  <c r="W301" i="5"/>
  <c r="W243" i="5"/>
  <c r="W180" i="5"/>
  <c r="W122" i="5"/>
  <c r="W59" i="5"/>
  <c r="W363" i="5"/>
  <c r="W271" i="5"/>
  <c r="W304" i="5"/>
  <c r="W391" i="5"/>
  <c r="W43" i="5"/>
  <c r="W106" i="5"/>
  <c r="W169" i="5"/>
  <c r="W227" i="5"/>
  <c r="W291" i="5"/>
  <c r="W350" i="5"/>
  <c r="W49" i="5"/>
  <c r="W170" i="5"/>
  <c r="W351" i="5"/>
  <c r="W108" i="5"/>
  <c r="W229" i="5"/>
  <c r="W352" i="5"/>
  <c r="W51" i="5"/>
  <c r="W172" i="5"/>
  <c r="W230" i="5"/>
  <c r="W353" i="5"/>
  <c r="W52" i="5"/>
  <c r="W173" i="5"/>
  <c r="W295" i="5"/>
  <c r="W111" i="5"/>
  <c r="W232" i="5"/>
  <c r="W296" i="5"/>
  <c r="W112" i="5"/>
  <c r="W361" i="5"/>
  <c r="W113" i="5"/>
  <c r="W176" i="5"/>
  <c r="W234" i="5"/>
  <c r="W362" i="5"/>
  <c r="W56" i="5"/>
  <c r="W114" i="5"/>
  <c r="W177" i="5"/>
  <c r="W299" i="5"/>
  <c r="W376" i="5"/>
  <c r="W57" i="5"/>
  <c r="W121" i="5"/>
  <c r="W242" i="5"/>
  <c r="W318" i="5"/>
  <c r="W13" i="5"/>
  <c r="W134" i="5"/>
  <c r="W255" i="5"/>
  <c r="W379" i="5"/>
  <c r="W77" i="5"/>
  <c r="W198" i="5"/>
  <c r="W385" i="5"/>
  <c r="W15" i="5"/>
  <c r="W136" i="5"/>
  <c r="W321" i="5"/>
  <c r="W16" i="5"/>
  <c r="W79" i="5"/>
  <c r="W200" i="5"/>
  <c r="W258" i="5"/>
  <c r="W387" i="5"/>
  <c r="W80" i="5"/>
  <c r="W201" i="5"/>
  <c r="W323" i="5"/>
  <c r="W18" i="5"/>
  <c r="W81" i="5"/>
  <c r="W139" i="5"/>
  <c r="W202" i="5"/>
  <c r="W265" i="5"/>
  <c r="W324" i="5"/>
  <c r="W389" i="5"/>
  <c r="W19" i="5"/>
  <c r="W82" i="5"/>
  <c r="W145" i="5"/>
  <c r="W203" i="5"/>
  <c r="W266" i="5"/>
  <c r="W325" i="5"/>
  <c r="W390" i="5"/>
  <c r="Y4" i="5" l="1"/>
  <c r="Y3" i="5"/>
  <c r="U12" i="5"/>
  <c r="U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CF467-4DD8-41E6-88F9-9666E382FC13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<sst xmlns="http://schemas.openxmlformats.org/spreadsheetml/2006/main" count="31" uniqueCount="30">
  <si>
    <t>Makro-Sheet</t>
  </si>
  <si>
    <t>Mean</t>
  </si>
  <si>
    <t>Standard.Dev (S)</t>
  </si>
  <si>
    <t>Standard.Dev (P)</t>
  </si>
  <si>
    <t xml:space="preserve">Monte Carl Sim </t>
  </si>
  <si>
    <t>Median</t>
  </si>
  <si>
    <t xml:space="preserve">Hisotical S&amp;P 500 Returns </t>
  </si>
  <si>
    <t>Commodites</t>
  </si>
  <si>
    <t>S&amp;P500</t>
  </si>
  <si>
    <t>NASDAQ</t>
  </si>
  <si>
    <t>DAX</t>
  </si>
  <si>
    <t>DOW Jones</t>
  </si>
  <si>
    <t>Russel 2000</t>
  </si>
  <si>
    <t>US</t>
  </si>
  <si>
    <t>EU</t>
  </si>
  <si>
    <t>MDAX</t>
  </si>
  <si>
    <t>SDAX</t>
  </si>
  <si>
    <t>CAC40</t>
  </si>
  <si>
    <t>FTSE MIB</t>
  </si>
  <si>
    <t>IBEX 35</t>
  </si>
  <si>
    <t xml:space="preserve">Swiss Market Index </t>
  </si>
  <si>
    <t>Max</t>
  </si>
  <si>
    <t>Min</t>
  </si>
  <si>
    <t>1 Sigma low</t>
  </si>
  <si>
    <t>1 Sigma high</t>
  </si>
  <si>
    <t>2 Sigma low</t>
  </si>
  <si>
    <t>2 Sigma high</t>
  </si>
  <si>
    <t>3 Sigma low</t>
  </si>
  <si>
    <t>3 Sigma high</t>
  </si>
  <si>
    <t>Hisotical S&amp;P 500 Returns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</si>
</sst>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9" fontId="0" fillId="0" borderId="0" xfId="1" applyFont="1"/>
    <xf numFmtId="0" fontId="18" fillId="0" borderId="0" xfId="0" applyFont="1"/>
    <xf numFmtId="16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'S&amp;P'!$W$512:$W$1516</c:f>
              <c:numCache>
                <c:formatCode>0%</c:formatCode>
                <c:ptCount val="1005"/>
                <c:pt idx="0">
                  <c:v>-3.7584864770693879E-2</c:v>
                </c:pt>
                <c:pt idx="1">
                  <c:v>0.16605343157411132</c:v>
                </c:pt>
                <c:pt idx="2">
                  <c:v>0.23705747600236551</c:v>
                </c:pt>
                <c:pt idx="3">
                  <c:v>0.49436813843401461</c:v>
                </c:pt>
                <c:pt idx="4">
                  <c:v>-8.8871269943984477E-3</c:v>
                </c:pt>
                <c:pt idx="5">
                  <c:v>0.3390902366823273</c:v>
                </c:pt>
                <c:pt idx="6">
                  <c:v>0.3580137860724863</c:v>
                </c:pt>
                <c:pt idx="7">
                  <c:v>5.8707581418060588E-2</c:v>
                </c:pt>
                <c:pt idx="8">
                  <c:v>-2.088093798100242E-2</c:v>
                </c:pt>
                <c:pt idx="9">
                  <c:v>0.29871891071888118</c:v>
                </c:pt>
                <c:pt idx="10">
                  <c:v>-7.4805570580401423E-2</c:v>
                </c:pt>
                <c:pt idx="11">
                  <c:v>4.0973805746991998E-2</c:v>
                </c:pt>
                <c:pt idx="12">
                  <c:v>0.2495603533405707</c:v>
                </c:pt>
                <c:pt idx="13">
                  <c:v>0.29614204176685349</c:v>
                </c:pt>
                <c:pt idx="14">
                  <c:v>0.32223693633968403</c:v>
                </c:pt>
                <c:pt idx="15">
                  <c:v>-0.11525810195000906</c:v>
                </c:pt>
                <c:pt idx="16">
                  <c:v>0.26856967371537355</c:v>
                </c:pt>
                <c:pt idx="17">
                  <c:v>0.24223725204736207</c:v>
                </c:pt>
                <c:pt idx="18">
                  <c:v>5.8180959113067879E-2</c:v>
                </c:pt>
                <c:pt idx="19">
                  <c:v>0.35137555908720197</c:v>
                </c:pt>
                <c:pt idx="20">
                  <c:v>0.28741839382493589</c:v>
                </c:pt>
                <c:pt idx="21">
                  <c:v>0.14403508840949322</c:v>
                </c:pt>
                <c:pt idx="22">
                  <c:v>8.8346368966842156E-2</c:v>
                </c:pt>
                <c:pt idx="23">
                  <c:v>-0.13197932109641403</c:v>
                </c:pt>
                <c:pt idx="24">
                  <c:v>0.51723574812215334</c:v>
                </c:pt>
                <c:pt idx="25">
                  <c:v>-0.16728143236893694</c:v>
                </c:pt>
                <c:pt idx="26">
                  <c:v>0.17721948143627053</c:v>
                </c:pt>
                <c:pt idx="27">
                  <c:v>0.16009095751020383</c:v>
                </c:pt>
                <c:pt idx="28">
                  <c:v>3.9424038039829107E-2</c:v>
                </c:pt>
                <c:pt idx="29">
                  <c:v>0.30659771558935978</c:v>
                </c:pt>
                <c:pt idx="30">
                  <c:v>0.22818377055558453</c:v>
                </c:pt>
                <c:pt idx="31">
                  <c:v>0.19354249978065929</c:v>
                </c:pt>
                <c:pt idx="32">
                  <c:v>0.19465638798437748</c:v>
                </c:pt>
                <c:pt idx="33">
                  <c:v>1.6645280566634793E-2</c:v>
                </c:pt>
                <c:pt idx="34">
                  <c:v>-6.7566524232493666E-2</c:v>
                </c:pt>
                <c:pt idx="35">
                  <c:v>-7.0406805306902784E-2</c:v>
                </c:pt>
                <c:pt idx="36">
                  <c:v>-0.24133249370412818</c:v>
                </c:pt>
                <c:pt idx="37">
                  <c:v>0.29251941670421605</c:v>
                </c:pt>
                <c:pt idx="38">
                  <c:v>8.4593145735406133E-3</c:v>
                </c:pt>
                <c:pt idx="39">
                  <c:v>0.45003328604158732</c:v>
                </c:pt>
                <c:pt idx="40">
                  <c:v>5.3425819913681137E-2</c:v>
                </c:pt>
                <c:pt idx="41">
                  <c:v>0.23620675496113014</c:v>
                </c:pt>
                <c:pt idx="42">
                  <c:v>-0.1583970807131565</c:v>
                </c:pt>
                <c:pt idx="43">
                  <c:v>1.9871807364077287E-2</c:v>
                </c:pt>
                <c:pt idx="44">
                  <c:v>1.9236282741451893E-2</c:v>
                </c:pt>
                <c:pt idx="45">
                  <c:v>0.35898264580597028</c:v>
                </c:pt>
                <c:pt idx="46">
                  <c:v>-2.7260826759312559E-2</c:v>
                </c:pt>
                <c:pt idx="47">
                  <c:v>-2.6425698398713851E-2</c:v>
                </c:pt>
                <c:pt idx="48">
                  <c:v>8.6649233442101445E-2</c:v>
                </c:pt>
                <c:pt idx="49">
                  <c:v>1.0644166452223755E-2</c:v>
                </c:pt>
                <c:pt idx="50">
                  <c:v>5.0336293674653476E-2</c:v>
                </c:pt>
                <c:pt idx="51">
                  <c:v>7.1120902371488992E-2</c:v>
                </c:pt>
                <c:pt idx="52">
                  <c:v>-1.8705501689676871E-2</c:v>
                </c:pt>
                <c:pt idx="53">
                  <c:v>-0.26579142907155923</c:v>
                </c:pt>
                <c:pt idx="54">
                  <c:v>-6.8571070875169546E-2</c:v>
                </c:pt>
                <c:pt idx="55">
                  <c:v>0.12496868404623596</c:v>
                </c:pt>
                <c:pt idx="56">
                  <c:v>5.4275000951709493E-2</c:v>
                </c:pt>
                <c:pt idx="57">
                  <c:v>-1.8425312614679293E-2</c:v>
                </c:pt>
                <c:pt idx="58">
                  <c:v>7.3679360444792397E-2</c:v>
                </c:pt>
                <c:pt idx="59">
                  <c:v>0.12441776762433451</c:v>
                </c:pt>
                <c:pt idx="60">
                  <c:v>-1.414263522462017E-3</c:v>
                </c:pt>
                <c:pt idx="61">
                  <c:v>0.25458499532880968</c:v>
                </c:pt>
                <c:pt idx="62">
                  <c:v>-0.23219853820351416</c:v>
                </c:pt>
                <c:pt idx="63">
                  <c:v>0.24545611061242267</c:v>
                </c:pt>
                <c:pt idx="64">
                  <c:v>1.0882047320470573E-3</c:v>
                </c:pt>
                <c:pt idx="65">
                  <c:v>0.13735182818389774</c:v>
                </c:pt>
                <c:pt idx="66">
                  <c:v>3.4778294855590197E-2</c:v>
                </c:pt>
                <c:pt idx="67">
                  <c:v>0.2714404657115167</c:v>
                </c:pt>
                <c:pt idx="68">
                  <c:v>8.1922834665077437E-2</c:v>
                </c:pt>
                <c:pt idx="69">
                  <c:v>0.28438364629202967</c:v>
                </c:pt>
                <c:pt idx="70">
                  <c:v>0.36598118796794793</c:v>
                </c:pt>
                <c:pt idx="71">
                  <c:v>0.20632983221319062</c:v>
                </c:pt>
                <c:pt idx="72">
                  <c:v>0.1403984018251424</c:v>
                </c:pt>
                <c:pt idx="73">
                  <c:v>8.7903635875420882E-2</c:v>
                </c:pt>
                <c:pt idx="74">
                  <c:v>-8.9054805316231486E-2</c:v>
                </c:pt>
                <c:pt idx="75">
                  <c:v>0.36957460392564029</c:v>
                </c:pt>
                <c:pt idx="76">
                  <c:v>0.30788036151255638</c:v>
                </c:pt>
                <c:pt idx="77">
                  <c:v>-3.1822223396187108E-2</c:v>
                </c:pt>
                <c:pt idx="78">
                  <c:v>-4.8367669210688927E-2</c:v>
                </c:pt>
                <c:pt idx="79">
                  <c:v>0.17974923434292461</c:v>
                </c:pt>
                <c:pt idx="80">
                  <c:v>0.27953817512104029</c:v>
                </c:pt>
                <c:pt idx="81">
                  <c:v>-5.3188868898982888E-3</c:v>
                </c:pt>
                <c:pt idx="82">
                  <c:v>9.979308259923797E-3</c:v>
                </c:pt>
                <c:pt idx="83">
                  <c:v>0.2443093025377322</c:v>
                </c:pt>
                <c:pt idx="84">
                  <c:v>0.11723599310269647</c:v>
                </c:pt>
                <c:pt idx="85">
                  <c:v>-5.1996316231188791E-2</c:v>
                </c:pt>
                <c:pt idx="86">
                  <c:v>0.35511210664197784</c:v>
                </c:pt>
                <c:pt idx="87">
                  <c:v>1.753236679512192E-2</c:v>
                </c:pt>
                <c:pt idx="88">
                  <c:v>0.10460534478574764</c:v>
                </c:pt>
                <c:pt idx="89">
                  <c:v>0.12283433617313075</c:v>
                </c:pt>
                <c:pt idx="90">
                  <c:v>0.17106862991659624</c:v>
                </c:pt>
                <c:pt idx="91">
                  <c:v>-1.1714495329158567E-2</c:v>
                </c:pt>
                <c:pt idx="92">
                  <c:v>-4.6503050928196663E-2</c:v>
                </c:pt>
                <c:pt idx="93">
                  <c:v>-0.18217898061875909</c:v>
                </c:pt>
                <c:pt idx="94">
                  <c:v>0.2046977116318035</c:v>
                </c:pt>
                <c:pt idx="95">
                  <c:v>-0.24712758270534002</c:v>
                </c:pt>
                <c:pt idx="96">
                  <c:v>0.44270874130310134</c:v>
                </c:pt>
                <c:pt idx="97">
                  <c:v>0.17686175476540009</c:v>
                </c:pt>
                <c:pt idx="98">
                  <c:v>0.47847582897925006</c:v>
                </c:pt>
                <c:pt idx="99">
                  <c:v>7.8528739161311617E-2</c:v>
                </c:pt>
                <c:pt idx="100">
                  <c:v>0.22529721462593641</c:v>
                </c:pt>
                <c:pt idx="101">
                  <c:v>0.29513692012411663</c:v>
                </c:pt>
                <c:pt idx="102">
                  <c:v>0.10492442099319443</c:v>
                </c:pt>
                <c:pt idx="103">
                  <c:v>0.25383464655947729</c:v>
                </c:pt>
                <c:pt idx="104">
                  <c:v>0.19361459238255169</c:v>
                </c:pt>
                <c:pt idx="105">
                  <c:v>0.34900046639386845</c:v>
                </c:pt>
                <c:pt idx="106">
                  <c:v>0.2391228754255762</c:v>
                </c:pt>
                <c:pt idx="107">
                  <c:v>0.1002499683504296</c:v>
                </c:pt>
                <c:pt idx="108">
                  <c:v>0.26341385183386107</c:v>
                </c:pt>
                <c:pt idx="109">
                  <c:v>-2.5287720242200676E-2</c:v>
                </c:pt>
                <c:pt idx="110">
                  <c:v>-9.7137449204377072E-2</c:v>
                </c:pt>
                <c:pt idx="111">
                  <c:v>0.12825938595093073</c:v>
                </c:pt>
                <c:pt idx="112">
                  <c:v>-0.16456799703578967</c:v>
                </c:pt>
                <c:pt idx="113">
                  <c:v>0.27633370673586632</c:v>
                </c:pt>
                <c:pt idx="114">
                  <c:v>0.17408194072138886</c:v>
                </c:pt>
                <c:pt idx="115">
                  <c:v>0.26899980238397614</c:v>
                </c:pt>
                <c:pt idx="116">
                  <c:v>4.3305697962436523E-2</c:v>
                </c:pt>
                <c:pt idx="117">
                  <c:v>0.28663127090051038</c:v>
                </c:pt>
                <c:pt idx="118">
                  <c:v>-9.3553716150446969E-3</c:v>
                </c:pt>
                <c:pt idx="119">
                  <c:v>-0.30591170524329053</c:v>
                </c:pt>
                <c:pt idx="120">
                  <c:v>0.1212999482794157</c:v>
                </c:pt>
                <c:pt idx="121">
                  <c:v>0.19105985336683984</c:v>
                </c:pt>
                <c:pt idx="122">
                  <c:v>0.14956361390815312</c:v>
                </c:pt>
                <c:pt idx="123">
                  <c:v>0.15833856955649572</c:v>
                </c:pt>
                <c:pt idx="124">
                  <c:v>0.16236312131936825</c:v>
                </c:pt>
                <c:pt idx="125">
                  <c:v>-4.916111026182092E-2</c:v>
                </c:pt>
                <c:pt idx="126">
                  <c:v>8.0394528456683864E-2</c:v>
                </c:pt>
                <c:pt idx="127">
                  <c:v>0.23719683509294545</c:v>
                </c:pt>
                <c:pt idx="128">
                  <c:v>0.31457562801392969</c:v>
                </c:pt>
                <c:pt idx="129">
                  <c:v>-0.12798837811554065</c:v>
                </c:pt>
                <c:pt idx="130">
                  <c:v>-0.13001026627920603</c:v>
                </c:pt>
                <c:pt idx="131">
                  <c:v>0.14428670040646782</c:v>
                </c:pt>
                <c:pt idx="132">
                  <c:v>0.12256317617294647</c:v>
                </c:pt>
                <c:pt idx="133">
                  <c:v>0.3248288537052183</c:v>
                </c:pt>
                <c:pt idx="134">
                  <c:v>-7.3498584646070189E-2</c:v>
                </c:pt>
                <c:pt idx="135">
                  <c:v>-5.6616147765837607E-2</c:v>
                </c:pt>
                <c:pt idx="136">
                  <c:v>-0.14574885522019926</c:v>
                </c:pt>
                <c:pt idx="137">
                  <c:v>0.17993746567369201</c:v>
                </c:pt>
                <c:pt idx="138">
                  <c:v>0.26786284580952668</c:v>
                </c:pt>
                <c:pt idx="139">
                  <c:v>0.29606118899105871</c:v>
                </c:pt>
                <c:pt idx="140">
                  <c:v>0.36378760971955904</c:v>
                </c:pt>
                <c:pt idx="141">
                  <c:v>0.35141502677304509</c:v>
                </c:pt>
                <c:pt idx="142">
                  <c:v>-6.6693152474168335E-2</c:v>
                </c:pt>
                <c:pt idx="143">
                  <c:v>3.3373197832886545E-2</c:v>
                </c:pt>
                <c:pt idx="144">
                  <c:v>6.3226004717673312E-2</c:v>
                </c:pt>
                <c:pt idx="145">
                  <c:v>0.24609550399729169</c:v>
                </c:pt>
                <c:pt idx="146">
                  <c:v>2.9199352122403419E-2</c:v>
                </c:pt>
                <c:pt idx="147">
                  <c:v>6.3683738652817179E-4</c:v>
                </c:pt>
                <c:pt idx="148">
                  <c:v>-3.9771415636880303E-3</c:v>
                </c:pt>
                <c:pt idx="149">
                  <c:v>4.7820370649477348E-2</c:v>
                </c:pt>
                <c:pt idx="150">
                  <c:v>0.11074730406490829</c:v>
                </c:pt>
                <c:pt idx="151">
                  <c:v>0.56699500170669426</c:v>
                </c:pt>
                <c:pt idx="152">
                  <c:v>0.3697383479245217</c:v>
                </c:pt>
                <c:pt idx="153">
                  <c:v>0.19673031466220009</c:v>
                </c:pt>
                <c:pt idx="154">
                  <c:v>0.1317210932427515</c:v>
                </c:pt>
                <c:pt idx="155">
                  <c:v>7.7765366857139723E-3</c:v>
                </c:pt>
                <c:pt idx="156">
                  <c:v>-2.4945849235398512E-2</c:v>
                </c:pt>
                <c:pt idx="157">
                  <c:v>0.18319852090090666</c:v>
                </c:pt>
                <c:pt idx="158">
                  <c:v>0.1093563634624686</c:v>
                </c:pt>
                <c:pt idx="159">
                  <c:v>0.37740982978198007</c:v>
                </c:pt>
                <c:pt idx="160">
                  <c:v>0.107602309401008</c:v>
                </c:pt>
                <c:pt idx="161">
                  <c:v>0.13390956842399157</c:v>
                </c:pt>
                <c:pt idx="162">
                  <c:v>9.0953627550360919E-2</c:v>
                </c:pt>
                <c:pt idx="163">
                  <c:v>3.013617189666562E-2</c:v>
                </c:pt>
                <c:pt idx="164">
                  <c:v>0.37033065728049874</c:v>
                </c:pt>
                <c:pt idx="165">
                  <c:v>0.13078251289022855</c:v>
                </c:pt>
                <c:pt idx="166">
                  <c:v>0.18782479032000982</c:v>
                </c:pt>
                <c:pt idx="167">
                  <c:v>0.24218778250908474</c:v>
                </c:pt>
                <c:pt idx="168">
                  <c:v>0.10430418385882897</c:v>
                </c:pt>
                <c:pt idx="169">
                  <c:v>0.45894430141754083</c:v>
                </c:pt>
                <c:pt idx="170">
                  <c:v>0.3192114152745712</c:v>
                </c:pt>
                <c:pt idx="171">
                  <c:v>0.19008608910765779</c:v>
                </c:pt>
                <c:pt idx="172">
                  <c:v>0.16580548500262399</c:v>
                </c:pt>
                <c:pt idx="173">
                  <c:v>0.57191557060081688</c:v>
                </c:pt>
                <c:pt idx="174">
                  <c:v>0.45016348756328289</c:v>
                </c:pt>
                <c:pt idx="175">
                  <c:v>-0.14425081353120306</c:v>
                </c:pt>
                <c:pt idx="176">
                  <c:v>0.12423761651521663</c:v>
                </c:pt>
                <c:pt idx="177">
                  <c:v>0.25616483080334379</c:v>
                </c:pt>
                <c:pt idx="178">
                  <c:v>1.5035932649596906E-2</c:v>
                </c:pt>
                <c:pt idx="179">
                  <c:v>0.12926398527746974</c:v>
                </c:pt>
                <c:pt idx="180">
                  <c:v>0.33742315758814367</c:v>
                </c:pt>
                <c:pt idx="181">
                  <c:v>0.12954151191590407</c:v>
                </c:pt>
                <c:pt idx="182">
                  <c:v>0.28586126390120981</c:v>
                </c:pt>
                <c:pt idx="183">
                  <c:v>0.28108356365155884</c:v>
                </c:pt>
                <c:pt idx="184">
                  <c:v>0.1506189988303499</c:v>
                </c:pt>
                <c:pt idx="185">
                  <c:v>-0.17901807112972562</c:v>
                </c:pt>
                <c:pt idx="186">
                  <c:v>5.5072093388867094E-2</c:v>
                </c:pt>
                <c:pt idx="187">
                  <c:v>0.1316149939759553</c:v>
                </c:pt>
                <c:pt idx="188">
                  <c:v>-6.9004910278768941E-2</c:v>
                </c:pt>
                <c:pt idx="189">
                  <c:v>0.17742497763457354</c:v>
                </c:pt>
                <c:pt idx="190">
                  <c:v>0.45294980584058225</c:v>
                </c:pt>
                <c:pt idx="191">
                  <c:v>0.31580457950779689</c:v>
                </c:pt>
                <c:pt idx="192">
                  <c:v>0.17868139810297429</c:v>
                </c:pt>
                <c:pt idx="193">
                  <c:v>-0.11157296877064639</c:v>
                </c:pt>
                <c:pt idx="194">
                  <c:v>0.20968370095313837</c:v>
                </c:pt>
                <c:pt idx="195">
                  <c:v>0.29478449701073584</c:v>
                </c:pt>
                <c:pt idx="196">
                  <c:v>6.1141416970203144E-2</c:v>
                </c:pt>
                <c:pt idx="197">
                  <c:v>-0.10889173724157346</c:v>
                </c:pt>
                <c:pt idx="198">
                  <c:v>0.19646324405894972</c:v>
                </c:pt>
                <c:pt idx="199">
                  <c:v>-4.9632757750246032E-3</c:v>
                </c:pt>
                <c:pt idx="200">
                  <c:v>0.17137553903674377</c:v>
                </c:pt>
                <c:pt idx="201">
                  <c:v>1.4473740233175214E-2</c:v>
                </c:pt>
                <c:pt idx="202">
                  <c:v>0.17167518884677377</c:v>
                </c:pt>
                <c:pt idx="203">
                  <c:v>0.46041505447102421</c:v>
                </c:pt>
                <c:pt idx="204">
                  <c:v>-2.101730366964881E-2</c:v>
                </c:pt>
                <c:pt idx="205">
                  <c:v>-0.1142644296989181</c:v>
                </c:pt>
                <c:pt idx="206">
                  <c:v>0.44556133447512175</c:v>
                </c:pt>
                <c:pt idx="207">
                  <c:v>3.8556763795751403E-2</c:v>
                </c:pt>
                <c:pt idx="208">
                  <c:v>0.17106911433868377</c:v>
                </c:pt>
                <c:pt idx="209">
                  <c:v>0.18665331566877516</c:v>
                </c:pt>
                <c:pt idx="210">
                  <c:v>2.4552876834573079E-2</c:v>
                </c:pt>
                <c:pt idx="211">
                  <c:v>0.10803304573906855</c:v>
                </c:pt>
                <c:pt idx="212">
                  <c:v>-0.28699105474442504</c:v>
                </c:pt>
                <c:pt idx="213">
                  <c:v>0.15238479189223664</c:v>
                </c:pt>
                <c:pt idx="214">
                  <c:v>4.1834818889603095E-2</c:v>
                </c:pt>
                <c:pt idx="215">
                  <c:v>-0.30911029298790826</c:v>
                </c:pt>
                <c:pt idx="216">
                  <c:v>0.39030857099634825</c:v>
                </c:pt>
                <c:pt idx="217">
                  <c:v>0.2290850883967247</c:v>
                </c:pt>
                <c:pt idx="218">
                  <c:v>0.10310538240605857</c:v>
                </c:pt>
                <c:pt idx="219">
                  <c:v>-0.10520694116153849</c:v>
                </c:pt>
                <c:pt idx="220">
                  <c:v>0.22433021343593348</c:v>
                </c:pt>
                <c:pt idx="221">
                  <c:v>0.22951371512797969</c:v>
                </c:pt>
                <c:pt idx="222">
                  <c:v>0.13623735044405508</c:v>
                </c:pt>
                <c:pt idx="223">
                  <c:v>0.31051656786309551</c:v>
                </c:pt>
                <c:pt idx="224">
                  <c:v>0.27091973147798687</c:v>
                </c:pt>
                <c:pt idx="225">
                  <c:v>0.15877762688577024</c:v>
                </c:pt>
                <c:pt idx="226">
                  <c:v>-2.7367683006631546E-2</c:v>
                </c:pt>
                <c:pt idx="227">
                  <c:v>0.15081320268389459</c:v>
                </c:pt>
                <c:pt idx="228">
                  <c:v>-0.18579547952043807</c:v>
                </c:pt>
                <c:pt idx="229">
                  <c:v>-0.10455761961902847</c:v>
                </c:pt>
                <c:pt idx="230">
                  <c:v>0.31367248651948687</c:v>
                </c:pt>
                <c:pt idx="231">
                  <c:v>-0.11115906377358599</c:v>
                </c:pt>
                <c:pt idx="232">
                  <c:v>0.22946109854831814</c:v>
                </c:pt>
                <c:pt idx="233">
                  <c:v>0.1130026117762418</c:v>
                </c:pt>
                <c:pt idx="234">
                  <c:v>0.22659485493932721</c:v>
                </c:pt>
                <c:pt idx="235">
                  <c:v>2.5660101892950538E-2</c:v>
                </c:pt>
                <c:pt idx="236">
                  <c:v>7.0826165709433953E-2</c:v>
                </c:pt>
                <c:pt idx="237">
                  <c:v>0.33248058949284515</c:v>
                </c:pt>
                <c:pt idx="238">
                  <c:v>-4.1533503276147202E-2</c:v>
                </c:pt>
                <c:pt idx="239">
                  <c:v>1.9811630774330402E-2</c:v>
                </c:pt>
                <c:pt idx="240">
                  <c:v>0.39133930939649908</c:v>
                </c:pt>
                <c:pt idx="241">
                  <c:v>-2.5921734035131525E-2</c:v>
                </c:pt>
                <c:pt idx="242">
                  <c:v>0.41223982857176616</c:v>
                </c:pt>
                <c:pt idx="243">
                  <c:v>-3.9561217444079491E-2</c:v>
                </c:pt>
                <c:pt idx="244">
                  <c:v>0.49725044254027068</c:v>
                </c:pt>
                <c:pt idx="245">
                  <c:v>2.6398362336977912E-2</c:v>
                </c:pt>
                <c:pt idx="246">
                  <c:v>0.15310562826972868</c:v>
                </c:pt>
                <c:pt idx="247">
                  <c:v>0.23654310397177777</c:v>
                </c:pt>
                <c:pt idx="248">
                  <c:v>-0.14073774301883135</c:v>
                </c:pt>
                <c:pt idx="249">
                  <c:v>0.36947755027384943</c:v>
                </c:pt>
                <c:pt idx="250">
                  <c:v>0.1440853780597332</c:v>
                </c:pt>
                <c:pt idx="251">
                  <c:v>5.3172918221622838E-2</c:v>
                </c:pt>
                <c:pt idx="252">
                  <c:v>0.20542313917380234</c:v>
                </c:pt>
                <c:pt idx="253">
                  <c:v>-0.12066999508859134</c:v>
                </c:pt>
                <c:pt idx="254">
                  <c:v>5.2377345932740169E-2</c:v>
                </c:pt>
                <c:pt idx="255">
                  <c:v>0.33923899705629851</c:v>
                </c:pt>
                <c:pt idx="256">
                  <c:v>2.2819391460633484E-2</c:v>
                </c:pt>
                <c:pt idx="257">
                  <c:v>0.16426223730962269</c:v>
                </c:pt>
                <c:pt idx="258">
                  <c:v>-2.6656405083570686E-2</c:v>
                </c:pt>
                <c:pt idx="259">
                  <c:v>0.14599263407184612</c:v>
                </c:pt>
                <c:pt idx="260">
                  <c:v>6.2789138274569889E-2</c:v>
                </c:pt>
                <c:pt idx="261">
                  <c:v>0.17195736874012946</c:v>
                </c:pt>
                <c:pt idx="262">
                  <c:v>4.0633198500941672E-2</c:v>
                </c:pt>
                <c:pt idx="263">
                  <c:v>2.9106106818419838E-2</c:v>
                </c:pt>
                <c:pt idx="264">
                  <c:v>7.2383826730696862E-2</c:v>
                </c:pt>
                <c:pt idx="265">
                  <c:v>0.50296012229417764</c:v>
                </c:pt>
                <c:pt idx="266">
                  <c:v>0.27851929781798296</c:v>
                </c:pt>
                <c:pt idx="267">
                  <c:v>-0.10570970844613274</c:v>
                </c:pt>
                <c:pt idx="268">
                  <c:v>3.1747740638469898E-2</c:v>
                </c:pt>
                <c:pt idx="269">
                  <c:v>0.4188981845920326</c:v>
                </c:pt>
                <c:pt idx="270">
                  <c:v>9.8964391776835151E-2</c:v>
                </c:pt>
                <c:pt idx="271">
                  <c:v>8.0855303062370432E-2</c:v>
                </c:pt>
                <c:pt idx="272">
                  <c:v>0.31892761412819609</c:v>
                </c:pt>
                <c:pt idx="273">
                  <c:v>0.23603413907795834</c:v>
                </c:pt>
                <c:pt idx="274">
                  <c:v>-2.1100280685977232E-2</c:v>
                </c:pt>
                <c:pt idx="275">
                  <c:v>2.7540561008918232E-2</c:v>
                </c:pt>
                <c:pt idx="276">
                  <c:v>-2.5261464395328961E-2</c:v>
                </c:pt>
                <c:pt idx="277">
                  <c:v>-0.1769519787446181</c:v>
                </c:pt>
                <c:pt idx="278">
                  <c:v>0.2575894224664162</c:v>
                </c:pt>
                <c:pt idx="279">
                  <c:v>-2.894604439697121E-3</c:v>
                </c:pt>
                <c:pt idx="280">
                  <c:v>-0.1352219112907338</c:v>
                </c:pt>
                <c:pt idx="281">
                  <c:v>4.9044813673159951E-2</c:v>
                </c:pt>
                <c:pt idx="282">
                  <c:v>4.1616193898420306E-2</c:v>
                </c:pt>
                <c:pt idx="283">
                  <c:v>0.19713977351399503</c:v>
                </c:pt>
                <c:pt idx="284">
                  <c:v>9.1938568828032044E-2</c:v>
                </c:pt>
                <c:pt idx="285">
                  <c:v>0.39910270388526836</c:v>
                </c:pt>
                <c:pt idx="286">
                  <c:v>0.1980485916253952</c:v>
                </c:pt>
                <c:pt idx="287">
                  <c:v>1.24006130242858E-2</c:v>
                </c:pt>
                <c:pt idx="288">
                  <c:v>0.51372152161568252</c:v>
                </c:pt>
                <c:pt idx="289">
                  <c:v>0.28354197766216033</c:v>
                </c:pt>
                <c:pt idx="290">
                  <c:v>0.30744329026863648</c:v>
                </c:pt>
                <c:pt idx="291">
                  <c:v>0.16662220805138034</c:v>
                </c:pt>
                <c:pt idx="292">
                  <c:v>0.12567220525284795</c:v>
                </c:pt>
                <c:pt idx="293">
                  <c:v>0.15853962078600142</c:v>
                </c:pt>
                <c:pt idx="294">
                  <c:v>-5.1331119033423758E-2</c:v>
                </c:pt>
                <c:pt idx="295">
                  <c:v>5.0507042620490716E-2</c:v>
                </c:pt>
                <c:pt idx="296">
                  <c:v>8.0623138731633015E-2</c:v>
                </c:pt>
                <c:pt idx="297">
                  <c:v>3.1870102305285017E-2</c:v>
                </c:pt>
                <c:pt idx="298">
                  <c:v>-6.3895248381271683E-2</c:v>
                </c:pt>
                <c:pt idx="299">
                  <c:v>4.5798364200743791E-2</c:v>
                </c:pt>
                <c:pt idx="300">
                  <c:v>0.24978213390138054</c:v>
                </c:pt>
                <c:pt idx="301">
                  <c:v>7.6289412122110906E-2</c:v>
                </c:pt>
                <c:pt idx="302">
                  <c:v>0.31786747804117588</c:v>
                </c:pt>
                <c:pt idx="303">
                  <c:v>0.29147787082790372</c:v>
                </c:pt>
                <c:pt idx="304">
                  <c:v>-0.28004263516260541</c:v>
                </c:pt>
                <c:pt idx="305">
                  <c:v>4.7805044912256761E-3</c:v>
                </c:pt>
                <c:pt idx="306">
                  <c:v>0.11142803146173691</c:v>
                </c:pt>
                <c:pt idx="307">
                  <c:v>9.1940389494452879E-3</c:v>
                </c:pt>
                <c:pt idx="308">
                  <c:v>0.25055955034138172</c:v>
                </c:pt>
                <c:pt idx="309">
                  <c:v>6.7703502672720739E-2</c:v>
                </c:pt>
                <c:pt idx="310">
                  <c:v>-4.9443774035314261E-2</c:v>
                </c:pt>
                <c:pt idx="311">
                  <c:v>0.16517327632613873</c:v>
                </c:pt>
                <c:pt idx="312">
                  <c:v>0.40602978973369291</c:v>
                </c:pt>
                <c:pt idx="313">
                  <c:v>0.16433131015614461</c:v>
                </c:pt>
                <c:pt idx="314">
                  <c:v>0.36323938173142056</c:v>
                </c:pt>
                <c:pt idx="315">
                  <c:v>-0.27920343438755579</c:v>
                </c:pt>
                <c:pt idx="316">
                  <c:v>0.31266420616962132</c:v>
                </c:pt>
                <c:pt idx="317">
                  <c:v>-3.5792769573262065E-2</c:v>
                </c:pt>
                <c:pt idx="318">
                  <c:v>3.0402028225263125E-2</c:v>
                </c:pt>
                <c:pt idx="319">
                  <c:v>-3.2729810398203593E-2</c:v>
                </c:pt>
                <c:pt idx="320">
                  <c:v>0.38860593927131082</c:v>
                </c:pt>
                <c:pt idx="321">
                  <c:v>0.13804749598514382</c:v>
                </c:pt>
                <c:pt idx="322">
                  <c:v>0.22648213769213199</c:v>
                </c:pt>
                <c:pt idx="323">
                  <c:v>0.14590051762787568</c:v>
                </c:pt>
                <c:pt idx="324">
                  <c:v>-2.6202002037803443E-2</c:v>
                </c:pt>
                <c:pt idx="325">
                  <c:v>9.9506581234133459E-2</c:v>
                </c:pt>
                <c:pt idx="326">
                  <c:v>0.13980704155083665</c:v>
                </c:pt>
                <c:pt idx="327">
                  <c:v>4.5202147228086131E-2</c:v>
                </c:pt>
                <c:pt idx="328">
                  <c:v>0.10430241970167546</c:v>
                </c:pt>
                <c:pt idx="329">
                  <c:v>-0.12645086347893969</c:v>
                </c:pt>
                <c:pt idx="330">
                  <c:v>0.21056044527704451</c:v>
                </c:pt>
                <c:pt idx="331">
                  <c:v>1.9856761087718583E-2</c:v>
                </c:pt>
                <c:pt idx="332">
                  <c:v>0.22569391697752189</c:v>
                </c:pt>
                <c:pt idx="333">
                  <c:v>5.2003288632955204E-2</c:v>
                </c:pt>
                <c:pt idx="334">
                  <c:v>-4.8737058394742461E-3</c:v>
                </c:pt>
                <c:pt idx="335">
                  <c:v>0.43736415240568033</c:v>
                </c:pt>
                <c:pt idx="336">
                  <c:v>8.315818959702187E-2</c:v>
                </c:pt>
                <c:pt idx="337">
                  <c:v>0.27592529557407225</c:v>
                </c:pt>
                <c:pt idx="338">
                  <c:v>0.12314327444528456</c:v>
                </c:pt>
                <c:pt idx="339">
                  <c:v>-0.17263184419664018</c:v>
                </c:pt>
                <c:pt idx="340">
                  <c:v>7.4688816897052701E-2</c:v>
                </c:pt>
                <c:pt idx="341">
                  <c:v>-0.21109621851636978</c:v>
                </c:pt>
                <c:pt idx="342">
                  <c:v>-6.6505515230871753E-3</c:v>
                </c:pt>
                <c:pt idx="343">
                  <c:v>-1.4006383695433208E-2</c:v>
                </c:pt>
                <c:pt idx="344">
                  <c:v>6.5119788143792129E-2</c:v>
                </c:pt>
                <c:pt idx="345">
                  <c:v>0.24185997026643663</c:v>
                </c:pt>
                <c:pt idx="346">
                  <c:v>4.7556093894527376E-2</c:v>
                </c:pt>
                <c:pt idx="347">
                  <c:v>0.27316408221719357</c:v>
                </c:pt>
                <c:pt idx="348">
                  <c:v>0.17862185760801247</c:v>
                </c:pt>
                <c:pt idx="349">
                  <c:v>0.23544138526238464</c:v>
                </c:pt>
                <c:pt idx="350">
                  <c:v>4.2557307709414155E-2</c:v>
                </c:pt>
                <c:pt idx="351">
                  <c:v>0.18283059001357671</c:v>
                </c:pt>
                <c:pt idx="352">
                  <c:v>-7.3593963337826876E-2</c:v>
                </c:pt>
                <c:pt idx="353">
                  <c:v>0.18654433041830884</c:v>
                </c:pt>
                <c:pt idx="354">
                  <c:v>3.6097739359600159E-2</c:v>
                </c:pt>
                <c:pt idx="355">
                  <c:v>-1.7493701350390037E-2</c:v>
                </c:pt>
                <c:pt idx="356">
                  <c:v>0.24846982914057775</c:v>
                </c:pt>
                <c:pt idx="357">
                  <c:v>0.22254758909301636</c:v>
                </c:pt>
                <c:pt idx="358">
                  <c:v>0.57793823351586082</c:v>
                </c:pt>
                <c:pt idx="359">
                  <c:v>1.7384534073659433E-2</c:v>
                </c:pt>
                <c:pt idx="360">
                  <c:v>0.17619677106140352</c:v>
                </c:pt>
                <c:pt idx="361">
                  <c:v>0.1027097454687466</c:v>
                </c:pt>
                <c:pt idx="362">
                  <c:v>0.28487840452381424</c:v>
                </c:pt>
                <c:pt idx="363">
                  <c:v>-0.25822476132168043</c:v>
                </c:pt>
                <c:pt idx="364">
                  <c:v>0.10406687965554695</c:v>
                </c:pt>
                <c:pt idx="365">
                  <c:v>-1.2317432582996016E-2</c:v>
                </c:pt>
                <c:pt idx="366">
                  <c:v>0.16066019109493834</c:v>
                </c:pt>
                <c:pt idx="367">
                  <c:v>0.28774929900212864</c:v>
                </c:pt>
                <c:pt idx="368">
                  <c:v>-0.17921323671874878</c:v>
                </c:pt>
                <c:pt idx="369">
                  <c:v>6.4581384637966532E-2</c:v>
                </c:pt>
                <c:pt idx="370">
                  <c:v>0.34934302802651779</c:v>
                </c:pt>
                <c:pt idx="371">
                  <c:v>-4.4431765927811215E-2</c:v>
                </c:pt>
                <c:pt idx="372">
                  <c:v>0.23486388467840139</c:v>
                </c:pt>
                <c:pt idx="373">
                  <c:v>5.1362857218136375E-2</c:v>
                </c:pt>
                <c:pt idx="374">
                  <c:v>0.17169355236874564</c:v>
                </c:pt>
                <c:pt idx="375">
                  <c:v>0.20226358150232737</c:v>
                </c:pt>
                <c:pt idx="376">
                  <c:v>0.20910767721446755</c:v>
                </c:pt>
                <c:pt idx="377">
                  <c:v>-0.11409097640778683</c:v>
                </c:pt>
                <c:pt idx="378">
                  <c:v>0.34191353213085002</c:v>
                </c:pt>
                <c:pt idx="379">
                  <c:v>0.23998475558015586</c:v>
                </c:pt>
                <c:pt idx="380">
                  <c:v>0.40394642598473912</c:v>
                </c:pt>
                <c:pt idx="381">
                  <c:v>0.14387581056174478</c:v>
                </c:pt>
                <c:pt idx="382">
                  <c:v>0.25316111435260868</c:v>
                </c:pt>
                <c:pt idx="383">
                  <c:v>9.4324517056941032E-2</c:v>
                </c:pt>
                <c:pt idx="384">
                  <c:v>-2.757636972068718E-2</c:v>
                </c:pt>
                <c:pt idx="385">
                  <c:v>0.29677722035785115</c:v>
                </c:pt>
                <c:pt idx="386">
                  <c:v>0.38961764305490115</c:v>
                </c:pt>
                <c:pt idx="387">
                  <c:v>-4.4816017866276078E-2</c:v>
                </c:pt>
                <c:pt idx="388">
                  <c:v>0.31773137050462402</c:v>
                </c:pt>
                <c:pt idx="389">
                  <c:v>6.9412837555320517E-2</c:v>
                </c:pt>
                <c:pt idx="390">
                  <c:v>0.11747696503059685</c:v>
                </c:pt>
                <c:pt idx="391">
                  <c:v>0.20633765335568402</c:v>
                </c:pt>
                <c:pt idx="392">
                  <c:v>-2.0170365040491231E-2</c:v>
                </c:pt>
                <c:pt idx="393">
                  <c:v>-4.9613899670154435E-2</c:v>
                </c:pt>
                <c:pt idx="394">
                  <c:v>-9.5855646063066832E-2</c:v>
                </c:pt>
                <c:pt idx="395">
                  <c:v>0.15501467735417335</c:v>
                </c:pt>
                <c:pt idx="396">
                  <c:v>-3.6917036825658264E-2</c:v>
                </c:pt>
                <c:pt idx="397">
                  <c:v>7.1596007144172441E-2</c:v>
                </c:pt>
                <c:pt idx="398">
                  <c:v>-7.2826069742688307E-2</c:v>
                </c:pt>
                <c:pt idx="399">
                  <c:v>0.12613691050979114</c:v>
                </c:pt>
                <c:pt idx="400">
                  <c:v>0.36892049528301146</c:v>
                </c:pt>
                <c:pt idx="401">
                  <c:v>-0.22285934953152037</c:v>
                </c:pt>
                <c:pt idx="402">
                  <c:v>0.1090983667832517</c:v>
                </c:pt>
                <c:pt idx="403">
                  <c:v>0.26819474913736296</c:v>
                </c:pt>
                <c:pt idx="404">
                  <c:v>0.21288291233119988</c:v>
                </c:pt>
                <c:pt idx="405">
                  <c:v>0.24826839228411351</c:v>
                </c:pt>
                <c:pt idx="406">
                  <c:v>-4.6826948010756445E-2</c:v>
                </c:pt>
                <c:pt idx="407">
                  <c:v>0.18545072293027298</c:v>
                </c:pt>
                <c:pt idx="408">
                  <c:v>0.14833100986013004</c:v>
                </c:pt>
                <c:pt idx="409">
                  <c:v>-3.8677969161223943E-2</c:v>
                </c:pt>
                <c:pt idx="410">
                  <c:v>-2.4100123298896256E-2</c:v>
                </c:pt>
                <c:pt idx="411">
                  <c:v>0.28864763967674728</c:v>
                </c:pt>
                <c:pt idx="412">
                  <c:v>-0.14683451750621401</c:v>
                </c:pt>
                <c:pt idx="413">
                  <c:v>0.21816998667028326</c:v>
                </c:pt>
                <c:pt idx="414">
                  <c:v>-0.28614608399011099</c:v>
                </c:pt>
                <c:pt idx="415">
                  <c:v>0.28057374137921987</c:v>
                </c:pt>
                <c:pt idx="416">
                  <c:v>-7.6697708537763989E-2</c:v>
                </c:pt>
                <c:pt idx="417">
                  <c:v>5.6736448880494415E-2</c:v>
                </c:pt>
                <c:pt idx="418">
                  <c:v>-0.11911625530441398</c:v>
                </c:pt>
                <c:pt idx="419">
                  <c:v>0.16264279240759186</c:v>
                </c:pt>
                <c:pt idx="420">
                  <c:v>0.15474847989219107</c:v>
                </c:pt>
                <c:pt idx="421">
                  <c:v>-1.6701060859771882E-3</c:v>
                </c:pt>
                <c:pt idx="422">
                  <c:v>0.27757549558495437</c:v>
                </c:pt>
                <c:pt idx="423">
                  <c:v>0.18451373755640457</c:v>
                </c:pt>
                <c:pt idx="424">
                  <c:v>8.259706112690908E-2</c:v>
                </c:pt>
                <c:pt idx="425">
                  <c:v>-6.8255615376529299E-3</c:v>
                </c:pt>
                <c:pt idx="426">
                  <c:v>0.1061941117854642</c:v>
                </c:pt>
                <c:pt idx="427">
                  <c:v>0.12837272101966246</c:v>
                </c:pt>
                <c:pt idx="428">
                  <c:v>0.45610157273878466</c:v>
                </c:pt>
                <c:pt idx="429">
                  <c:v>0.32804230735393158</c:v>
                </c:pt>
                <c:pt idx="430">
                  <c:v>6.2595060164474442E-2</c:v>
                </c:pt>
                <c:pt idx="431">
                  <c:v>0.20614986399575363</c:v>
                </c:pt>
                <c:pt idx="432">
                  <c:v>0.24237568302707607</c:v>
                </c:pt>
                <c:pt idx="433">
                  <c:v>0.24625414143486846</c:v>
                </c:pt>
                <c:pt idx="434">
                  <c:v>-7.544403722549331E-3</c:v>
                </c:pt>
                <c:pt idx="435">
                  <c:v>0.17563131617339775</c:v>
                </c:pt>
                <c:pt idx="436">
                  <c:v>-8.1540152762979948E-2</c:v>
                </c:pt>
                <c:pt idx="437">
                  <c:v>1.2300890930108124E-2</c:v>
                </c:pt>
                <c:pt idx="438">
                  <c:v>-4.4348358155821735E-2</c:v>
                </c:pt>
                <c:pt idx="439">
                  <c:v>-9.1048142913227367E-2</c:v>
                </c:pt>
                <c:pt idx="440">
                  <c:v>0.13265759124396329</c:v>
                </c:pt>
                <c:pt idx="441">
                  <c:v>0.17183048151046199</c:v>
                </c:pt>
                <c:pt idx="442">
                  <c:v>-8.6900132702166136E-2</c:v>
                </c:pt>
                <c:pt idx="443">
                  <c:v>9.0019240498944053E-2</c:v>
                </c:pt>
                <c:pt idx="444">
                  <c:v>0.33394187952099436</c:v>
                </c:pt>
                <c:pt idx="445">
                  <c:v>0.11701296060412435</c:v>
                </c:pt>
                <c:pt idx="446">
                  <c:v>0.16461385441632059</c:v>
                </c:pt>
                <c:pt idx="447">
                  <c:v>0.40156724578135411</c:v>
                </c:pt>
                <c:pt idx="448">
                  <c:v>-1.1697295799294613E-2</c:v>
                </c:pt>
                <c:pt idx="449">
                  <c:v>-1.5292375352698798E-2</c:v>
                </c:pt>
                <c:pt idx="450">
                  <c:v>0.14464004964043797</c:v>
                </c:pt>
                <c:pt idx="451">
                  <c:v>-2.2006068436927997E-2</c:v>
                </c:pt>
                <c:pt idx="452">
                  <c:v>8.4892293265917226E-2</c:v>
                </c:pt>
                <c:pt idx="453">
                  <c:v>0.50550418123945462</c:v>
                </c:pt>
                <c:pt idx="454">
                  <c:v>0.10850021761178077</c:v>
                </c:pt>
                <c:pt idx="455">
                  <c:v>-0.10586365041479336</c:v>
                </c:pt>
                <c:pt idx="456">
                  <c:v>0.20259827120888063</c:v>
                </c:pt>
                <c:pt idx="457">
                  <c:v>-6.3088865107226375E-2</c:v>
                </c:pt>
                <c:pt idx="458">
                  <c:v>0.13679099786546323</c:v>
                </c:pt>
                <c:pt idx="459">
                  <c:v>0.21382628707517354</c:v>
                </c:pt>
                <c:pt idx="460">
                  <c:v>0.13609473743553013</c:v>
                </c:pt>
                <c:pt idx="461">
                  <c:v>0.10440707342675029</c:v>
                </c:pt>
                <c:pt idx="462">
                  <c:v>0.24894840691447395</c:v>
                </c:pt>
                <c:pt idx="463">
                  <c:v>0.15305372682855631</c:v>
                </c:pt>
                <c:pt idx="464">
                  <c:v>-0.25283412801101152</c:v>
                </c:pt>
                <c:pt idx="465">
                  <c:v>3.1365026061717344E-2</c:v>
                </c:pt>
                <c:pt idx="466">
                  <c:v>0.36760043922317992</c:v>
                </c:pt>
                <c:pt idx="467">
                  <c:v>0.39341516825330103</c:v>
                </c:pt>
                <c:pt idx="468">
                  <c:v>0.22465211245713296</c:v>
                </c:pt>
                <c:pt idx="469">
                  <c:v>3.1684139994457142E-2</c:v>
                </c:pt>
                <c:pt idx="470">
                  <c:v>4.4807064584609216E-2</c:v>
                </c:pt>
                <c:pt idx="471">
                  <c:v>-0.30719277438749509</c:v>
                </c:pt>
                <c:pt idx="472">
                  <c:v>0.14741335610990403</c:v>
                </c:pt>
                <c:pt idx="473">
                  <c:v>-6.0872592615742321E-3</c:v>
                </c:pt>
                <c:pt idx="474">
                  <c:v>0.16941213162910718</c:v>
                </c:pt>
                <c:pt idx="475">
                  <c:v>0.24847800613478427</c:v>
                </c:pt>
                <c:pt idx="476">
                  <c:v>0.26720116538042155</c:v>
                </c:pt>
                <c:pt idx="477">
                  <c:v>2.8025925663343748E-2</c:v>
                </c:pt>
                <c:pt idx="478">
                  <c:v>5.1510677621087873E-2</c:v>
                </c:pt>
                <c:pt idx="479">
                  <c:v>0.11529703293535727</c:v>
                </c:pt>
                <c:pt idx="480">
                  <c:v>-1.9743790174906559E-2</c:v>
                </c:pt>
                <c:pt idx="481">
                  <c:v>0.13266856966336749</c:v>
                </c:pt>
                <c:pt idx="482">
                  <c:v>9.864714401430609E-2</c:v>
                </c:pt>
                <c:pt idx="483">
                  <c:v>0.30946547102617111</c:v>
                </c:pt>
                <c:pt idx="484">
                  <c:v>-2.2008950007148878E-2</c:v>
                </c:pt>
                <c:pt idx="485">
                  <c:v>0.45066189705972631</c:v>
                </c:pt>
                <c:pt idx="486">
                  <c:v>-0.52701150688533138</c:v>
                </c:pt>
                <c:pt idx="487">
                  <c:v>9.8996721746813926E-2</c:v>
                </c:pt>
                <c:pt idx="488">
                  <c:v>-0.17240156908786031</c:v>
                </c:pt>
                <c:pt idx="489">
                  <c:v>0.10294787322867122</c:v>
                </c:pt>
                <c:pt idx="490">
                  <c:v>0.18706767573182742</c:v>
                </c:pt>
                <c:pt idx="491">
                  <c:v>-0.27919848357481741</c:v>
                </c:pt>
                <c:pt idx="492">
                  <c:v>9.640936876170722E-3</c:v>
                </c:pt>
                <c:pt idx="493">
                  <c:v>3.6042876450074798E-2</c:v>
                </c:pt>
                <c:pt idx="494">
                  <c:v>0.15716960570357688</c:v>
                </c:pt>
                <c:pt idx="495">
                  <c:v>0.22711017866277061</c:v>
                </c:pt>
                <c:pt idx="496">
                  <c:v>0.32381227484577546</c:v>
                </c:pt>
                <c:pt idx="497">
                  <c:v>0.18774646640066672</c:v>
                </c:pt>
                <c:pt idx="498">
                  <c:v>0.10347683049681579</c:v>
                </c:pt>
                <c:pt idx="499">
                  <c:v>0.1675038819687322</c:v>
                </c:pt>
                <c:pt idx="500">
                  <c:v>9.4491051753664526E-2</c:v>
                </c:pt>
                <c:pt idx="501">
                  <c:v>0.289113281228495</c:v>
                </c:pt>
                <c:pt idx="502">
                  <c:v>-8.1019005408523734E-2</c:v>
                </c:pt>
                <c:pt idx="503">
                  <c:v>0.52259130410633414</c:v>
                </c:pt>
                <c:pt idx="504">
                  <c:v>0.1005649117473934</c:v>
                </c:pt>
                <c:pt idx="505">
                  <c:v>0.31745223514130994</c:v>
                </c:pt>
                <c:pt idx="506">
                  <c:v>5.5486781264910287E-2</c:v>
                </c:pt>
                <c:pt idx="507">
                  <c:v>0.14375603257869884</c:v>
                </c:pt>
                <c:pt idx="508">
                  <c:v>-2.7383316953467005E-2</c:v>
                </c:pt>
                <c:pt idx="509">
                  <c:v>9.3856270340913678E-2</c:v>
                </c:pt>
                <c:pt idx="510">
                  <c:v>3.6055834792990696E-2</c:v>
                </c:pt>
                <c:pt idx="511">
                  <c:v>0.21877233399403062</c:v>
                </c:pt>
                <c:pt idx="512">
                  <c:v>0.17287395534976238</c:v>
                </c:pt>
                <c:pt idx="513">
                  <c:v>0.402432480181384</c:v>
                </c:pt>
                <c:pt idx="514">
                  <c:v>-2.0257113081438835E-2</c:v>
                </c:pt>
                <c:pt idx="515">
                  <c:v>0.24158842625406379</c:v>
                </c:pt>
                <c:pt idx="516">
                  <c:v>7.1558817758354321E-2</c:v>
                </c:pt>
                <c:pt idx="517">
                  <c:v>2.4922486112724296E-2</c:v>
                </c:pt>
                <c:pt idx="518">
                  <c:v>-0.3820447715640814</c:v>
                </c:pt>
                <c:pt idx="519">
                  <c:v>9.5415239447946942E-2</c:v>
                </c:pt>
                <c:pt idx="520">
                  <c:v>0.10874853128850055</c:v>
                </c:pt>
                <c:pt idx="521">
                  <c:v>0.16564697785475574</c:v>
                </c:pt>
                <c:pt idx="522">
                  <c:v>6.2175000866048241E-2</c:v>
                </c:pt>
                <c:pt idx="523">
                  <c:v>0.28451547540326833</c:v>
                </c:pt>
                <c:pt idx="524">
                  <c:v>0.11188972307518735</c:v>
                </c:pt>
                <c:pt idx="525">
                  <c:v>0.36041766565300454</c:v>
                </c:pt>
                <c:pt idx="526">
                  <c:v>0.36982546037476677</c:v>
                </c:pt>
                <c:pt idx="527">
                  <c:v>-4.7630708383714318E-2</c:v>
                </c:pt>
                <c:pt idx="528">
                  <c:v>0.35567517282111455</c:v>
                </c:pt>
                <c:pt idx="529">
                  <c:v>0.26002464321695617</c:v>
                </c:pt>
                <c:pt idx="530">
                  <c:v>-6.480231385290923E-2</c:v>
                </c:pt>
                <c:pt idx="531">
                  <c:v>5.682063730662279E-2</c:v>
                </c:pt>
                <c:pt idx="532">
                  <c:v>-7.6384366418195473E-2</c:v>
                </c:pt>
                <c:pt idx="533">
                  <c:v>0.1559755451249327</c:v>
                </c:pt>
                <c:pt idx="534">
                  <c:v>0.14500461505423728</c:v>
                </c:pt>
                <c:pt idx="535">
                  <c:v>-1.8350616073996504E-2</c:v>
                </c:pt>
                <c:pt idx="536">
                  <c:v>0.43236267629081432</c:v>
                </c:pt>
                <c:pt idx="537">
                  <c:v>0.23736633799626503</c:v>
                </c:pt>
                <c:pt idx="538">
                  <c:v>0.37497036578799409</c:v>
                </c:pt>
                <c:pt idx="539">
                  <c:v>-5.2078103983756049E-2</c:v>
                </c:pt>
                <c:pt idx="540">
                  <c:v>8.3412757824991662E-2</c:v>
                </c:pt>
                <c:pt idx="541">
                  <c:v>0.40719690097048378</c:v>
                </c:pt>
                <c:pt idx="542">
                  <c:v>-5.7081791631065221E-3</c:v>
                </c:pt>
                <c:pt idx="543">
                  <c:v>0.28670864457519757</c:v>
                </c:pt>
                <c:pt idx="544">
                  <c:v>0.25418414172531584</c:v>
                </c:pt>
                <c:pt idx="545">
                  <c:v>0.25179351674792866</c:v>
                </c:pt>
                <c:pt idx="546">
                  <c:v>-0.28226798731104408</c:v>
                </c:pt>
                <c:pt idx="547">
                  <c:v>0.458149119406915</c:v>
                </c:pt>
                <c:pt idx="548">
                  <c:v>-5.1154173495927116E-2</c:v>
                </c:pt>
                <c:pt idx="549">
                  <c:v>0.3748119390711504</c:v>
                </c:pt>
                <c:pt idx="550">
                  <c:v>0.30991083581631901</c:v>
                </c:pt>
                <c:pt idx="551">
                  <c:v>0.1452673661764759</c:v>
                </c:pt>
                <c:pt idx="552">
                  <c:v>0.25277303974020759</c:v>
                </c:pt>
                <c:pt idx="553">
                  <c:v>0.27251012679630554</c:v>
                </c:pt>
                <c:pt idx="554">
                  <c:v>0.15077631478658604</c:v>
                </c:pt>
                <c:pt idx="555">
                  <c:v>0.18333240193135064</c:v>
                </c:pt>
                <c:pt idx="556">
                  <c:v>0.34707811505393538</c:v>
                </c:pt>
                <c:pt idx="557">
                  <c:v>-0.14712558018060623</c:v>
                </c:pt>
                <c:pt idx="558">
                  <c:v>0.15845348039850443</c:v>
                </c:pt>
                <c:pt idx="559">
                  <c:v>0.33250763547840295</c:v>
                </c:pt>
                <c:pt idx="560">
                  <c:v>-5.8665506717523727E-2</c:v>
                </c:pt>
                <c:pt idx="561">
                  <c:v>0.2204154254918293</c:v>
                </c:pt>
                <c:pt idx="562">
                  <c:v>2.488180464359066E-2</c:v>
                </c:pt>
                <c:pt idx="563">
                  <c:v>5.885729051449709E-2</c:v>
                </c:pt>
                <c:pt idx="564">
                  <c:v>0.3071586560855345</c:v>
                </c:pt>
                <c:pt idx="565">
                  <c:v>-0.15945810233724689</c:v>
                </c:pt>
                <c:pt idx="566">
                  <c:v>0.22974372072614924</c:v>
                </c:pt>
                <c:pt idx="567">
                  <c:v>-4.1369455080851478E-2</c:v>
                </c:pt>
                <c:pt idx="568">
                  <c:v>7.637737999227899E-2</c:v>
                </c:pt>
                <c:pt idx="569">
                  <c:v>0.23525933318454945</c:v>
                </c:pt>
                <c:pt idx="570">
                  <c:v>0.18837134300762148</c:v>
                </c:pt>
                <c:pt idx="571">
                  <c:v>4.9581531183089847E-2</c:v>
                </c:pt>
                <c:pt idx="572">
                  <c:v>0.10363196400051541</c:v>
                </c:pt>
                <c:pt idx="573">
                  <c:v>-0.11168044178947954</c:v>
                </c:pt>
                <c:pt idx="574">
                  <c:v>0.35607400318522647</c:v>
                </c:pt>
                <c:pt idx="575">
                  <c:v>0.19727527905245029</c:v>
                </c:pt>
                <c:pt idx="576">
                  <c:v>2.9686528078526814E-2</c:v>
                </c:pt>
                <c:pt idx="577">
                  <c:v>9.449950756018935E-2</c:v>
                </c:pt>
                <c:pt idx="578">
                  <c:v>0.36084053853517695</c:v>
                </c:pt>
                <c:pt idx="579">
                  <c:v>3.5979835739428506E-3</c:v>
                </c:pt>
                <c:pt idx="580">
                  <c:v>0.30290754259724517</c:v>
                </c:pt>
                <c:pt idx="581">
                  <c:v>0.22694565864323993</c:v>
                </c:pt>
                <c:pt idx="582">
                  <c:v>0.10190155563341591</c:v>
                </c:pt>
                <c:pt idx="583">
                  <c:v>-8.8989403461420813E-3</c:v>
                </c:pt>
                <c:pt idx="584">
                  <c:v>-6.6785343843153058E-2</c:v>
                </c:pt>
                <c:pt idx="585">
                  <c:v>0.11500292323994367</c:v>
                </c:pt>
                <c:pt idx="586">
                  <c:v>0.23193080322406628</c:v>
                </c:pt>
                <c:pt idx="587">
                  <c:v>-1.6529024155624975E-2</c:v>
                </c:pt>
                <c:pt idx="588">
                  <c:v>0.3324644616293656</c:v>
                </c:pt>
                <c:pt idx="589">
                  <c:v>0.23743764122019345</c:v>
                </c:pt>
                <c:pt idx="590">
                  <c:v>0.1754659172890991</c:v>
                </c:pt>
                <c:pt idx="591">
                  <c:v>0.31061474463054295</c:v>
                </c:pt>
                <c:pt idx="592">
                  <c:v>0.38119536397102838</c:v>
                </c:pt>
                <c:pt idx="593">
                  <c:v>0.25044398611108126</c:v>
                </c:pt>
                <c:pt idx="594">
                  <c:v>-6.7150467551862977E-2</c:v>
                </c:pt>
                <c:pt idx="595">
                  <c:v>-4.5710427049925326E-2</c:v>
                </c:pt>
                <c:pt idx="596">
                  <c:v>0.30466222145538358</c:v>
                </c:pt>
                <c:pt idx="597">
                  <c:v>0.42260306854014512</c:v>
                </c:pt>
                <c:pt idx="598">
                  <c:v>-2.0229671496912557E-2</c:v>
                </c:pt>
                <c:pt idx="599">
                  <c:v>0.13693081357438699</c:v>
                </c:pt>
                <c:pt idx="600">
                  <c:v>6.4254051515478486E-2</c:v>
                </c:pt>
                <c:pt idx="601">
                  <c:v>0.13641796269041856</c:v>
                </c:pt>
                <c:pt idx="602">
                  <c:v>-0.18636195417114415</c:v>
                </c:pt>
                <c:pt idx="603">
                  <c:v>0.1090209722832239</c:v>
                </c:pt>
                <c:pt idx="604">
                  <c:v>0.21180186081737012</c:v>
                </c:pt>
                <c:pt idx="605">
                  <c:v>-1.6534363360997603E-2</c:v>
                </c:pt>
                <c:pt idx="606">
                  <c:v>0.31833086232578789</c:v>
                </c:pt>
                <c:pt idx="607">
                  <c:v>-9.7483282019675127E-3</c:v>
                </c:pt>
                <c:pt idx="608">
                  <c:v>-0.15704627500382301</c:v>
                </c:pt>
                <c:pt idx="609">
                  <c:v>1.6859731289973895E-3</c:v>
                </c:pt>
                <c:pt idx="610">
                  <c:v>1.7337608785028505E-2</c:v>
                </c:pt>
                <c:pt idx="611">
                  <c:v>0.18233889018801888</c:v>
                </c:pt>
                <c:pt idx="612">
                  <c:v>-5.7045470434997678E-2</c:v>
                </c:pt>
                <c:pt idx="613">
                  <c:v>0.34052821430394792</c:v>
                </c:pt>
                <c:pt idx="614">
                  <c:v>0.28061040417179223</c:v>
                </c:pt>
                <c:pt idx="615">
                  <c:v>2.064049319553006E-2</c:v>
                </c:pt>
                <c:pt idx="616">
                  <c:v>0.22324111149322301</c:v>
                </c:pt>
                <c:pt idx="617">
                  <c:v>0.12380461585028329</c:v>
                </c:pt>
                <c:pt idx="618">
                  <c:v>0.10075597314453111</c:v>
                </c:pt>
                <c:pt idx="619">
                  <c:v>0.34511830425094964</c:v>
                </c:pt>
                <c:pt idx="620">
                  <c:v>0.11052640701685808</c:v>
                </c:pt>
                <c:pt idx="621">
                  <c:v>0.64504513162335064</c:v>
                </c:pt>
                <c:pt idx="622">
                  <c:v>0.10410024488388621</c:v>
                </c:pt>
                <c:pt idx="623">
                  <c:v>0.14089198890976651</c:v>
                </c:pt>
                <c:pt idx="624">
                  <c:v>0.21062157388510044</c:v>
                </c:pt>
                <c:pt idx="625">
                  <c:v>0.26208976914949134</c:v>
                </c:pt>
                <c:pt idx="626">
                  <c:v>0.28682507304118154</c:v>
                </c:pt>
                <c:pt idx="627">
                  <c:v>7.9027406921565388E-2</c:v>
                </c:pt>
                <c:pt idx="628">
                  <c:v>0.10340828073090944</c:v>
                </c:pt>
                <c:pt idx="629">
                  <c:v>6.2596363514398651E-2</c:v>
                </c:pt>
                <c:pt idx="630">
                  <c:v>0.16185544457065396</c:v>
                </c:pt>
                <c:pt idx="631">
                  <c:v>0.16946174109861262</c:v>
                </c:pt>
                <c:pt idx="632">
                  <c:v>-0.20492099059324481</c:v>
                </c:pt>
                <c:pt idx="633">
                  <c:v>0.16993882298464866</c:v>
                </c:pt>
                <c:pt idx="634">
                  <c:v>1.8298469796106165E-2</c:v>
                </c:pt>
                <c:pt idx="635">
                  <c:v>0.14697645591406688</c:v>
                </c:pt>
                <c:pt idx="636">
                  <c:v>0.23736693798266806</c:v>
                </c:pt>
                <c:pt idx="637">
                  <c:v>3.9563623756971297E-2</c:v>
                </c:pt>
                <c:pt idx="638">
                  <c:v>-0.15962735345943563</c:v>
                </c:pt>
                <c:pt idx="639">
                  <c:v>1.9180188000891718E-2</c:v>
                </c:pt>
                <c:pt idx="640">
                  <c:v>0.24850768640400939</c:v>
                </c:pt>
                <c:pt idx="641">
                  <c:v>-0.11990943908932601</c:v>
                </c:pt>
                <c:pt idx="642">
                  <c:v>0.29339062585765124</c:v>
                </c:pt>
                <c:pt idx="643">
                  <c:v>0.15657157643566716</c:v>
                </c:pt>
                <c:pt idx="644">
                  <c:v>0.28982625171015014</c:v>
                </c:pt>
                <c:pt idx="645">
                  <c:v>-6.8313295310904146E-2</c:v>
                </c:pt>
                <c:pt idx="646">
                  <c:v>0.20267670090422138</c:v>
                </c:pt>
                <c:pt idx="647">
                  <c:v>0.15150961199623336</c:v>
                </c:pt>
                <c:pt idx="648">
                  <c:v>0.2667872558742902</c:v>
                </c:pt>
                <c:pt idx="649">
                  <c:v>0.10897116231970579</c:v>
                </c:pt>
                <c:pt idx="650">
                  <c:v>7.1473290576873183E-2</c:v>
                </c:pt>
                <c:pt idx="651">
                  <c:v>0.19735941986111699</c:v>
                </c:pt>
                <c:pt idx="652">
                  <c:v>-0.18129057270010801</c:v>
                </c:pt>
                <c:pt idx="653">
                  <c:v>0.12307509051081433</c:v>
                </c:pt>
                <c:pt idx="654">
                  <c:v>4.5539863534915251E-2</c:v>
                </c:pt>
                <c:pt idx="655">
                  <c:v>0.28923259541831142</c:v>
                </c:pt>
                <c:pt idx="656">
                  <c:v>0.26529674081419941</c:v>
                </c:pt>
                <c:pt idx="657">
                  <c:v>0.35159945136730564</c:v>
                </c:pt>
                <c:pt idx="658">
                  <c:v>-6.5524659923959366E-3</c:v>
                </c:pt>
                <c:pt idx="659">
                  <c:v>-4.1992606737938226E-3</c:v>
                </c:pt>
                <c:pt idx="660">
                  <c:v>9.4854757457206271E-2</c:v>
                </c:pt>
                <c:pt idx="661">
                  <c:v>6.2382448720546678E-2</c:v>
                </c:pt>
                <c:pt idx="662">
                  <c:v>-0.23471269161562131</c:v>
                </c:pt>
                <c:pt idx="663">
                  <c:v>0.10085474225657039</c:v>
                </c:pt>
                <c:pt idx="664">
                  <c:v>-0.19186472459773346</c:v>
                </c:pt>
                <c:pt idx="665">
                  <c:v>0.17674049436770048</c:v>
                </c:pt>
                <c:pt idx="666">
                  <c:v>0.27176137450824811</c:v>
                </c:pt>
                <c:pt idx="667">
                  <c:v>0.1811279455131603</c:v>
                </c:pt>
                <c:pt idx="668">
                  <c:v>7.6470846972659101E-2</c:v>
                </c:pt>
                <c:pt idx="669">
                  <c:v>0.22234153186288602</c:v>
                </c:pt>
                <c:pt idx="670">
                  <c:v>0.24315186172635478</c:v>
                </c:pt>
                <c:pt idx="671">
                  <c:v>0.38545521977112457</c:v>
                </c:pt>
                <c:pt idx="672">
                  <c:v>-0.19539442749819685</c:v>
                </c:pt>
                <c:pt idx="673">
                  <c:v>0.15690060108886963</c:v>
                </c:pt>
                <c:pt idx="674">
                  <c:v>3.7707973017364504E-2</c:v>
                </c:pt>
                <c:pt idx="675">
                  <c:v>7.2344285068945205E-2</c:v>
                </c:pt>
                <c:pt idx="676">
                  <c:v>-4.4341511296988614E-2</c:v>
                </c:pt>
                <c:pt idx="677">
                  <c:v>8.5458148132322678E-2</c:v>
                </c:pt>
                <c:pt idx="678">
                  <c:v>-2.1216278105696415E-2</c:v>
                </c:pt>
                <c:pt idx="679">
                  <c:v>0.23427266371751848</c:v>
                </c:pt>
                <c:pt idx="680">
                  <c:v>0.17271669009014706</c:v>
                </c:pt>
                <c:pt idx="681">
                  <c:v>0.27050124586370905</c:v>
                </c:pt>
                <c:pt idx="682">
                  <c:v>0.20990560806912528</c:v>
                </c:pt>
                <c:pt idx="683">
                  <c:v>0.17729936565909662</c:v>
                </c:pt>
                <c:pt idx="684">
                  <c:v>5.5318624733602204E-2</c:v>
                </c:pt>
                <c:pt idx="685">
                  <c:v>0.26381479104675915</c:v>
                </c:pt>
                <c:pt idx="686">
                  <c:v>-4.8250778046005957E-2</c:v>
                </c:pt>
                <c:pt idx="687">
                  <c:v>0.35481405660688764</c:v>
                </c:pt>
                <c:pt idx="688">
                  <c:v>0.20558521975487851</c:v>
                </c:pt>
                <c:pt idx="689">
                  <c:v>-0.18059472744646821</c:v>
                </c:pt>
                <c:pt idx="690">
                  <c:v>0.25068749385227784</c:v>
                </c:pt>
                <c:pt idx="691">
                  <c:v>7.5849022297791169E-2</c:v>
                </c:pt>
                <c:pt idx="692">
                  <c:v>-1.4721822831223655E-2</c:v>
                </c:pt>
                <c:pt idx="693">
                  <c:v>0.19364500181542416</c:v>
                </c:pt>
                <c:pt idx="694">
                  <c:v>0.12191632338911124</c:v>
                </c:pt>
                <c:pt idx="695">
                  <c:v>-0.10415336870948817</c:v>
                </c:pt>
                <c:pt idx="696">
                  <c:v>0.24489051715444776</c:v>
                </c:pt>
                <c:pt idx="697">
                  <c:v>-3.3441115957240364E-4</c:v>
                </c:pt>
                <c:pt idx="698">
                  <c:v>0.28126633837873471</c:v>
                </c:pt>
                <c:pt idx="699">
                  <c:v>0.26281124304047027</c:v>
                </c:pt>
                <c:pt idx="700">
                  <c:v>0.22616369108509993</c:v>
                </c:pt>
                <c:pt idx="701">
                  <c:v>0.26896401204040299</c:v>
                </c:pt>
                <c:pt idx="702">
                  <c:v>0.34465134204263892</c:v>
                </c:pt>
                <c:pt idx="703">
                  <c:v>6.6255625453493089E-2</c:v>
                </c:pt>
                <c:pt idx="704">
                  <c:v>-3.0453844513332606E-3</c:v>
                </c:pt>
                <c:pt idx="705">
                  <c:v>-0.12262911602841238</c:v>
                </c:pt>
                <c:pt idx="706">
                  <c:v>0.11376647792716535</c:v>
                </c:pt>
                <c:pt idx="707">
                  <c:v>0.16202208804300111</c:v>
                </c:pt>
                <c:pt idx="708">
                  <c:v>1.455359469920986E-2</c:v>
                </c:pt>
                <c:pt idx="709">
                  <c:v>-8.8800451955892937E-2</c:v>
                </c:pt>
                <c:pt idx="710">
                  <c:v>0.27869185562242826</c:v>
                </c:pt>
                <c:pt idx="711">
                  <c:v>-0.23743572166582705</c:v>
                </c:pt>
                <c:pt idx="712">
                  <c:v>-0.19338757690384961</c:v>
                </c:pt>
                <c:pt idx="713">
                  <c:v>0.27628044756791503</c:v>
                </c:pt>
                <c:pt idx="714">
                  <c:v>-7.6097178561950987E-2</c:v>
                </c:pt>
                <c:pt idx="715">
                  <c:v>0.11819645983756324</c:v>
                </c:pt>
                <c:pt idx="716">
                  <c:v>1.3425229711226588E-2</c:v>
                </c:pt>
                <c:pt idx="717">
                  <c:v>0.15761887288732668</c:v>
                </c:pt>
                <c:pt idx="718">
                  <c:v>-2.5110736128572217E-2</c:v>
                </c:pt>
                <c:pt idx="719">
                  <c:v>-6.7860870323924863E-2</c:v>
                </c:pt>
                <c:pt idx="720">
                  <c:v>-0.19726213820534227</c:v>
                </c:pt>
                <c:pt idx="721">
                  <c:v>-2.8142178106160723E-2</c:v>
                </c:pt>
                <c:pt idx="722">
                  <c:v>0.41200233449881118</c:v>
                </c:pt>
                <c:pt idx="723">
                  <c:v>-0.16754014556800056</c:v>
                </c:pt>
                <c:pt idx="724">
                  <c:v>4.7911482530898081E-2</c:v>
                </c:pt>
                <c:pt idx="725">
                  <c:v>2.7206198246382735E-2</c:v>
                </c:pt>
                <c:pt idx="726">
                  <c:v>-1.9732619769291374E-2</c:v>
                </c:pt>
                <c:pt idx="727">
                  <c:v>0.20945148756903104</c:v>
                </c:pt>
                <c:pt idx="728">
                  <c:v>0.21267653088673893</c:v>
                </c:pt>
                <c:pt idx="729">
                  <c:v>-5.8353847569211637E-3</c:v>
                </c:pt>
                <c:pt idx="730">
                  <c:v>1.5057538154876787E-2</c:v>
                </c:pt>
                <c:pt idx="731">
                  <c:v>7.5498040414092166E-2</c:v>
                </c:pt>
                <c:pt idx="732">
                  <c:v>0.1018096325163149</c:v>
                </c:pt>
                <c:pt idx="733">
                  <c:v>0.22948618798063769</c:v>
                </c:pt>
                <c:pt idx="734">
                  <c:v>0.18999962125967607</c:v>
                </c:pt>
                <c:pt idx="735">
                  <c:v>-0.11149063411166414</c:v>
                </c:pt>
                <c:pt idx="736">
                  <c:v>8.1925681710283943E-2</c:v>
                </c:pt>
                <c:pt idx="737">
                  <c:v>-8.2929524709595623E-2</c:v>
                </c:pt>
                <c:pt idx="738">
                  <c:v>-3.7554652276924241E-2</c:v>
                </c:pt>
                <c:pt idx="739">
                  <c:v>-0.12624326017155418</c:v>
                </c:pt>
                <c:pt idx="740">
                  <c:v>-1.8014313503382826E-2</c:v>
                </c:pt>
                <c:pt idx="741">
                  <c:v>3.5038341150926883E-2</c:v>
                </c:pt>
                <c:pt idx="742">
                  <c:v>-1.8892574162061707E-2</c:v>
                </c:pt>
                <c:pt idx="743">
                  <c:v>0.43465158112208135</c:v>
                </c:pt>
                <c:pt idx="744">
                  <c:v>-3.253713289664964E-3</c:v>
                </c:pt>
                <c:pt idx="745">
                  <c:v>0.26685436265127566</c:v>
                </c:pt>
                <c:pt idx="746">
                  <c:v>0.19804837911200593</c:v>
                </c:pt>
                <c:pt idx="747">
                  <c:v>-5.0382703569716039E-2</c:v>
                </c:pt>
                <c:pt idx="748">
                  <c:v>-6.4856091859990389E-3</c:v>
                </c:pt>
                <c:pt idx="749">
                  <c:v>0.13836676219657082</c:v>
                </c:pt>
                <c:pt idx="750">
                  <c:v>0.31215235665671082</c:v>
                </c:pt>
                <c:pt idx="751">
                  <c:v>0.11040903809008563</c:v>
                </c:pt>
                <c:pt idx="752">
                  <c:v>0.15543977900666614</c:v>
                </c:pt>
                <c:pt idx="753">
                  <c:v>0.55534555567568911</c:v>
                </c:pt>
                <c:pt idx="754">
                  <c:v>7.3200004026235083E-2</c:v>
                </c:pt>
                <c:pt idx="755">
                  <c:v>1.2806462813465869E-2</c:v>
                </c:pt>
                <c:pt idx="756">
                  <c:v>0.26901776492756696</c:v>
                </c:pt>
                <c:pt idx="757">
                  <c:v>-0.14818943815334346</c:v>
                </c:pt>
                <c:pt idx="758">
                  <c:v>0.27848325848602418</c:v>
                </c:pt>
                <c:pt idx="759">
                  <c:v>-6.2993403817568225E-2</c:v>
                </c:pt>
                <c:pt idx="760">
                  <c:v>0.24513421000710583</c:v>
                </c:pt>
                <c:pt idx="761">
                  <c:v>0.25893789793462069</c:v>
                </c:pt>
                <c:pt idx="762">
                  <c:v>-0.27991100239289385</c:v>
                </c:pt>
                <c:pt idx="763">
                  <c:v>0.107254075646742</c:v>
                </c:pt>
                <c:pt idx="764">
                  <c:v>-6.4624599353505577E-2</c:v>
                </c:pt>
                <c:pt idx="765">
                  <c:v>-3.9623224871998805E-2</c:v>
                </c:pt>
                <c:pt idx="766">
                  <c:v>-9.5146173726007879E-2</c:v>
                </c:pt>
                <c:pt idx="767">
                  <c:v>0.2865235273359853</c:v>
                </c:pt>
                <c:pt idx="768">
                  <c:v>-0.16482279835831731</c:v>
                </c:pt>
                <c:pt idx="769">
                  <c:v>2.1678929409664149E-2</c:v>
                </c:pt>
                <c:pt idx="770">
                  <c:v>-0.1349375034439424</c:v>
                </c:pt>
                <c:pt idx="771">
                  <c:v>0.12036403013912918</c:v>
                </c:pt>
                <c:pt idx="772">
                  <c:v>-1.993952039039644E-2</c:v>
                </c:pt>
                <c:pt idx="773">
                  <c:v>-5.4654831853005556E-2</c:v>
                </c:pt>
                <c:pt idx="774">
                  <c:v>-1.5244341710521955E-2</c:v>
                </c:pt>
                <c:pt idx="775">
                  <c:v>0.2147485831683639</c:v>
                </c:pt>
                <c:pt idx="776">
                  <c:v>0.20424475200613612</c:v>
                </c:pt>
                <c:pt idx="777">
                  <c:v>6.4660743101687401E-3</c:v>
                </c:pt>
                <c:pt idx="778">
                  <c:v>0.15425643382278464</c:v>
                </c:pt>
                <c:pt idx="779">
                  <c:v>7.1844431786911161E-2</c:v>
                </c:pt>
                <c:pt idx="780">
                  <c:v>4.6546905862869054E-2</c:v>
                </c:pt>
                <c:pt idx="781">
                  <c:v>0.2733926057606163</c:v>
                </c:pt>
                <c:pt idx="782">
                  <c:v>9.0376673315656492E-2</c:v>
                </c:pt>
                <c:pt idx="783">
                  <c:v>0.3255272152168413</c:v>
                </c:pt>
                <c:pt idx="784">
                  <c:v>0.2514746465504471</c:v>
                </c:pt>
                <c:pt idx="785">
                  <c:v>0.10015992269244196</c:v>
                </c:pt>
                <c:pt idx="786">
                  <c:v>0.10009706465208734</c:v>
                </c:pt>
                <c:pt idx="787">
                  <c:v>2.5879690640444569E-2</c:v>
                </c:pt>
                <c:pt idx="788">
                  <c:v>5.4726121221277922E-2</c:v>
                </c:pt>
                <c:pt idx="789">
                  <c:v>0.21510286273555274</c:v>
                </c:pt>
                <c:pt idx="790">
                  <c:v>-0.18357422509735039</c:v>
                </c:pt>
                <c:pt idx="791">
                  <c:v>0.16390995833945676</c:v>
                </c:pt>
                <c:pt idx="792">
                  <c:v>-5.5503738755456195E-3</c:v>
                </c:pt>
                <c:pt idx="793">
                  <c:v>-0.26376857867296943</c:v>
                </c:pt>
                <c:pt idx="794">
                  <c:v>0.1901362290783605</c:v>
                </c:pt>
                <c:pt idx="795">
                  <c:v>0.25372788237013294</c:v>
                </c:pt>
                <c:pt idx="796">
                  <c:v>2.3498127321027684E-2</c:v>
                </c:pt>
                <c:pt idx="797">
                  <c:v>0.36950821378405896</c:v>
                </c:pt>
                <c:pt idx="798">
                  <c:v>-0.11103211262054115</c:v>
                </c:pt>
                <c:pt idx="799">
                  <c:v>0.24214178916661322</c:v>
                </c:pt>
                <c:pt idx="800">
                  <c:v>2.98241222182489E-2</c:v>
                </c:pt>
                <c:pt idx="801">
                  <c:v>0.20323923049081405</c:v>
                </c:pt>
                <c:pt idx="802">
                  <c:v>-0.4780059089246208</c:v>
                </c:pt>
                <c:pt idx="803">
                  <c:v>0.10556978262617907</c:v>
                </c:pt>
                <c:pt idx="804">
                  <c:v>3.2373269808559008E-2</c:v>
                </c:pt>
                <c:pt idx="805">
                  <c:v>0.41735728438570557</c:v>
                </c:pt>
                <c:pt idx="806">
                  <c:v>9.1556213255725841E-2</c:v>
                </c:pt>
                <c:pt idx="807">
                  <c:v>6.1492884273673137E-2</c:v>
                </c:pt>
                <c:pt idx="808">
                  <c:v>-6.5644823749947637E-2</c:v>
                </c:pt>
                <c:pt idx="809">
                  <c:v>8.4035682334865872E-2</c:v>
                </c:pt>
                <c:pt idx="810">
                  <c:v>0.28133411253209867</c:v>
                </c:pt>
                <c:pt idx="811">
                  <c:v>0.17287104328081923</c:v>
                </c:pt>
                <c:pt idx="812">
                  <c:v>-7.1343800094758894E-2</c:v>
                </c:pt>
                <c:pt idx="813">
                  <c:v>0.11436432247939575</c:v>
                </c:pt>
                <c:pt idx="814">
                  <c:v>0.21360959952546099</c:v>
                </c:pt>
                <c:pt idx="815">
                  <c:v>-0.27267119780008875</c:v>
                </c:pt>
                <c:pt idx="816">
                  <c:v>6.6297466154086521E-2</c:v>
                </c:pt>
                <c:pt idx="817">
                  <c:v>-6.5474177468929404E-2</c:v>
                </c:pt>
                <c:pt idx="818">
                  <c:v>0.24664324201209264</c:v>
                </c:pt>
                <c:pt idx="819">
                  <c:v>0.45398552057646946</c:v>
                </c:pt>
                <c:pt idx="820">
                  <c:v>0.14047094119470938</c:v>
                </c:pt>
                <c:pt idx="821">
                  <c:v>3.6503035571079243E-2</c:v>
                </c:pt>
                <c:pt idx="822">
                  <c:v>6.1520501827060092E-2</c:v>
                </c:pt>
                <c:pt idx="823">
                  <c:v>0.25962814585210603</c:v>
                </c:pt>
                <c:pt idx="824">
                  <c:v>0.41012972665483793</c:v>
                </c:pt>
                <c:pt idx="825">
                  <c:v>0.19353873546226646</c:v>
                </c:pt>
                <c:pt idx="826">
                  <c:v>-9.9336637631049926E-2</c:v>
                </c:pt>
                <c:pt idx="827">
                  <c:v>6.451990294643542E-2</c:v>
                </c:pt>
                <c:pt idx="828">
                  <c:v>0.14007110116699273</c:v>
                </c:pt>
                <c:pt idx="829">
                  <c:v>0.16726619230455994</c:v>
                </c:pt>
                <c:pt idx="830">
                  <c:v>2.0207655362111721E-2</c:v>
                </c:pt>
                <c:pt idx="831">
                  <c:v>9.3046371899512842E-2</c:v>
                </c:pt>
                <c:pt idx="832">
                  <c:v>6.3384494647646047E-2</c:v>
                </c:pt>
                <c:pt idx="833">
                  <c:v>-5.0518712513174843E-2</c:v>
                </c:pt>
                <c:pt idx="834">
                  <c:v>0.12782797272760629</c:v>
                </c:pt>
                <c:pt idx="835">
                  <c:v>0.41750818735081213</c:v>
                </c:pt>
                <c:pt idx="836">
                  <c:v>0.2249356398302812</c:v>
                </c:pt>
                <c:pt idx="837">
                  <c:v>0.17979472909070154</c:v>
                </c:pt>
                <c:pt idx="838">
                  <c:v>0.29541615289939438</c:v>
                </c:pt>
                <c:pt idx="839">
                  <c:v>-0.12243967250196115</c:v>
                </c:pt>
                <c:pt idx="840">
                  <c:v>5.8837119425303695E-2</c:v>
                </c:pt>
                <c:pt idx="841">
                  <c:v>0.38168165687228756</c:v>
                </c:pt>
                <c:pt idx="842">
                  <c:v>1.4810368733836371E-2</c:v>
                </c:pt>
                <c:pt idx="843">
                  <c:v>-4.7440901498747259E-2</c:v>
                </c:pt>
                <c:pt idx="844">
                  <c:v>0.17802068825108724</c:v>
                </c:pt>
                <c:pt idx="845">
                  <c:v>0.14404148939857656</c:v>
                </c:pt>
                <c:pt idx="846">
                  <c:v>-0.4743050033883851</c:v>
                </c:pt>
                <c:pt idx="847">
                  <c:v>0.10814722112010414</c:v>
                </c:pt>
                <c:pt idx="848">
                  <c:v>0.27929501563451309</c:v>
                </c:pt>
                <c:pt idx="849">
                  <c:v>0.18363543515282366</c:v>
                </c:pt>
                <c:pt idx="850">
                  <c:v>0.26521920725297943</c:v>
                </c:pt>
                <c:pt idx="851">
                  <c:v>0.11924790252538515</c:v>
                </c:pt>
                <c:pt idx="852">
                  <c:v>6.1562357883226386E-2</c:v>
                </c:pt>
                <c:pt idx="853">
                  <c:v>4.3078978338722956E-3</c:v>
                </c:pt>
                <c:pt idx="854">
                  <c:v>0.18775459192526861</c:v>
                </c:pt>
                <c:pt idx="855">
                  <c:v>0.25908044006989045</c:v>
                </c:pt>
                <c:pt idx="856">
                  <c:v>0.15842931590740258</c:v>
                </c:pt>
                <c:pt idx="857">
                  <c:v>-8.4502428596294935E-2</c:v>
                </c:pt>
                <c:pt idx="858">
                  <c:v>-0.14479522677092904</c:v>
                </c:pt>
                <c:pt idx="859">
                  <c:v>-3.4228782710893593E-2</c:v>
                </c:pt>
                <c:pt idx="860">
                  <c:v>-5.154736890621979E-2</c:v>
                </c:pt>
                <c:pt idx="861">
                  <c:v>0.24380010262222679</c:v>
                </c:pt>
                <c:pt idx="862">
                  <c:v>-5.8238112132079065E-2</c:v>
                </c:pt>
                <c:pt idx="863">
                  <c:v>0.23081399836380362</c:v>
                </c:pt>
                <c:pt idx="864">
                  <c:v>0.23162048269447555</c:v>
                </c:pt>
                <c:pt idx="865">
                  <c:v>-5.5528335994469588E-2</c:v>
                </c:pt>
                <c:pt idx="866">
                  <c:v>7.1033898010603211E-2</c:v>
                </c:pt>
                <c:pt idx="867">
                  <c:v>0.28546196953884451</c:v>
                </c:pt>
                <c:pt idx="868">
                  <c:v>-5.8166649003760576E-2</c:v>
                </c:pt>
                <c:pt idx="869">
                  <c:v>0.10028157448843662</c:v>
                </c:pt>
                <c:pt idx="870">
                  <c:v>9.4786844644484641E-2</c:v>
                </c:pt>
                <c:pt idx="871">
                  <c:v>8.9033622969028114E-2</c:v>
                </c:pt>
                <c:pt idx="872">
                  <c:v>0.19940877790540568</c:v>
                </c:pt>
                <c:pt idx="873">
                  <c:v>0.37341634434478449</c:v>
                </c:pt>
                <c:pt idx="874">
                  <c:v>4.0565513925493443E-2</c:v>
                </c:pt>
                <c:pt idx="875">
                  <c:v>0.14152360571231487</c:v>
                </c:pt>
                <c:pt idx="876">
                  <c:v>9.4147811822542449E-2</c:v>
                </c:pt>
                <c:pt idx="877">
                  <c:v>1.1811373111586726E-2</c:v>
                </c:pt>
                <c:pt idx="878">
                  <c:v>0.11063023212034125</c:v>
                </c:pt>
                <c:pt idx="879">
                  <c:v>6.7578925212295388E-2</c:v>
                </c:pt>
                <c:pt idx="880">
                  <c:v>-3.3516632891154308E-3</c:v>
                </c:pt>
                <c:pt idx="881">
                  <c:v>3.3461360505386895E-2</c:v>
                </c:pt>
                <c:pt idx="882">
                  <c:v>0.16196206393395524</c:v>
                </c:pt>
                <c:pt idx="883">
                  <c:v>8.1313372860893879E-2</c:v>
                </c:pt>
                <c:pt idx="884">
                  <c:v>0.28491811596084732</c:v>
                </c:pt>
                <c:pt idx="885">
                  <c:v>0.28670439627237898</c:v>
                </c:pt>
                <c:pt idx="886">
                  <c:v>4.3482080705230977E-2</c:v>
                </c:pt>
                <c:pt idx="887">
                  <c:v>0.16705702701953556</c:v>
                </c:pt>
                <c:pt idx="888">
                  <c:v>3.8119724130300514E-2</c:v>
                </c:pt>
                <c:pt idx="889">
                  <c:v>-2.8968354268375698E-2</c:v>
                </c:pt>
                <c:pt idx="890">
                  <c:v>0.14923003799690943</c:v>
                </c:pt>
                <c:pt idx="891">
                  <c:v>7.795780747251442E-2</c:v>
                </c:pt>
                <c:pt idx="892">
                  <c:v>0.28701109793844515</c:v>
                </c:pt>
                <c:pt idx="893">
                  <c:v>-3.4404355252984589E-2</c:v>
                </c:pt>
                <c:pt idx="894">
                  <c:v>-0.12066115345507959</c:v>
                </c:pt>
                <c:pt idx="895">
                  <c:v>-0.10572003891401675</c:v>
                </c:pt>
                <c:pt idx="896">
                  <c:v>1.4495909926244832E-2</c:v>
                </c:pt>
                <c:pt idx="897">
                  <c:v>2.0989772616609836E-2</c:v>
                </c:pt>
                <c:pt idx="898">
                  <c:v>-0.24110641322590237</c:v>
                </c:pt>
                <c:pt idx="899">
                  <c:v>0.35357345457379702</c:v>
                </c:pt>
                <c:pt idx="900">
                  <c:v>9.1903780735994658E-2</c:v>
                </c:pt>
                <c:pt idx="901">
                  <c:v>0.42145457622786914</c:v>
                </c:pt>
                <c:pt idx="902">
                  <c:v>-0.11397055546225972</c:v>
                </c:pt>
                <c:pt idx="903">
                  <c:v>-8.2019513487757004E-2</c:v>
                </c:pt>
                <c:pt idx="904">
                  <c:v>0.12006270260003261</c:v>
                </c:pt>
                <c:pt idx="905">
                  <c:v>-7.7009775651944182E-2</c:v>
                </c:pt>
                <c:pt idx="906">
                  <c:v>0.16434489503379676</c:v>
                </c:pt>
                <c:pt idx="907">
                  <c:v>-0.20645955443875297</c:v>
                </c:pt>
                <c:pt idx="908">
                  <c:v>-9.0559046624216391E-2</c:v>
                </c:pt>
                <c:pt idx="909">
                  <c:v>0.16524838695685512</c:v>
                </c:pt>
                <c:pt idx="910">
                  <c:v>9.4737021564604965E-2</c:v>
                </c:pt>
                <c:pt idx="911">
                  <c:v>0.15086802659483944</c:v>
                </c:pt>
                <c:pt idx="912">
                  <c:v>-0.14042809685931779</c:v>
                </c:pt>
                <c:pt idx="913">
                  <c:v>0.37098003642445465</c:v>
                </c:pt>
                <c:pt idx="914">
                  <c:v>0.41378934933583128</c:v>
                </c:pt>
                <c:pt idx="915">
                  <c:v>-8.2097081526538843E-2</c:v>
                </c:pt>
                <c:pt idx="916">
                  <c:v>0.30517697023132062</c:v>
                </c:pt>
                <c:pt idx="917">
                  <c:v>0.29262750017063643</c:v>
                </c:pt>
                <c:pt idx="918">
                  <c:v>2.0349997604031667E-2</c:v>
                </c:pt>
                <c:pt idx="919">
                  <c:v>8.7853403950985634E-2</c:v>
                </c:pt>
                <c:pt idx="920">
                  <c:v>0.13188845275503028</c:v>
                </c:pt>
                <c:pt idx="921">
                  <c:v>-9.5098851060618536E-2</c:v>
                </c:pt>
                <c:pt idx="922">
                  <c:v>0.10000469774550322</c:v>
                </c:pt>
                <c:pt idx="923">
                  <c:v>6.0764178813034482E-2</c:v>
                </c:pt>
                <c:pt idx="924">
                  <c:v>-1.1637579660043959E-2</c:v>
                </c:pt>
                <c:pt idx="925">
                  <c:v>0.10220912144995836</c:v>
                </c:pt>
                <c:pt idx="926">
                  <c:v>-6.6791891791395941E-3</c:v>
                </c:pt>
                <c:pt idx="927">
                  <c:v>0.25929364299768559</c:v>
                </c:pt>
                <c:pt idx="928">
                  <c:v>-6.1161757482823959E-3</c:v>
                </c:pt>
                <c:pt idx="929">
                  <c:v>4.665585198144688E-2</c:v>
                </c:pt>
                <c:pt idx="930">
                  <c:v>-0.14137288271851922</c:v>
                </c:pt>
                <c:pt idx="931">
                  <c:v>-2.3531658074444531E-2</c:v>
                </c:pt>
                <c:pt idx="932">
                  <c:v>-2.3193303476682595E-2</c:v>
                </c:pt>
                <c:pt idx="933">
                  <c:v>-5.2908833440524911E-3</c:v>
                </c:pt>
                <c:pt idx="934">
                  <c:v>-4.4905872406150973E-2</c:v>
                </c:pt>
                <c:pt idx="935">
                  <c:v>1.1322769423012427E-2</c:v>
                </c:pt>
                <c:pt idx="936">
                  <c:v>9.0188080539508914E-2</c:v>
                </c:pt>
                <c:pt idx="937">
                  <c:v>-0.14693406098396256</c:v>
                </c:pt>
                <c:pt idx="938">
                  <c:v>0.16221745696271334</c:v>
                </c:pt>
                <c:pt idx="939">
                  <c:v>-6.0436394857880563E-2</c:v>
                </c:pt>
                <c:pt idx="940">
                  <c:v>0.11620297812569366</c:v>
                </c:pt>
                <c:pt idx="941">
                  <c:v>0.25109547087063161</c:v>
                </c:pt>
                <c:pt idx="942">
                  <c:v>0.11307364644117013</c:v>
                </c:pt>
                <c:pt idx="943">
                  <c:v>-4.1139829399662362E-2</c:v>
                </c:pt>
                <c:pt idx="944">
                  <c:v>0.34450188088710643</c:v>
                </c:pt>
                <c:pt idx="945">
                  <c:v>0.32567703733299924</c:v>
                </c:pt>
                <c:pt idx="946">
                  <c:v>0.20506709153783897</c:v>
                </c:pt>
                <c:pt idx="947">
                  <c:v>-2.9629514588148761E-2</c:v>
                </c:pt>
                <c:pt idx="948">
                  <c:v>-0.1156577028812588</c:v>
                </c:pt>
                <c:pt idx="949">
                  <c:v>0.18200810083438745</c:v>
                </c:pt>
                <c:pt idx="950">
                  <c:v>-0.12313439283895862</c:v>
                </c:pt>
                <c:pt idx="951">
                  <c:v>-7.0665820786118272E-3</c:v>
                </c:pt>
                <c:pt idx="952">
                  <c:v>0.14749079519846769</c:v>
                </c:pt>
                <c:pt idx="953">
                  <c:v>0.37312406613493976</c:v>
                </c:pt>
                <c:pt idx="954">
                  <c:v>-0.14943951739043898</c:v>
                </c:pt>
                <c:pt idx="955">
                  <c:v>1.84052010936539E-2</c:v>
                </c:pt>
                <c:pt idx="956">
                  <c:v>-7.4202851487610508E-2</c:v>
                </c:pt>
                <c:pt idx="957">
                  <c:v>0.33053784575922646</c:v>
                </c:pt>
                <c:pt idx="958">
                  <c:v>0.44806407350537836</c:v>
                </c:pt>
                <c:pt idx="959">
                  <c:v>0.15118794605035912</c:v>
                </c:pt>
                <c:pt idx="960">
                  <c:v>-9.6041707363984388E-2</c:v>
                </c:pt>
                <c:pt idx="961">
                  <c:v>6.8488496567525939E-2</c:v>
                </c:pt>
                <c:pt idx="962">
                  <c:v>0.30492077073960189</c:v>
                </c:pt>
                <c:pt idx="963">
                  <c:v>0.51053398284722029</c:v>
                </c:pt>
                <c:pt idx="964">
                  <c:v>0.56250067071004894</c:v>
                </c:pt>
                <c:pt idx="965">
                  <c:v>0.14555145986284634</c:v>
                </c:pt>
                <c:pt idx="966">
                  <c:v>0.10202061632722373</c:v>
                </c:pt>
                <c:pt idx="967">
                  <c:v>-0.21552916377094194</c:v>
                </c:pt>
                <c:pt idx="968">
                  <c:v>0.41296166885377511</c:v>
                </c:pt>
                <c:pt idx="969">
                  <c:v>0.18668617456612524</c:v>
                </c:pt>
                <c:pt idx="970">
                  <c:v>0.23164030105090097</c:v>
                </c:pt>
                <c:pt idx="971">
                  <c:v>0.21521341672082914</c:v>
                </c:pt>
                <c:pt idx="972">
                  <c:v>0.2250414760522568</c:v>
                </c:pt>
                <c:pt idx="973">
                  <c:v>0.5542280703300182</c:v>
                </c:pt>
                <c:pt idx="974">
                  <c:v>0.35104067382219922</c:v>
                </c:pt>
                <c:pt idx="975">
                  <c:v>3.8542533426325534E-2</c:v>
                </c:pt>
                <c:pt idx="976">
                  <c:v>0.18290582337036537</c:v>
                </c:pt>
                <c:pt idx="977">
                  <c:v>3.7761628615525622E-2</c:v>
                </c:pt>
                <c:pt idx="978">
                  <c:v>0.32441840689296647</c:v>
                </c:pt>
                <c:pt idx="979">
                  <c:v>-8.50795234736995E-2</c:v>
                </c:pt>
                <c:pt idx="980">
                  <c:v>-0.10605435677254625</c:v>
                </c:pt>
                <c:pt idx="981">
                  <c:v>0.14413659436698992</c:v>
                </c:pt>
                <c:pt idx="982">
                  <c:v>0.21495259307745573</c:v>
                </c:pt>
                <c:pt idx="983">
                  <c:v>0.34473106664891184</c:v>
                </c:pt>
                <c:pt idx="984">
                  <c:v>7.5064936745393482E-2</c:v>
                </c:pt>
                <c:pt idx="985">
                  <c:v>0.17488932619372527</c:v>
                </c:pt>
                <c:pt idx="986">
                  <c:v>0.32695407018814576</c:v>
                </c:pt>
                <c:pt idx="987">
                  <c:v>-0.16145346653398174</c:v>
                </c:pt>
                <c:pt idx="988">
                  <c:v>7.0540136948022858E-2</c:v>
                </c:pt>
                <c:pt idx="989">
                  <c:v>-0.21637301818078308</c:v>
                </c:pt>
                <c:pt idx="990">
                  <c:v>9.5725071979821663E-3</c:v>
                </c:pt>
                <c:pt idx="991">
                  <c:v>0.10128800361628509</c:v>
                </c:pt>
                <c:pt idx="992">
                  <c:v>0.27707280044284532</c:v>
                </c:pt>
                <c:pt idx="993">
                  <c:v>-0.12475667029137792</c:v>
                </c:pt>
                <c:pt idx="994">
                  <c:v>5.2814363502484273E-2</c:v>
                </c:pt>
                <c:pt idx="995">
                  <c:v>0.48514887632983339</c:v>
                </c:pt>
                <c:pt idx="996">
                  <c:v>1.0033986749703627E-2</c:v>
                </c:pt>
                <c:pt idx="997">
                  <c:v>9.1986411023214365E-2</c:v>
                </c:pt>
                <c:pt idx="998">
                  <c:v>0.3949199055464665</c:v>
                </c:pt>
                <c:pt idx="999">
                  <c:v>0.20491556760802276</c:v>
                </c:pt>
                <c:pt idx="1000">
                  <c:v>5.8873516930226022E-2</c:v>
                </c:pt>
                <c:pt idx="1001">
                  <c:v>0.29619778168326844</c:v>
                </c:pt>
                <c:pt idx="1002">
                  <c:v>0.22143833837829988</c:v>
                </c:pt>
                <c:pt idx="1003">
                  <c:v>0.24339577894885389</c:v>
                </c:pt>
                <c:pt idx="1004">
                  <c:v>0.36099802108766904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B23-AA51-4AB623CC6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45967"/>
        <c:axId val="1518539247"/>
      </c:scatterChart>
      <c:valAx>
        <c:axId val="151854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539247"/>
        <c:crosses val="autoZero"/>
        <c:crossBetween val="midCat"/>
      </c:valAx>
      <c:valAx>
        <c:axId val="15185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54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Historical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'S&amp;P'!$I$3:$I$100</c:f>
              <c:numCache>
                <c:formatCode>General</c:formatCode>
                <c:ptCount val="98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  <c:pt idx="82">
                  <c:v>2010</c:v>
                </c:pt>
                <c:pt idx="83">
                  <c:v>2011</c:v>
                </c:pt>
                <c:pt idx="84">
                  <c:v>2012</c:v>
                </c:pt>
                <c:pt idx="85">
                  <c:v>2013</c:v>
                </c:pt>
                <c:pt idx="86">
                  <c:v>2014</c:v>
                </c:pt>
                <c:pt idx="87">
                  <c:v>2015</c:v>
                </c:pt>
                <c:pt idx="88">
                  <c:v>2016</c:v>
                </c:pt>
                <c:pt idx="89">
                  <c:v>2017</c:v>
                </c:pt>
                <c:pt idx="90">
                  <c:v>2018</c:v>
                </c:pt>
                <c:pt idx="91">
                  <c:v>2019</c:v>
                </c:pt>
                <c:pt idx="92">
                  <c:v>2020</c:v>
                </c:pt>
                <c:pt idx="93">
                  <c:v>2021</c:v>
                </c:pt>
                <c:pt idx="94">
                  <c:v>2022</c:v>
                </c:pt>
                <c:pt idx="95">
                  <c:v>2023</c:v>
                </c:pt>
                <c:pt idx="96">
                  <c:v>2024</c:v>
                </c:pt>
                <c:pt idx="97">
                  <c:v>2025</c:v>
                </c:pt>
              </c:numCache>
            </c:numRef>
          </c:cat>
          <c:val>
            <c:numRef>
              <c:f>'S&amp;P'!$J$3:$J$100</c:f>
              <c:numCache>
                <c:formatCode>0%</c:formatCode>
                <c:ptCount val="98"/>
                <c:pt idx="0">
                  <c:v>0.37880000000000003</c:v>
                </c:pt>
                <c:pt idx="1">
                  <c:v>-0.1191</c:v>
                </c:pt>
                <c:pt idx="2">
                  <c:v>-0.2848</c:v>
                </c:pt>
                <c:pt idx="3">
                  <c:v>-0.47070000000000001</c:v>
                </c:pt>
                <c:pt idx="4">
                  <c:v>-0.1515</c:v>
                </c:pt>
                <c:pt idx="5">
                  <c:v>0.46590000000000004</c:v>
                </c:pt>
                <c:pt idx="6">
                  <c:v>-5.9400000000000001E-2</c:v>
                </c:pt>
                <c:pt idx="7">
                  <c:v>0.41369999999999996</c:v>
                </c:pt>
                <c:pt idx="8">
                  <c:v>0.2792</c:v>
                </c:pt>
                <c:pt idx="9">
                  <c:v>-0.38590000000000002</c:v>
                </c:pt>
                <c:pt idx="10">
                  <c:v>0.25209999999999999</c:v>
                </c:pt>
                <c:pt idx="11">
                  <c:v>-5.45E-2</c:v>
                </c:pt>
                <c:pt idx="12">
                  <c:v>-0.15289999999999998</c:v>
                </c:pt>
                <c:pt idx="13">
                  <c:v>-0.17859999999999998</c:v>
                </c:pt>
                <c:pt idx="14">
                  <c:v>0.12429999999999999</c:v>
                </c:pt>
                <c:pt idx="15">
                  <c:v>0.19450000000000001</c:v>
                </c:pt>
                <c:pt idx="16">
                  <c:v>0.13800000000000001</c:v>
                </c:pt>
                <c:pt idx="17">
                  <c:v>0.30719999999999997</c:v>
                </c:pt>
                <c:pt idx="18">
                  <c:v>0.11869999999999999</c:v>
                </c:pt>
                <c:pt idx="19">
                  <c:v>-0.31</c:v>
                </c:pt>
                <c:pt idx="20">
                  <c:v>-6.5000000000000006E-3</c:v>
                </c:pt>
                <c:pt idx="21">
                  <c:v>0.1026</c:v>
                </c:pt>
                <c:pt idx="22">
                  <c:v>0.21780000000000002</c:v>
                </c:pt>
                <c:pt idx="23">
                  <c:v>0.1646</c:v>
                </c:pt>
                <c:pt idx="24">
                  <c:v>0.11779999999999999</c:v>
                </c:pt>
                <c:pt idx="25">
                  <c:v>-6.6199999999999995E-2</c:v>
                </c:pt>
                <c:pt idx="26">
                  <c:v>0.45020000000000004</c:v>
                </c:pt>
                <c:pt idx="27">
                  <c:v>0.26400000000000001</c:v>
                </c:pt>
                <c:pt idx="28">
                  <c:v>2.6200000000000001E-2</c:v>
                </c:pt>
                <c:pt idx="29">
                  <c:v>0.1431</c:v>
                </c:pt>
                <c:pt idx="30">
                  <c:v>0.38060000000000005</c:v>
                </c:pt>
                <c:pt idx="31">
                  <c:v>8.48E-2</c:v>
                </c:pt>
                <c:pt idx="32">
                  <c:v>-2.9700000000000001E-2</c:v>
                </c:pt>
                <c:pt idx="33">
                  <c:v>0.23129999999999998</c:v>
                </c:pt>
                <c:pt idx="34">
                  <c:v>0.11810000000000001</c:v>
                </c:pt>
                <c:pt idx="35">
                  <c:v>0.18890000000000001</c:v>
                </c:pt>
                <c:pt idx="36">
                  <c:v>0.12970000000000001</c:v>
                </c:pt>
                <c:pt idx="37">
                  <c:v>9.06E-2</c:v>
                </c:pt>
                <c:pt idx="38">
                  <c:v>0.13089999999999999</c:v>
                </c:pt>
                <c:pt idx="39">
                  <c:v>0.2009</c:v>
                </c:pt>
                <c:pt idx="40">
                  <c:v>7.6600000000000001E-2</c:v>
                </c:pt>
                <c:pt idx="41">
                  <c:v>0.11359999999999999</c:v>
                </c:pt>
                <c:pt idx="42">
                  <c:v>1E-3</c:v>
                </c:pt>
                <c:pt idx="43">
                  <c:v>0.1079</c:v>
                </c:pt>
                <c:pt idx="44">
                  <c:v>0.15629999999999999</c:v>
                </c:pt>
                <c:pt idx="45">
                  <c:v>0.17370000000000002</c:v>
                </c:pt>
                <c:pt idx="46">
                  <c:v>0.29719999999999996</c:v>
                </c:pt>
                <c:pt idx="47">
                  <c:v>0.3155</c:v>
                </c:pt>
                <c:pt idx="48">
                  <c:v>0.19149999999999998</c:v>
                </c:pt>
                <c:pt idx="49">
                  <c:v>-0.115</c:v>
                </c:pt>
                <c:pt idx="50">
                  <c:v>1.06E-2</c:v>
                </c:pt>
                <c:pt idx="51">
                  <c:v>0.1231</c:v>
                </c:pt>
                <c:pt idx="52">
                  <c:v>0.25769999999999998</c:v>
                </c:pt>
                <c:pt idx="53">
                  <c:v>-9.7299999999999998E-2</c:v>
                </c:pt>
                <c:pt idx="54">
                  <c:v>0.14760000000000001</c:v>
                </c:pt>
                <c:pt idx="55">
                  <c:v>0.17269999999999999</c:v>
                </c:pt>
                <c:pt idx="56">
                  <c:v>1.3999999999999999E-2</c:v>
                </c:pt>
                <c:pt idx="57">
                  <c:v>0.26329999999999998</c:v>
                </c:pt>
                <c:pt idx="58">
                  <c:v>0.1462</c:v>
                </c:pt>
                <c:pt idx="59">
                  <c:v>2.0299999999999999E-2</c:v>
                </c:pt>
                <c:pt idx="60">
                  <c:v>0.124</c:v>
                </c:pt>
                <c:pt idx="61">
                  <c:v>0.27250000000000002</c:v>
                </c:pt>
                <c:pt idx="62">
                  <c:v>-6.5599999999999992E-2</c:v>
                </c:pt>
                <c:pt idx="63">
                  <c:v>0.2631</c:v>
                </c:pt>
                <c:pt idx="64">
                  <c:v>4.4600000000000001E-2</c:v>
                </c:pt>
                <c:pt idx="65">
                  <c:v>7.0599999999999996E-2</c:v>
                </c:pt>
                <c:pt idx="66">
                  <c:v>-1.54E-2</c:v>
                </c:pt>
                <c:pt idx="67">
                  <c:v>0.34110000000000001</c:v>
                </c:pt>
                <c:pt idx="68">
                  <c:v>0.2026</c:v>
                </c:pt>
                <c:pt idx="69">
                  <c:v>0.31010000000000004</c:v>
                </c:pt>
                <c:pt idx="70">
                  <c:v>0.26669999999999999</c:v>
                </c:pt>
                <c:pt idx="71">
                  <c:v>0.1953</c:v>
                </c:pt>
                <c:pt idx="72">
                  <c:v>0.1014</c:v>
                </c:pt>
                <c:pt idx="73">
                  <c:v>0.13039999999999999</c:v>
                </c:pt>
                <c:pt idx="74">
                  <c:v>0.23370000000000002</c:v>
                </c:pt>
                <c:pt idx="75">
                  <c:v>0.26379999999999998</c:v>
                </c:pt>
                <c:pt idx="76">
                  <c:v>8.9900000000000008E-2</c:v>
                </c:pt>
                <c:pt idx="77">
                  <c:v>-0.30299999999999999</c:v>
                </c:pt>
                <c:pt idx="78">
                  <c:v>0.13619999999999999</c:v>
                </c:pt>
                <c:pt idx="79">
                  <c:v>3.5299999999999998E-2</c:v>
                </c:pt>
                <c:pt idx="80">
                  <c:v>0.38490000000000002</c:v>
                </c:pt>
                <c:pt idx="81">
                  <c:v>0.23449999999999999</c:v>
                </c:pt>
                <c:pt idx="82">
                  <c:v>0.1278</c:v>
                </c:pt>
                <c:pt idx="83">
                  <c:v>-0.3</c:v>
                </c:pt>
                <c:pt idx="84">
                  <c:v>0.1341</c:v>
                </c:pt>
                <c:pt idx="85">
                  <c:v>0.29600000000000004</c:v>
                </c:pt>
                <c:pt idx="86">
                  <c:v>0.1139</c:v>
                </c:pt>
                <c:pt idx="87">
                  <c:v>-7.3000000000000001E-3</c:v>
                </c:pt>
                <c:pt idx="88">
                  <c:v>9.5399999999999985E-2</c:v>
                </c:pt>
                <c:pt idx="89">
                  <c:v>0.19420000000000001</c:v>
                </c:pt>
                <c:pt idx="90">
                  <c:v>-6.2400000000000004E-2</c:v>
                </c:pt>
                <c:pt idx="91">
                  <c:v>0.2888</c:v>
                </c:pt>
                <c:pt idx="92">
                  <c:v>0.16260000000000002</c:v>
                </c:pt>
                <c:pt idx="93">
                  <c:v>0.26890000000000003</c:v>
                </c:pt>
                <c:pt idx="94">
                  <c:v>0.19440000000000002</c:v>
                </c:pt>
                <c:pt idx="95">
                  <c:v>0.24230000000000002</c:v>
                </c:pt>
                <c:pt idx="96">
                  <c:v>0.23309999999999997</c:v>
                </c:pt>
                <c:pt idx="97">
                  <c:v>-9.300000000000001E-3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F6C-8403-193F4F9A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21232"/>
        <c:axId val="581018352"/>
      </c:lineChart>
      <c:catAx>
        <c:axId val="581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018352"/>
        <c:crosses val="autoZero"/>
        <c:auto val="1"/>
        <c:lblAlgn val="ctr"/>
        <c:lblOffset val="100"/>
        <c:noMultiLvlLbl val="0"/>
      </c:catAx>
      <c:valAx>
        <c:axId val="581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0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</a:t>
          </a:r>
        </a:p>
      </cx:txPr>
    </cx:title>
    <cx:plotArea>
      <cx:plotAreaRegion>
        <cx:series layoutId="clusteredColumn" uniqueId="{0DB86561-8B39-4755-B968-070F79FC11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Historical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Historical Distribution</a:t>
          </a:r>
        </a:p>
      </cx:txPr>
    </cx:title>
    <cx:plotArea>
      <cx:plotAreaRegion>
        <cx:series layoutId="clusteredColumn" uniqueId="{4D8B95CD-1ECC-4D14-A83E-20215D3DE4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252412</xdr:colOff>
      <xdr:row>4</xdr:row>
      <xdr:rowOff>186119</xdr:rowOff>
    </xdr:from>
    <xdr:to>
      <xdr:col>34</xdr:col>
      <xdr:colOff>525517</xdr:colOff>
      <xdr:row>24</xdr:row>
      <xdr:rowOff>120430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DE602E-65CE-4E4F-AA68-3912F6900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294290</xdr:colOff>
      <xdr:row>25</xdr:row>
      <xdr:rowOff>20062</xdr:rowOff>
    </xdr:from>
    <xdr:to>
      <xdr:col>34</xdr:col>
      <xdr:colOff>558362</xdr:colOff>
      <xdr:row>45</xdr:row>
      <xdr:rowOff>109483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687053-1AAF-32D0-A458-7C1606462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6040" y="4782562"/>
              <a:ext cx="6969672" cy="38994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330638</xdr:colOff>
      <xdr:row>1</xdr:row>
      <xdr:rowOff>155684</xdr:rowOff>
    </xdr:from>
    <xdr:to>
      <xdr:col>17</xdr:col>
      <xdr:colOff>610914</xdr:colOff>
      <xdr:row>16</xdr:row>
      <xdr:rowOff>107074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F5D37-2D0F-B93A-3464-E2D8DB9D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17</xdr:row>
      <xdr:rowOff>24304</xdr:rowOff>
    </xdr:from>
    <xdr:to>
      <xdr:col>18</xdr:col>
      <xdr:colOff>238672</xdr:colOff>
      <xdr:row>31</xdr:row>
      <xdr:rowOff>161815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1469A09-F9C4-65D5-E063-6DF51C1ED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3262804"/>
              <a:ext cx="4543972" cy="28045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D50D-2B71-4AB6-853B-4212B0707310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B3" s="3" t="s">
        <v>13</v>
      </c>
    </row>
    <row r="4" spans="1:2" x14ac:dyDescent="0.25">
      <c r="B4" t="s">
        <v>8</v>
      </c>
    </row>
    <row r="5" spans="1:2" x14ac:dyDescent="0.25">
      <c r="B5" t="s">
        <v>9</v>
      </c>
    </row>
    <row r="6" spans="1:2" x14ac:dyDescent="0.25">
      <c r="B6" t="s">
        <v>11</v>
      </c>
    </row>
    <row r="7" spans="1:2" x14ac:dyDescent="0.25">
      <c r="B7" t="s">
        <v>12</v>
      </c>
    </row>
    <row r="8" spans="1:2" x14ac:dyDescent="0.25">
      <c r="B8" s="3" t="s">
        <v>14</v>
      </c>
    </row>
    <row r="9" spans="1:2" x14ac:dyDescent="0.25">
      <c r="B9" t="s">
        <v>10</v>
      </c>
    </row>
    <row r="10" spans="1:2" x14ac:dyDescent="0.25">
      <c r="B10" t="s">
        <v>15</v>
      </c>
    </row>
    <row r="11" spans="1:2" x14ac:dyDescent="0.25">
      <c r="B11" t="s">
        <v>16</v>
      </c>
    </row>
    <row r="12" spans="1:2" x14ac:dyDescent="0.25">
      <c r="B12" t="s">
        <v>17</v>
      </c>
    </row>
    <row r="13" spans="1:2" x14ac:dyDescent="0.25">
      <c r="B13" t="s">
        <v>18</v>
      </c>
    </row>
    <row r="14" spans="1:2" x14ac:dyDescent="0.25">
      <c r="B14" t="s">
        <v>19</v>
      </c>
    </row>
    <row r="15" spans="1:2" x14ac:dyDescent="0.25">
      <c r="B1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0C68-D9A0-42B3-9DF8-7A5FD6AC853C}">
  <dimension ref="A1"/>
  <sheetViews>
    <sheetView workbookViewId="0">
      <selection activeCell="B55" sqref="B55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2AB5-D5F9-489A-965F-DE8701D7E8F8}">
  <dimension ref="A1:Y1516"/>
  <sheetViews>
    <sheetView tabSelected="1" topLeftCell="H1" zoomScale="87" zoomScaleNormal="87" workbookViewId="0">
      <selection activeCell="J3" sqref="J3:J100"/>
    </sheetView>
  </sheetViews>
  <sheetFormatPr defaultRowHeight="15" x14ac:dyDescent="0.25"/>
  <cols>
    <col min="1" max="1" width="4.7109375" hidden="1" customWidth="1"/>
    <col min="2" max="7" width="0" hidden="1" customWidth="1"/>
    <col min="20" max="20" width="15.7109375" bestFit="1" customWidth="1"/>
  </cols>
  <sheetData>
    <row r="1" spans="1:25" x14ac:dyDescent="0.25">
      <c r="A1" s="1" t="s">
        <v>6</v>
      </c>
      <c r="I1" s="1" t="s">
        <v>29</v>
      </c>
      <c r="T1" s="1" t="s">
        <v>4</v>
      </c>
    </row>
    <row r="2" spans="1:25" x14ac:dyDescent="0.25">
      <c r="T2" t="s">
        <v>1</v>
      </c>
      <c r="U2" s="4">
        <f>+AVERAGE(J3:J100)</f>
        <v>0.11337142857142855</v>
      </c>
    </row>
    <row r="3" spans="1:25" x14ac:dyDescent="0.25">
      <c r="B3">
        <v>1928</v>
      </c>
      <c r="C3" s="2">
        <v>0.37880000000000003</v>
      </c>
      <c r="I3">
        <v>1928</v>
      </c>
      <c r="J3" s="2">
        <v>0.37880000000000003</v>
      </c>
      <c r="T3" t="s">
        <v>3</v>
      </c>
      <c r="U3">
        <f>+_xlfn.STDEV.P(J3:J100)</f>
        <v>0.17927227098147991</v>
      </c>
      <c r="X3" t="s">
        <v>1</v>
      </c>
      <c r="Y3" s="4">
        <f ca="1">+AVERAGE(W6:W1516)</f>
        <v>0.11565648645664141</v>
      </c>
    </row>
    <row r="4" spans="1:25" x14ac:dyDescent="0.25">
      <c r="B4">
        <v>1929</v>
      </c>
      <c r="C4" s="2">
        <v>-0.1191</v>
      </c>
      <c r="I4">
        <v>1929</v>
      </c>
      <c r="J4" s="2">
        <v>-0.1191</v>
      </c>
      <c r="K4" s="2"/>
      <c r="L4" s="2"/>
      <c r="M4" s="2"/>
      <c r="N4" s="2"/>
      <c r="O4" s="2"/>
      <c r="P4" s="2"/>
      <c r="Q4" s="2"/>
      <c r="R4" s="2"/>
      <c r="T4" t="s">
        <v>2</v>
      </c>
      <c r="U4">
        <f>+_xlfn.STDEV.S(J3:J100)</f>
        <v>0.18019398539111686</v>
      </c>
      <c r="X4" t="s">
        <v>5</v>
      </c>
      <c r="Y4" s="4">
        <f ca="1">+MEDIAN(W6:W1516)</f>
        <v>0.11052640701685808</v>
      </c>
    </row>
    <row r="5" spans="1:25" x14ac:dyDescent="0.25">
      <c r="B5">
        <v>1930</v>
      </c>
      <c r="C5" s="2">
        <v>-0.2848</v>
      </c>
      <c r="I5">
        <v>1930</v>
      </c>
      <c r="J5" s="2">
        <v>-0.2848</v>
      </c>
      <c r="K5" s="2"/>
      <c r="L5" s="2"/>
      <c r="M5" s="2"/>
      <c r="N5" s="2"/>
      <c r="O5" s="2"/>
      <c r="P5" s="2"/>
      <c r="Q5" s="2"/>
      <c r="R5" s="2"/>
      <c r="T5" t="s">
        <v>23</v>
      </c>
      <c r="U5" s="5">
        <f>+U2-U3</f>
        <v>-6.5900842410051355E-2</v>
      </c>
    </row>
    <row r="6" spans="1:25" x14ac:dyDescent="0.25">
      <c r="B6">
        <v>1931</v>
      </c>
      <c r="C6" s="2">
        <v>-0.47070000000000001</v>
      </c>
      <c r="I6">
        <v>1931</v>
      </c>
      <c r="J6" s="2">
        <v>-0.47070000000000001</v>
      </c>
      <c r="K6" s="2"/>
      <c r="L6" s="2"/>
      <c r="M6" s="2"/>
      <c r="N6" s="2"/>
      <c r="O6" s="2"/>
      <c r="P6" s="2"/>
      <c r="Q6" s="2"/>
      <c r="R6" s="2"/>
      <c r="T6" t="s">
        <v>24</v>
      </c>
      <c r="U6" s="5">
        <f>+U2+U3</f>
        <v>0.29264369955290848</v>
      </c>
      <c r="W6" s="2">
        <f t="shared" ref="W6:W69" ca="1" si="0">+NORMINV(RAND(),$U$2,$U$3)</f>
        <v>0.29462710175439549</v>
      </c>
    </row>
    <row r="7" spans="1:25" x14ac:dyDescent="0.25">
      <c r="B7">
        <v>1932</v>
      </c>
      <c r="C7" s="2">
        <v>-0.1515</v>
      </c>
      <c r="I7">
        <v>1932</v>
      </c>
      <c r="J7" s="2">
        <v>-0.1515</v>
      </c>
      <c r="K7" s="2"/>
      <c r="L7" s="2"/>
      <c r="M7" s="2"/>
      <c r="N7" s="2"/>
      <c r="O7" s="2"/>
      <c r="P7" s="2"/>
      <c r="Q7" s="2"/>
      <c r="R7" s="2"/>
      <c r="T7" t="s">
        <v>25</v>
      </c>
      <c r="U7" s="5">
        <f>+U2-2*U3</f>
        <v>-0.24517311339153125</v>
      </c>
      <c r="W7" s="2">
        <f t="shared" ca="1" si="0"/>
        <v>0.12416256540282333</v>
      </c>
    </row>
    <row r="8" spans="1:25" x14ac:dyDescent="0.25">
      <c r="B8">
        <v>1933</v>
      </c>
      <c r="C8" s="2">
        <v>0.46590000000000004</v>
      </c>
      <c r="I8">
        <v>1933</v>
      </c>
      <c r="J8" s="2">
        <v>0.46590000000000004</v>
      </c>
      <c r="K8" s="2"/>
      <c r="L8" s="2"/>
      <c r="M8" s="2"/>
      <c r="N8" s="2"/>
      <c r="O8" s="2"/>
      <c r="P8" s="2"/>
      <c r="Q8" s="2"/>
      <c r="R8" s="2"/>
      <c r="T8" t="s">
        <v>26</v>
      </c>
      <c r="U8" s="5">
        <f>+U2+2*U3</f>
        <v>0.47191597053438838</v>
      </c>
      <c r="W8" s="2">
        <f t="shared" ca="1" si="0"/>
        <v>0.24786730347627633</v>
      </c>
    </row>
    <row r="9" spans="1:25" x14ac:dyDescent="0.25">
      <c r="B9">
        <v>1934</v>
      </c>
      <c r="C9" s="2">
        <v>-5.9400000000000001E-2</v>
      </c>
      <c r="I9">
        <v>1934</v>
      </c>
      <c r="J9" s="2">
        <v>-5.9400000000000001E-2</v>
      </c>
      <c r="K9" s="2"/>
      <c r="L9" s="2"/>
      <c r="M9" s="2"/>
      <c r="N9" s="2"/>
      <c r="O9" s="2"/>
      <c r="P9" s="2"/>
      <c r="Q9" s="2"/>
      <c r="R9" s="2"/>
      <c r="T9" t="s">
        <v>27</v>
      </c>
      <c r="U9" s="5">
        <f>+U2-3*U3</f>
        <v>-0.42444538437301116</v>
      </c>
      <c r="W9" s="2">
        <f t="shared" ca="1" si="0"/>
        <v>0.25347669269455037</v>
      </c>
    </row>
    <row r="10" spans="1:25" x14ac:dyDescent="0.25">
      <c r="B10">
        <v>1935</v>
      </c>
      <c r="C10" s="2">
        <v>0.41369999999999996</v>
      </c>
      <c r="I10">
        <v>1935</v>
      </c>
      <c r="J10" s="2">
        <v>0.41369999999999996</v>
      </c>
      <c r="K10" s="2"/>
      <c r="L10" s="2"/>
      <c r="M10" s="2"/>
      <c r="N10" s="2"/>
      <c r="O10" s="2"/>
      <c r="P10" s="2"/>
      <c r="Q10" s="2"/>
      <c r="R10" s="2"/>
      <c r="T10" t="s">
        <v>28</v>
      </c>
      <c r="U10" s="5">
        <f>+U2+3*U3</f>
        <v>0.65118824151586829</v>
      </c>
      <c r="W10" s="2">
        <f t="shared" ca="1" si="0"/>
        <v>0.22346308260931841</v>
      </c>
    </row>
    <row r="11" spans="1:25" x14ac:dyDescent="0.25">
      <c r="B11">
        <v>1936</v>
      </c>
      <c r="C11" s="2">
        <v>0.2792</v>
      </c>
      <c r="I11">
        <v>1936</v>
      </c>
      <c r="J11" s="2">
        <v>0.2792</v>
      </c>
      <c r="K11" s="2"/>
      <c r="L11" s="2"/>
      <c r="M11" s="2"/>
      <c r="N11" s="2"/>
      <c r="O11" s="2"/>
      <c r="P11" s="2"/>
      <c r="Q11" s="2"/>
      <c r="R11" s="2"/>
      <c r="T11" t="s">
        <v>21</v>
      </c>
      <c r="U11" s="4">
        <f ca="1">+MAX(W6:W1516)</f>
        <v>0.76995904530187631</v>
      </c>
      <c r="W11" s="2">
        <f t="shared" ca="1" si="0"/>
        <v>-0.11997986772591558</v>
      </c>
    </row>
    <row r="12" spans="1:25" x14ac:dyDescent="0.25">
      <c r="B12">
        <v>1937</v>
      </c>
      <c r="C12" s="2">
        <v>-0.38590000000000002</v>
      </c>
      <c r="I12">
        <v>1937</v>
      </c>
      <c r="J12" s="2">
        <v>-0.38590000000000002</v>
      </c>
      <c r="K12" s="2"/>
      <c r="L12" s="2"/>
      <c r="M12" s="2"/>
      <c r="N12" s="2"/>
      <c r="O12" s="2"/>
      <c r="P12" s="2"/>
      <c r="Q12" s="2"/>
      <c r="R12" s="2"/>
      <c r="T12" t="s">
        <v>22</v>
      </c>
      <c r="U12" s="4">
        <f ca="1">+MIN(W6:W1516)</f>
        <v>-0.52701150688533138</v>
      </c>
      <c r="W12" s="2">
        <f t="shared" ca="1" si="0"/>
        <v>-5.788455813781411E-2</v>
      </c>
    </row>
    <row r="13" spans="1:25" x14ac:dyDescent="0.25">
      <c r="B13">
        <v>1938</v>
      </c>
      <c r="C13" s="2">
        <v>0.25209999999999999</v>
      </c>
      <c r="I13">
        <v>1938</v>
      </c>
      <c r="J13" s="2">
        <v>0.25209999999999999</v>
      </c>
      <c r="K13" s="2"/>
      <c r="L13" s="2"/>
      <c r="M13" s="2"/>
      <c r="N13" s="2"/>
      <c r="O13" s="2"/>
      <c r="P13" s="2"/>
      <c r="Q13" s="2"/>
      <c r="R13" s="2"/>
      <c r="W13" s="2">
        <f t="shared" ca="1" si="0"/>
        <v>-0.37471496561974404</v>
      </c>
    </row>
    <row r="14" spans="1:25" x14ac:dyDescent="0.25">
      <c r="B14">
        <v>1939</v>
      </c>
      <c r="C14" s="2">
        <v>-5.45E-2</v>
      </c>
      <c r="I14">
        <v>1939</v>
      </c>
      <c r="J14" s="2">
        <v>-5.45E-2</v>
      </c>
      <c r="K14" s="2"/>
      <c r="L14" s="2"/>
      <c r="M14" s="2"/>
      <c r="N14" s="2"/>
      <c r="O14" s="2"/>
      <c r="P14" s="2"/>
      <c r="Q14" s="2"/>
      <c r="R14" s="2"/>
      <c r="W14" s="2">
        <f t="shared" ca="1" si="0"/>
        <v>0.31151574622959421</v>
      </c>
    </row>
    <row r="15" spans="1:25" x14ac:dyDescent="0.25">
      <c r="B15">
        <v>1940</v>
      </c>
      <c r="C15" s="2">
        <v>-0.15289999999999998</v>
      </c>
      <c r="I15">
        <v>1940</v>
      </c>
      <c r="J15" s="2">
        <v>-0.15289999999999998</v>
      </c>
      <c r="K15" s="2"/>
      <c r="L15" s="2"/>
      <c r="M15" s="2"/>
      <c r="N15" s="2"/>
      <c r="O15" s="2"/>
      <c r="P15" s="2"/>
      <c r="Q15" s="2"/>
      <c r="R15" s="2"/>
      <c r="W15" s="2">
        <f t="shared" ca="1" si="0"/>
        <v>3.9537081184950543E-2</v>
      </c>
    </row>
    <row r="16" spans="1:25" x14ac:dyDescent="0.25">
      <c r="B16">
        <v>1941</v>
      </c>
      <c r="C16" s="2">
        <v>-0.17859999999999998</v>
      </c>
      <c r="I16">
        <v>1941</v>
      </c>
      <c r="J16" s="2">
        <v>-0.17859999999999998</v>
      </c>
      <c r="K16" s="2"/>
      <c r="L16" s="2"/>
      <c r="M16" s="2"/>
      <c r="N16" s="2"/>
      <c r="O16" s="2"/>
      <c r="P16" s="2"/>
      <c r="Q16" s="2"/>
      <c r="R16" s="2"/>
      <c r="W16" s="2">
        <f t="shared" ca="1" si="0"/>
        <v>0.1897672104690637</v>
      </c>
    </row>
    <row r="17" spans="2:23" x14ac:dyDescent="0.25">
      <c r="B17">
        <v>1942</v>
      </c>
      <c r="C17" s="2">
        <v>0.12429999999999999</v>
      </c>
      <c r="I17">
        <v>1942</v>
      </c>
      <c r="J17" s="2">
        <v>0.12429999999999999</v>
      </c>
      <c r="K17" s="2"/>
      <c r="L17" s="2"/>
      <c r="M17" s="2"/>
      <c r="N17" s="2"/>
      <c r="O17" s="2"/>
      <c r="P17" s="2"/>
      <c r="Q17" s="2"/>
      <c r="R17" s="2"/>
      <c r="W17" s="2">
        <f t="shared" ca="1" si="0"/>
        <v>0.15036877765267506</v>
      </c>
    </row>
    <row r="18" spans="2:23" x14ac:dyDescent="0.25">
      <c r="B18">
        <v>1943</v>
      </c>
      <c r="C18" s="2">
        <v>0.19450000000000001</v>
      </c>
      <c r="I18">
        <v>1943</v>
      </c>
      <c r="J18" s="2">
        <v>0.19450000000000001</v>
      </c>
      <c r="K18" s="2"/>
      <c r="L18" s="2"/>
      <c r="M18" s="2"/>
      <c r="N18" s="2"/>
      <c r="O18" s="2"/>
      <c r="P18" s="2"/>
      <c r="Q18" s="2"/>
      <c r="R18" s="2"/>
      <c r="W18" s="2">
        <f t="shared" ca="1" si="0"/>
        <v>0.14939618039717004</v>
      </c>
    </row>
    <row r="19" spans="2:23" x14ac:dyDescent="0.25">
      <c r="B19">
        <v>1944</v>
      </c>
      <c r="C19" s="2">
        <v>0.13800000000000001</v>
      </c>
      <c r="I19">
        <v>1944</v>
      </c>
      <c r="J19" s="2">
        <v>0.13800000000000001</v>
      </c>
      <c r="K19" s="2"/>
      <c r="L19" s="2"/>
      <c r="M19" s="2"/>
      <c r="N19" s="2"/>
      <c r="O19" s="2"/>
      <c r="P19" s="2"/>
      <c r="Q19" s="2"/>
      <c r="R19" s="2"/>
      <c r="W19" s="2">
        <f t="shared" ca="1" si="0"/>
        <v>-2.7575911203686063E-2</v>
      </c>
    </row>
    <row r="20" spans="2:23" x14ac:dyDescent="0.25">
      <c r="B20">
        <v>1945</v>
      </c>
      <c r="C20" s="2">
        <v>0.30719999999999997</v>
      </c>
      <c r="I20">
        <v>1945</v>
      </c>
      <c r="J20" s="2">
        <v>0.30719999999999997</v>
      </c>
      <c r="K20" s="2"/>
      <c r="L20" s="2"/>
      <c r="M20" s="2"/>
      <c r="N20" s="2"/>
      <c r="O20" s="2"/>
      <c r="P20" s="2"/>
      <c r="Q20" s="2"/>
      <c r="R20" s="2"/>
      <c r="W20" s="2">
        <f t="shared" ca="1" si="0"/>
        <v>0.22169053511290626</v>
      </c>
    </row>
    <row r="21" spans="2:23" x14ac:dyDescent="0.25">
      <c r="B21">
        <v>1946</v>
      </c>
      <c r="C21" s="2">
        <v>0.11869999999999999</v>
      </c>
      <c r="I21">
        <v>1946</v>
      </c>
      <c r="J21" s="2">
        <v>0.11869999999999999</v>
      </c>
      <c r="K21" s="2"/>
      <c r="L21" s="2"/>
      <c r="M21" s="2"/>
      <c r="N21" s="2"/>
      <c r="O21" s="2"/>
      <c r="P21" s="2"/>
      <c r="Q21" s="2"/>
      <c r="R21" s="2"/>
      <c r="W21" s="2">
        <f t="shared" ca="1" si="0"/>
        <v>9.2563413352264229E-2</v>
      </c>
    </row>
    <row r="22" spans="2:23" x14ac:dyDescent="0.25">
      <c r="B22">
        <v>1947</v>
      </c>
      <c r="C22" s="2">
        <v>-0.31</v>
      </c>
      <c r="I22">
        <v>1947</v>
      </c>
      <c r="J22" s="2">
        <v>-0.31</v>
      </c>
      <c r="K22" s="2"/>
      <c r="L22" s="2"/>
      <c r="M22" s="2"/>
      <c r="N22" s="2"/>
      <c r="O22" s="2"/>
      <c r="P22" s="2"/>
      <c r="Q22" s="2"/>
      <c r="R22" s="2"/>
      <c r="W22" s="2">
        <f t="shared" ca="1" si="0"/>
        <v>0.11593535030803333</v>
      </c>
    </row>
    <row r="23" spans="2:23" x14ac:dyDescent="0.25">
      <c r="B23">
        <v>1948</v>
      </c>
      <c r="C23" s="2">
        <v>-6.5000000000000006E-3</v>
      </c>
      <c r="I23">
        <v>1948</v>
      </c>
      <c r="J23" s="2">
        <v>-6.5000000000000006E-3</v>
      </c>
      <c r="K23" s="2"/>
      <c r="L23" s="2"/>
      <c r="M23" s="2"/>
      <c r="N23" s="2"/>
      <c r="O23" s="2"/>
      <c r="P23" s="2"/>
      <c r="Q23" s="2"/>
      <c r="R23" s="2"/>
      <c r="W23" s="2">
        <f t="shared" ca="1" si="0"/>
        <v>0.18478219148495795</v>
      </c>
    </row>
    <row r="24" spans="2:23" x14ac:dyDescent="0.25">
      <c r="B24">
        <v>1949</v>
      </c>
      <c r="C24" s="2">
        <v>0.1026</v>
      </c>
      <c r="I24">
        <v>1949</v>
      </c>
      <c r="J24" s="2">
        <v>0.1026</v>
      </c>
      <c r="K24" s="2"/>
      <c r="L24" s="2"/>
      <c r="M24" s="2"/>
      <c r="N24" s="2"/>
      <c r="O24" s="2"/>
      <c r="P24" s="2"/>
      <c r="Q24" s="2"/>
      <c r="R24" s="2"/>
      <c r="W24" s="2">
        <f t="shared" ca="1" si="0"/>
        <v>0.2257702255987985</v>
      </c>
    </row>
    <row r="25" spans="2:23" x14ac:dyDescent="0.25">
      <c r="B25">
        <v>1950</v>
      </c>
      <c r="C25" s="2">
        <v>0.21780000000000002</v>
      </c>
      <c r="I25">
        <v>1950</v>
      </c>
      <c r="J25" s="2">
        <v>0.21780000000000002</v>
      </c>
      <c r="K25" s="2"/>
      <c r="L25" s="2"/>
      <c r="M25" s="2"/>
      <c r="N25" s="2"/>
      <c r="O25" s="2"/>
      <c r="P25" s="2"/>
      <c r="Q25" s="2"/>
      <c r="R25" s="2"/>
      <c r="W25" s="2">
        <f t="shared" ca="1" si="0"/>
        <v>0.32037450707890108</v>
      </c>
    </row>
    <row r="26" spans="2:23" x14ac:dyDescent="0.25">
      <c r="B26">
        <v>1951</v>
      </c>
      <c r="C26" s="2">
        <v>0.1646</v>
      </c>
      <c r="I26">
        <v>1951</v>
      </c>
      <c r="J26" s="2">
        <v>0.1646</v>
      </c>
      <c r="K26" s="2"/>
      <c r="L26" s="2"/>
      <c r="M26" s="2"/>
      <c r="N26" s="2"/>
      <c r="O26" s="2"/>
      <c r="P26" s="2"/>
      <c r="Q26" s="2"/>
      <c r="R26" s="2"/>
      <c r="W26" s="2">
        <f t="shared" ca="1" si="0"/>
        <v>0.47161023086119302</v>
      </c>
    </row>
    <row r="27" spans="2:23" x14ac:dyDescent="0.25">
      <c r="B27">
        <v>1952</v>
      </c>
      <c r="C27" s="2">
        <v>0.11779999999999999</v>
      </c>
      <c r="I27">
        <v>1952</v>
      </c>
      <c r="J27" s="2">
        <v>0.11779999999999999</v>
      </c>
      <c r="K27" s="2"/>
      <c r="L27" s="2"/>
      <c r="M27" s="2"/>
      <c r="N27" s="2"/>
      <c r="O27" s="2"/>
      <c r="P27" s="2"/>
      <c r="Q27" s="2"/>
      <c r="R27" s="2"/>
      <c r="W27" s="2">
        <f t="shared" ca="1" si="0"/>
        <v>0.30577878080036214</v>
      </c>
    </row>
    <row r="28" spans="2:23" x14ac:dyDescent="0.25">
      <c r="B28">
        <v>1953</v>
      </c>
      <c r="C28" s="2">
        <v>-6.6199999999999995E-2</v>
      </c>
      <c r="I28">
        <v>1953</v>
      </c>
      <c r="J28" s="2">
        <v>-6.6199999999999995E-2</v>
      </c>
      <c r="K28" s="2"/>
      <c r="L28" s="2"/>
      <c r="M28" s="2"/>
      <c r="N28" s="2"/>
      <c r="O28" s="2"/>
      <c r="P28" s="2"/>
      <c r="Q28" s="2"/>
      <c r="R28" s="2"/>
      <c r="W28" s="2">
        <f t="shared" ca="1" si="0"/>
        <v>0.68093151092475435</v>
      </c>
    </row>
    <row r="29" spans="2:23" x14ac:dyDescent="0.25">
      <c r="B29">
        <v>1954</v>
      </c>
      <c r="C29" s="2">
        <v>0.45020000000000004</v>
      </c>
      <c r="I29">
        <v>1954</v>
      </c>
      <c r="J29" s="2">
        <v>0.45020000000000004</v>
      </c>
      <c r="K29" s="2"/>
      <c r="L29" s="2"/>
      <c r="M29" s="2"/>
      <c r="N29" s="2"/>
      <c r="O29" s="2"/>
      <c r="P29" s="2"/>
      <c r="Q29" s="2"/>
      <c r="R29" s="2"/>
      <c r="W29" s="2">
        <f t="shared" ca="1" si="0"/>
        <v>0.36920062017763916</v>
      </c>
    </row>
    <row r="30" spans="2:23" x14ac:dyDescent="0.25">
      <c r="B30">
        <v>1955</v>
      </c>
      <c r="C30" s="2">
        <v>0.26400000000000001</v>
      </c>
      <c r="I30">
        <v>1955</v>
      </c>
      <c r="J30" s="2">
        <v>0.26400000000000001</v>
      </c>
      <c r="K30" s="2"/>
      <c r="L30" s="2"/>
      <c r="M30" s="2"/>
      <c r="N30" s="2"/>
      <c r="O30" s="2"/>
      <c r="P30" s="2"/>
      <c r="Q30" s="2"/>
      <c r="R30" s="2"/>
      <c r="W30" s="2">
        <f t="shared" ca="1" si="0"/>
        <v>0.18173750529288341</v>
      </c>
    </row>
    <row r="31" spans="2:23" x14ac:dyDescent="0.25">
      <c r="B31">
        <v>1956</v>
      </c>
      <c r="C31" s="2">
        <v>2.6200000000000001E-2</v>
      </c>
      <c r="I31">
        <v>1956</v>
      </c>
      <c r="J31" s="2">
        <v>2.6200000000000001E-2</v>
      </c>
      <c r="K31" s="2"/>
      <c r="L31" s="2"/>
      <c r="M31" s="2"/>
      <c r="N31" s="2"/>
      <c r="O31" s="2"/>
      <c r="P31" s="2"/>
      <c r="Q31" s="2"/>
      <c r="R31" s="2"/>
      <c r="W31" s="2">
        <f t="shared" ca="1" si="0"/>
        <v>-0.21072772940551954</v>
      </c>
    </row>
    <row r="32" spans="2:23" x14ac:dyDescent="0.25">
      <c r="B32">
        <v>1957</v>
      </c>
      <c r="C32" s="2">
        <v>0.1431</v>
      </c>
      <c r="I32">
        <v>1957</v>
      </c>
      <c r="J32" s="2">
        <v>0.1431</v>
      </c>
      <c r="K32" s="2"/>
      <c r="L32" s="2"/>
      <c r="M32" s="2"/>
      <c r="N32" s="2"/>
      <c r="O32" s="2"/>
      <c r="P32" s="2"/>
      <c r="Q32" s="2"/>
      <c r="R32" s="2"/>
      <c r="W32" s="2">
        <f t="shared" ca="1" si="0"/>
        <v>0.2718410253429161</v>
      </c>
    </row>
    <row r="33" spans="2:23" x14ac:dyDescent="0.25">
      <c r="B33">
        <v>1958</v>
      </c>
      <c r="C33" s="2">
        <v>0.38060000000000005</v>
      </c>
      <c r="I33">
        <v>1958</v>
      </c>
      <c r="J33" s="2">
        <v>0.38060000000000005</v>
      </c>
      <c r="K33" s="2"/>
      <c r="L33" s="2"/>
      <c r="M33" s="2"/>
      <c r="N33" s="2"/>
      <c r="O33" s="2"/>
      <c r="P33" s="2"/>
      <c r="Q33" s="2"/>
      <c r="R33" s="2"/>
      <c r="W33" s="2">
        <f t="shared" ca="1" si="0"/>
        <v>0.38110332190920437</v>
      </c>
    </row>
    <row r="34" spans="2:23" x14ac:dyDescent="0.25">
      <c r="B34">
        <v>1959</v>
      </c>
      <c r="C34" s="2">
        <v>8.48E-2</v>
      </c>
      <c r="I34">
        <v>1959</v>
      </c>
      <c r="J34" s="2">
        <v>8.48E-2</v>
      </c>
      <c r="K34" s="2"/>
      <c r="L34" s="2"/>
      <c r="M34" s="2"/>
      <c r="N34" s="2"/>
      <c r="O34" s="2"/>
      <c r="P34" s="2"/>
      <c r="Q34" s="2"/>
      <c r="R34" s="2"/>
      <c r="W34" s="2">
        <f t="shared" ca="1" si="0"/>
        <v>0.40470130811578048</v>
      </c>
    </row>
    <row r="35" spans="2:23" x14ac:dyDescent="0.25">
      <c r="B35">
        <v>1960</v>
      </c>
      <c r="C35" s="2">
        <v>-2.9700000000000001E-2</v>
      </c>
      <c r="I35">
        <v>1960</v>
      </c>
      <c r="J35" s="2">
        <v>-2.9700000000000001E-2</v>
      </c>
      <c r="K35" s="2"/>
      <c r="L35" s="2"/>
      <c r="M35" s="2"/>
      <c r="N35" s="2"/>
      <c r="O35" s="2"/>
      <c r="P35" s="2"/>
      <c r="Q35" s="2"/>
      <c r="R35" s="2"/>
      <c r="W35" s="2">
        <f t="shared" ca="1" si="0"/>
        <v>0.44805775171955275</v>
      </c>
    </row>
    <row r="36" spans="2:23" x14ac:dyDescent="0.25">
      <c r="B36">
        <v>1961</v>
      </c>
      <c r="C36" s="2">
        <v>0.23129999999999998</v>
      </c>
      <c r="I36">
        <v>1961</v>
      </c>
      <c r="J36" s="2">
        <v>0.23129999999999998</v>
      </c>
      <c r="K36" s="2"/>
      <c r="L36" s="2"/>
      <c r="M36" s="2"/>
      <c r="N36" s="2"/>
      <c r="O36" s="2"/>
      <c r="P36" s="2"/>
      <c r="Q36" s="2"/>
      <c r="R36" s="2"/>
      <c r="W36" s="2">
        <f t="shared" ca="1" si="0"/>
        <v>0.12607435888696475</v>
      </c>
    </row>
    <row r="37" spans="2:23" x14ac:dyDescent="0.25">
      <c r="B37">
        <v>1962</v>
      </c>
      <c r="C37" s="2">
        <v>0.11810000000000001</v>
      </c>
      <c r="I37">
        <v>1962</v>
      </c>
      <c r="J37" s="2">
        <v>0.11810000000000001</v>
      </c>
      <c r="K37" s="2"/>
      <c r="L37" s="2"/>
      <c r="M37" s="2"/>
      <c r="N37" s="2"/>
      <c r="O37" s="2"/>
      <c r="P37" s="2"/>
      <c r="Q37" s="2"/>
      <c r="R37" s="2"/>
      <c r="W37" s="2">
        <f t="shared" ca="1" si="0"/>
        <v>8.8180184285929497E-2</v>
      </c>
    </row>
    <row r="38" spans="2:23" x14ac:dyDescent="0.25">
      <c r="B38">
        <v>1963</v>
      </c>
      <c r="C38" s="2">
        <v>0.18890000000000001</v>
      </c>
      <c r="I38">
        <v>1963</v>
      </c>
      <c r="J38" s="2">
        <v>0.18890000000000001</v>
      </c>
      <c r="K38" s="2"/>
      <c r="L38" s="2"/>
      <c r="M38" s="2"/>
      <c r="N38" s="2"/>
      <c r="O38" s="2"/>
      <c r="P38" s="2"/>
      <c r="Q38" s="2"/>
      <c r="R38" s="2"/>
      <c r="W38" s="2">
        <f t="shared" ca="1" si="0"/>
        <v>-0.2811996347308956</v>
      </c>
    </row>
    <row r="39" spans="2:23" x14ac:dyDescent="0.25">
      <c r="B39">
        <v>1964</v>
      </c>
      <c r="C39" s="2">
        <v>0.12970000000000001</v>
      </c>
      <c r="I39">
        <v>1964</v>
      </c>
      <c r="J39" s="2">
        <v>0.12970000000000001</v>
      </c>
      <c r="K39" s="2"/>
      <c r="L39" s="2"/>
      <c r="M39" s="2"/>
      <c r="N39" s="2"/>
      <c r="O39" s="2"/>
      <c r="P39" s="2"/>
      <c r="Q39" s="2"/>
      <c r="R39" s="2"/>
      <c r="W39" s="2">
        <f t="shared" ca="1" si="0"/>
        <v>-0.3479785496683942</v>
      </c>
    </row>
    <row r="40" spans="2:23" x14ac:dyDescent="0.25">
      <c r="B40">
        <v>1965</v>
      </c>
      <c r="C40" s="2">
        <v>9.06E-2</v>
      </c>
      <c r="I40">
        <v>1965</v>
      </c>
      <c r="J40" s="2">
        <v>9.06E-2</v>
      </c>
      <c r="K40" s="2"/>
      <c r="L40" s="2"/>
      <c r="M40" s="2"/>
      <c r="N40" s="2"/>
      <c r="O40" s="2"/>
      <c r="P40" s="2"/>
      <c r="Q40" s="2"/>
      <c r="R40" s="2"/>
      <c r="W40" s="2">
        <f t="shared" ca="1" si="0"/>
        <v>-5.2188245447046352E-2</v>
      </c>
    </row>
    <row r="41" spans="2:23" x14ac:dyDescent="0.25">
      <c r="B41">
        <v>1966</v>
      </c>
      <c r="C41" s="2">
        <v>0.13089999999999999</v>
      </c>
      <c r="I41">
        <v>1966</v>
      </c>
      <c r="J41" s="2">
        <v>0.13089999999999999</v>
      </c>
      <c r="K41" s="2"/>
      <c r="L41" s="2"/>
      <c r="M41" s="2"/>
      <c r="N41" s="2"/>
      <c r="O41" s="2"/>
      <c r="P41" s="2"/>
      <c r="Q41" s="2"/>
      <c r="R41" s="2"/>
      <c r="W41" s="2">
        <f t="shared" ca="1" si="0"/>
        <v>8.3885674690044237E-2</v>
      </c>
    </row>
    <row r="42" spans="2:23" x14ac:dyDescent="0.25">
      <c r="B42">
        <v>1967</v>
      </c>
      <c r="C42" s="2">
        <v>0.2009</v>
      </c>
      <c r="I42">
        <v>1967</v>
      </c>
      <c r="J42" s="2">
        <v>0.2009</v>
      </c>
      <c r="K42" s="2"/>
      <c r="L42" s="2"/>
      <c r="M42" s="2"/>
      <c r="N42" s="2"/>
      <c r="O42" s="2"/>
      <c r="P42" s="2"/>
      <c r="Q42" s="2"/>
      <c r="R42" s="2"/>
      <c r="W42" s="2">
        <f t="shared" ca="1" si="0"/>
        <v>0.33033040729070079</v>
      </c>
    </row>
    <row r="43" spans="2:23" x14ac:dyDescent="0.25">
      <c r="B43">
        <v>1968</v>
      </c>
      <c r="C43" s="2">
        <v>7.6600000000000001E-2</v>
      </c>
      <c r="I43">
        <v>1968</v>
      </c>
      <c r="J43" s="2">
        <v>7.6600000000000001E-2</v>
      </c>
      <c r="K43" s="2"/>
      <c r="L43" s="2"/>
      <c r="M43" s="2"/>
      <c r="N43" s="2"/>
      <c r="O43" s="2"/>
      <c r="P43" s="2"/>
      <c r="Q43" s="2"/>
      <c r="R43" s="2"/>
      <c r="W43" s="2">
        <f t="shared" ca="1" si="0"/>
        <v>0.15372711778892778</v>
      </c>
    </row>
    <row r="44" spans="2:23" x14ac:dyDescent="0.25">
      <c r="B44">
        <v>1969</v>
      </c>
      <c r="C44" s="2">
        <v>0.11359999999999999</v>
      </c>
      <c r="I44">
        <v>1969</v>
      </c>
      <c r="J44" s="2">
        <v>0.11359999999999999</v>
      </c>
      <c r="K44" s="2"/>
      <c r="L44" s="2"/>
      <c r="M44" s="2"/>
      <c r="N44" s="2"/>
      <c r="O44" s="2"/>
      <c r="P44" s="2"/>
      <c r="Q44" s="2"/>
      <c r="R44" s="2"/>
      <c r="W44" s="2">
        <f t="shared" ca="1" si="0"/>
        <v>0.11267344536665307</v>
      </c>
    </row>
    <row r="45" spans="2:23" x14ac:dyDescent="0.25">
      <c r="B45">
        <v>1970</v>
      </c>
      <c r="C45" s="2">
        <v>1E-3</v>
      </c>
      <c r="I45">
        <v>1970</v>
      </c>
      <c r="J45" s="2">
        <v>1E-3</v>
      </c>
      <c r="K45" s="2"/>
      <c r="L45" s="2"/>
      <c r="M45" s="2"/>
      <c r="N45" s="2"/>
      <c r="O45" s="2"/>
      <c r="P45" s="2"/>
      <c r="Q45" s="2"/>
      <c r="R45" s="2"/>
      <c r="W45" s="2">
        <f t="shared" ca="1" si="0"/>
        <v>-3.7713160222786715E-2</v>
      </c>
    </row>
    <row r="46" spans="2:23" x14ac:dyDescent="0.25">
      <c r="B46">
        <v>1971</v>
      </c>
      <c r="C46" s="2">
        <v>0.1079</v>
      </c>
      <c r="I46">
        <v>1971</v>
      </c>
      <c r="J46" s="2">
        <v>0.1079</v>
      </c>
      <c r="K46" s="2"/>
      <c r="L46" s="2"/>
      <c r="M46" s="2"/>
      <c r="N46" s="2"/>
      <c r="O46" s="2"/>
      <c r="P46" s="2"/>
      <c r="Q46" s="2"/>
      <c r="R46" s="2"/>
      <c r="W46" s="2">
        <f t="shared" ca="1" si="0"/>
        <v>-0.145587877212352</v>
      </c>
    </row>
    <row r="47" spans="2:23" x14ac:dyDescent="0.25">
      <c r="B47">
        <v>1972</v>
      </c>
      <c r="C47" s="2">
        <v>0.15629999999999999</v>
      </c>
      <c r="I47">
        <v>1972</v>
      </c>
      <c r="J47" s="2">
        <v>0.15629999999999999</v>
      </c>
      <c r="K47" s="2"/>
      <c r="L47" s="2"/>
      <c r="M47" s="2"/>
      <c r="N47" s="2"/>
      <c r="O47" s="2"/>
      <c r="P47" s="2"/>
      <c r="Q47" s="2"/>
      <c r="R47" s="2"/>
      <c r="W47" s="2">
        <f t="shared" ca="1" si="0"/>
        <v>0.36316299247470252</v>
      </c>
    </row>
    <row r="48" spans="2:23" x14ac:dyDescent="0.25">
      <c r="B48">
        <v>1973</v>
      </c>
      <c r="C48" s="2">
        <v>0.17370000000000002</v>
      </c>
      <c r="I48">
        <v>1973</v>
      </c>
      <c r="J48" s="2">
        <v>0.17370000000000002</v>
      </c>
      <c r="K48" s="2"/>
      <c r="L48" s="2"/>
      <c r="M48" s="2"/>
      <c r="N48" s="2"/>
      <c r="O48" s="2"/>
      <c r="P48" s="2"/>
      <c r="Q48" s="2"/>
      <c r="R48" s="2"/>
      <c r="W48" s="2">
        <f t="shared" ca="1" si="0"/>
        <v>0.34228730986410189</v>
      </c>
    </row>
    <row r="49" spans="2:23" x14ac:dyDescent="0.25">
      <c r="B49">
        <v>1974</v>
      </c>
      <c r="C49" s="2">
        <v>0.29719999999999996</v>
      </c>
      <c r="I49">
        <v>1974</v>
      </c>
      <c r="J49" s="2">
        <v>0.29719999999999996</v>
      </c>
      <c r="K49" s="2"/>
      <c r="L49" s="2"/>
      <c r="M49" s="2"/>
      <c r="N49" s="2"/>
      <c r="O49" s="2"/>
      <c r="P49" s="2"/>
      <c r="Q49" s="2"/>
      <c r="R49" s="2"/>
      <c r="W49" s="2">
        <f t="shared" ca="1" si="0"/>
        <v>0.2098817044620428</v>
      </c>
    </row>
    <row r="50" spans="2:23" x14ac:dyDescent="0.25">
      <c r="B50">
        <v>1975</v>
      </c>
      <c r="C50" s="2">
        <v>0.3155</v>
      </c>
      <c r="I50">
        <v>1975</v>
      </c>
      <c r="J50" s="2">
        <v>0.3155</v>
      </c>
      <c r="K50" s="2"/>
      <c r="L50" s="2"/>
      <c r="M50" s="2"/>
      <c r="N50" s="2"/>
      <c r="O50" s="2"/>
      <c r="P50" s="2"/>
      <c r="Q50" s="2"/>
      <c r="R50" s="2"/>
      <c r="W50" s="2">
        <f t="shared" ca="1" si="0"/>
        <v>6.6605226600857798E-3</v>
      </c>
    </row>
    <row r="51" spans="2:23" x14ac:dyDescent="0.25">
      <c r="B51">
        <v>1976</v>
      </c>
      <c r="C51" s="2">
        <v>0.19149999999999998</v>
      </c>
      <c r="I51">
        <v>1976</v>
      </c>
      <c r="J51" s="2">
        <v>0.19149999999999998</v>
      </c>
      <c r="K51" s="2"/>
      <c r="L51" s="2"/>
      <c r="M51" s="2"/>
      <c r="N51" s="2"/>
      <c r="O51" s="2"/>
      <c r="P51" s="2"/>
      <c r="Q51" s="2"/>
      <c r="R51" s="2"/>
      <c r="W51" s="2">
        <f t="shared" ca="1" si="0"/>
        <v>7.2099523141675323E-2</v>
      </c>
    </row>
    <row r="52" spans="2:23" x14ac:dyDescent="0.25">
      <c r="B52">
        <v>1977</v>
      </c>
      <c r="C52" s="2">
        <v>-0.115</v>
      </c>
      <c r="I52">
        <v>1977</v>
      </c>
      <c r="J52" s="2">
        <v>-0.115</v>
      </c>
      <c r="K52" s="2"/>
      <c r="L52" s="2"/>
      <c r="M52" s="2"/>
      <c r="N52" s="2"/>
      <c r="O52" s="2"/>
      <c r="P52" s="2"/>
      <c r="Q52" s="2"/>
      <c r="R52" s="2"/>
      <c r="W52" s="2">
        <f t="shared" ca="1" si="0"/>
        <v>-4.8329350611062985E-2</v>
      </c>
    </row>
    <row r="53" spans="2:23" x14ac:dyDescent="0.25">
      <c r="B53">
        <v>1978</v>
      </c>
      <c r="C53" s="2">
        <v>1.06E-2</v>
      </c>
      <c r="I53">
        <v>1978</v>
      </c>
      <c r="J53" s="2">
        <v>1.06E-2</v>
      </c>
      <c r="K53" s="2"/>
      <c r="L53" s="2"/>
      <c r="M53" s="2"/>
      <c r="N53" s="2"/>
      <c r="O53" s="2"/>
      <c r="P53" s="2"/>
      <c r="Q53" s="2"/>
      <c r="R53" s="2"/>
      <c r="W53" s="2">
        <f t="shared" ca="1" si="0"/>
        <v>3.6401440713747943E-2</v>
      </c>
    </row>
    <row r="54" spans="2:23" x14ac:dyDescent="0.25">
      <c r="B54">
        <v>1979</v>
      </c>
      <c r="C54" s="2">
        <v>0.1231</v>
      </c>
      <c r="I54">
        <v>1979</v>
      </c>
      <c r="J54" s="2">
        <v>0.1231</v>
      </c>
      <c r="K54" s="2"/>
      <c r="L54" s="2"/>
      <c r="M54" s="2"/>
      <c r="N54" s="2"/>
      <c r="O54" s="2"/>
      <c r="P54" s="2"/>
      <c r="Q54" s="2"/>
      <c r="R54" s="2"/>
      <c r="W54" s="2">
        <f t="shared" ca="1" si="0"/>
        <v>0.13832783681899544</v>
      </c>
    </row>
    <row r="55" spans="2:23" x14ac:dyDescent="0.25">
      <c r="B55">
        <v>1980</v>
      </c>
      <c r="C55" s="2">
        <v>0.25769999999999998</v>
      </c>
      <c r="I55">
        <v>1980</v>
      </c>
      <c r="J55" s="2">
        <v>0.25769999999999998</v>
      </c>
      <c r="K55" s="2"/>
      <c r="L55" s="2"/>
      <c r="M55" s="2"/>
      <c r="N55" s="2"/>
      <c r="O55" s="2"/>
      <c r="P55" s="2"/>
      <c r="Q55" s="2"/>
      <c r="R55" s="2"/>
      <c r="W55" s="2">
        <f t="shared" ca="1" si="0"/>
        <v>-7.2008707271041458E-2</v>
      </c>
    </row>
    <row r="56" spans="2:23" x14ac:dyDescent="0.25">
      <c r="B56">
        <v>1981</v>
      </c>
      <c r="C56" s="2">
        <v>-9.7299999999999998E-2</v>
      </c>
      <c r="I56">
        <v>1981</v>
      </c>
      <c r="J56" s="2">
        <v>-9.7299999999999998E-2</v>
      </c>
      <c r="K56" s="2"/>
      <c r="L56" s="2"/>
      <c r="M56" s="2"/>
      <c r="N56" s="2"/>
      <c r="O56" s="2"/>
      <c r="P56" s="2"/>
      <c r="Q56" s="2"/>
      <c r="R56" s="2"/>
      <c r="W56" s="2">
        <f t="shared" ca="1" si="0"/>
        <v>0.1652967497730253</v>
      </c>
    </row>
    <row r="57" spans="2:23" x14ac:dyDescent="0.25">
      <c r="B57">
        <v>1982</v>
      </c>
      <c r="C57" s="2">
        <v>0.14760000000000001</v>
      </c>
      <c r="I57">
        <v>1982</v>
      </c>
      <c r="J57" s="2">
        <v>0.14760000000000001</v>
      </c>
      <c r="K57" s="2"/>
      <c r="L57" s="2"/>
      <c r="M57" s="2"/>
      <c r="N57" s="2"/>
      <c r="O57" s="2"/>
      <c r="P57" s="2"/>
      <c r="Q57" s="2"/>
      <c r="R57" s="2"/>
      <c r="W57" s="2">
        <f t="shared" ca="1" si="0"/>
        <v>-0.28218921389298263</v>
      </c>
    </row>
    <row r="58" spans="2:23" x14ac:dyDescent="0.25">
      <c r="B58">
        <v>1983</v>
      </c>
      <c r="C58" s="2">
        <v>0.17269999999999999</v>
      </c>
      <c r="I58">
        <v>1983</v>
      </c>
      <c r="J58" s="2">
        <v>0.17269999999999999</v>
      </c>
      <c r="K58" s="2"/>
      <c r="L58" s="2"/>
      <c r="M58" s="2"/>
      <c r="N58" s="2"/>
      <c r="O58" s="2"/>
      <c r="P58" s="2"/>
      <c r="Q58" s="2"/>
      <c r="R58" s="2"/>
      <c r="W58" s="2">
        <f t="shared" ca="1" si="0"/>
        <v>0.30422979075268203</v>
      </c>
    </row>
    <row r="59" spans="2:23" x14ac:dyDescent="0.25">
      <c r="B59">
        <v>1984</v>
      </c>
      <c r="C59" s="2">
        <v>1.3999999999999999E-2</v>
      </c>
      <c r="I59">
        <v>1984</v>
      </c>
      <c r="J59" s="2">
        <v>1.3999999999999999E-2</v>
      </c>
      <c r="K59" s="2"/>
      <c r="L59" s="2"/>
      <c r="M59" s="2"/>
      <c r="N59" s="2"/>
      <c r="O59" s="2"/>
      <c r="P59" s="2"/>
      <c r="Q59" s="2"/>
      <c r="R59" s="2"/>
      <c r="W59" s="2">
        <f t="shared" ca="1" si="0"/>
        <v>-0.13965043295792634</v>
      </c>
    </row>
    <row r="60" spans="2:23" x14ac:dyDescent="0.25">
      <c r="B60">
        <v>1985</v>
      </c>
      <c r="C60" s="2">
        <v>0.26329999999999998</v>
      </c>
      <c r="I60">
        <v>1985</v>
      </c>
      <c r="J60" s="2">
        <v>0.26329999999999998</v>
      </c>
      <c r="K60" s="2"/>
      <c r="L60" s="2"/>
      <c r="M60" s="2"/>
      <c r="N60" s="2"/>
      <c r="O60" s="2"/>
      <c r="P60" s="2"/>
      <c r="Q60" s="2"/>
      <c r="R60" s="2"/>
      <c r="W60" s="2">
        <f t="shared" ca="1" si="0"/>
        <v>0.25548761431030792</v>
      </c>
    </row>
    <row r="61" spans="2:23" x14ac:dyDescent="0.25">
      <c r="B61">
        <v>1986</v>
      </c>
      <c r="C61" s="2">
        <v>0.1462</v>
      </c>
      <c r="I61">
        <v>1986</v>
      </c>
      <c r="J61" s="2">
        <v>0.1462</v>
      </c>
      <c r="K61" s="2"/>
      <c r="L61" s="2"/>
      <c r="M61" s="2"/>
      <c r="N61" s="2"/>
      <c r="O61" s="2"/>
      <c r="P61" s="2"/>
      <c r="Q61" s="2"/>
      <c r="R61" s="2"/>
      <c r="W61" s="2">
        <f t="shared" ca="1" si="0"/>
        <v>4.7974382606829152E-2</v>
      </c>
    </row>
    <row r="62" spans="2:23" x14ac:dyDescent="0.25">
      <c r="B62">
        <v>1987</v>
      </c>
      <c r="C62" s="2">
        <v>2.0299999999999999E-2</v>
      </c>
      <c r="I62">
        <v>1987</v>
      </c>
      <c r="J62" s="2">
        <v>2.0299999999999999E-2</v>
      </c>
      <c r="K62" s="2"/>
      <c r="L62" s="2"/>
      <c r="M62" s="2"/>
      <c r="N62" s="2"/>
      <c r="O62" s="2"/>
      <c r="P62" s="2"/>
      <c r="Q62" s="2"/>
      <c r="R62" s="2"/>
      <c r="W62" s="2">
        <f t="shared" ca="1" si="0"/>
        <v>0.37139751682643052</v>
      </c>
    </row>
    <row r="63" spans="2:23" x14ac:dyDescent="0.25">
      <c r="B63">
        <v>1988</v>
      </c>
      <c r="C63" s="2">
        <v>0.124</v>
      </c>
      <c r="I63">
        <v>1988</v>
      </c>
      <c r="J63" s="2">
        <v>0.124</v>
      </c>
      <c r="K63" s="2"/>
      <c r="L63" s="2"/>
      <c r="M63" s="2"/>
      <c r="N63" s="2"/>
      <c r="O63" s="2"/>
      <c r="P63" s="2"/>
      <c r="Q63" s="2"/>
      <c r="R63" s="2"/>
      <c r="W63" s="2">
        <f t="shared" ca="1" si="0"/>
        <v>-0.21584603517399781</v>
      </c>
    </row>
    <row r="64" spans="2:23" x14ac:dyDescent="0.25">
      <c r="B64">
        <v>1989</v>
      </c>
      <c r="C64" s="2">
        <v>0.27250000000000002</v>
      </c>
      <c r="I64">
        <v>1989</v>
      </c>
      <c r="J64" s="2">
        <v>0.27250000000000002</v>
      </c>
      <c r="K64" s="2"/>
      <c r="L64" s="2"/>
      <c r="M64" s="2"/>
      <c r="N64" s="2"/>
      <c r="O64" s="2"/>
      <c r="P64" s="2"/>
      <c r="Q64" s="2"/>
      <c r="R64" s="2"/>
      <c r="W64" s="2">
        <f t="shared" ca="1" si="0"/>
        <v>0.15519450604812063</v>
      </c>
    </row>
    <row r="65" spans="2:23" x14ac:dyDescent="0.25">
      <c r="B65">
        <v>1990</v>
      </c>
      <c r="C65" s="2">
        <v>-6.5599999999999992E-2</v>
      </c>
      <c r="I65">
        <v>1990</v>
      </c>
      <c r="J65" s="2">
        <v>-6.5599999999999992E-2</v>
      </c>
      <c r="K65" s="2"/>
      <c r="L65" s="2"/>
      <c r="M65" s="2"/>
      <c r="N65" s="2"/>
      <c r="O65" s="2"/>
      <c r="P65" s="2"/>
      <c r="Q65" s="2"/>
      <c r="R65" s="2"/>
      <c r="W65" s="2">
        <f t="shared" ca="1" si="0"/>
        <v>-0.3416184882145023</v>
      </c>
    </row>
    <row r="66" spans="2:23" x14ac:dyDescent="0.25">
      <c r="B66">
        <v>1991</v>
      </c>
      <c r="C66" s="2">
        <v>0.2631</v>
      </c>
      <c r="I66">
        <v>1991</v>
      </c>
      <c r="J66" s="2">
        <v>0.2631</v>
      </c>
      <c r="K66" s="2"/>
      <c r="L66" s="2"/>
      <c r="M66" s="2"/>
      <c r="N66" s="2"/>
      <c r="O66" s="2"/>
      <c r="P66" s="2"/>
      <c r="Q66" s="2"/>
      <c r="R66" s="2"/>
      <c r="W66" s="2">
        <f t="shared" ca="1" si="0"/>
        <v>0.18978809033700872</v>
      </c>
    </row>
    <row r="67" spans="2:23" x14ac:dyDescent="0.25">
      <c r="B67">
        <v>1992</v>
      </c>
      <c r="C67" s="2">
        <v>4.4600000000000001E-2</v>
      </c>
      <c r="I67">
        <v>1992</v>
      </c>
      <c r="J67" s="2">
        <v>4.4600000000000001E-2</v>
      </c>
      <c r="K67" s="2"/>
      <c r="L67" s="2"/>
      <c r="M67" s="2"/>
      <c r="N67" s="2"/>
      <c r="O67" s="2"/>
      <c r="P67" s="2"/>
      <c r="Q67" s="2"/>
      <c r="R67" s="2"/>
      <c r="W67" s="2">
        <f t="shared" ca="1" si="0"/>
        <v>0.18859737794505346</v>
      </c>
    </row>
    <row r="68" spans="2:23" x14ac:dyDescent="0.25">
      <c r="B68">
        <v>1993</v>
      </c>
      <c r="C68" s="2">
        <v>7.0599999999999996E-2</v>
      </c>
      <c r="I68">
        <v>1993</v>
      </c>
      <c r="J68" s="2">
        <v>7.0599999999999996E-2</v>
      </c>
      <c r="K68" s="2"/>
      <c r="L68" s="2"/>
      <c r="M68" s="2"/>
      <c r="N68" s="2"/>
      <c r="O68" s="2"/>
      <c r="P68" s="2"/>
      <c r="Q68" s="2"/>
      <c r="R68" s="2"/>
      <c r="W68" s="2">
        <f t="shared" ca="1" si="0"/>
        <v>0.29182812662196406</v>
      </c>
    </row>
    <row r="69" spans="2:23" x14ac:dyDescent="0.25">
      <c r="B69">
        <v>1994</v>
      </c>
      <c r="C69" s="2">
        <v>-1.54E-2</v>
      </c>
      <c r="I69">
        <v>1994</v>
      </c>
      <c r="J69" s="2">
        <v>-1.54E-2</v>
      </c>
      <c r="K69" s="2"/>
      <c r="L69" s="2"/>
      <c r="M69" s="2"/>
      <c r="N69" s="2"/>
      <c r="O69" s="2"/>
      <c r="P69" s="2"/>
      <c r="Q69" s="2"/>
      <c r="R69" s="2"/>
      <c r="W69" s="2">
        <f t="shared" ca="1" si="0"/>
        <v>8.5696944421664867E-2</v>
      </c>
    </row>
    <row r="70" spans="2:23" x14ac:dyDescent="0.25">
      <c r="B70">
        <v>1995</v>
      </c>
      <c r="C70" s="2">
        <v>0.34110000000000001</v>
      </c>
      <c r="I70">
        <v>1995</v>
      </c>
      <c r="J70" s="2">
        <v>0.34110000000000001</v>
      </c>
      <c r="K70" s="2"/>
      <c r="L70" s="2"/>
      <c r="M70" s="2"/>
      <c r="N70" s="2"/>
      <c r="O70" s="2"/>
      <c r="P70" s="2"/>
      <c r="Q70" s="2"/>
      <c r="R70" s="2"/>
      <c r="W70" s="2">
        <f t="shared" ref="W70:W133" ca="1" si="1">+NORMINV(RAND(),$U$2,$U$3)</f>
        <v>0.18622779283791216</v>
      </c>
    </row>
    <row r="71" spans="2:23" x14ac:dyDescent="0.25">
      <c r="B71">
        <v>1996</v>
      </c>
      <c r="C71" s="2">
        <v>0.2026</v>
      </c>
      <c r="I71">
        <v>1996</v>
      </c>
      <c r="J71" s="2">
        <v>0.2026</v>
      </c>
      <c r="K71" s="2"/>
      <c r="L71" s="2"/>
      <c r="M71" s="2"/>
      <c r="N71" s="2"/>
      <c r="O71" s="2"/>
      <c r="P71" s="2"/>
      <c r="Q71" s="2"/>
      <c r="R71" s="2"/>
      <c r="W71" s="2">
        <f t="shared" ca="1" si="1"/>
        <v>0.18346471434692055</v>
      </c>
    </row>
    <row r="72" spans="2:23" x14ac:dyDescent="0.25">
      <c r="B72">
        <v>1997</v>
      </c>
      <c r="C72" s="2">
        <v>0.31010000000000004</v>
      </c>
      <c r="I72">
        <v>1997</v>
      </c>
      <c r="J72" s="2">
        <v>0.31010000000000004</v>
      </c>
      <c r="K72" s="2"/>
      <c r="L72" s="2"/>
      <c r="M72" s="2"/>
      <c r="N72" s="2"/>
      <c r="O72" s="2"/>
      <c r="P72" s="2"/>
      <c r="Q72" s="2"/>
      <c r="R72" s="2"/>
      <c r="W72" s="2">
        <f t="shared" ca="1" si="1"/>
        <v>0.23885528000566453</v>
      </c>
    </row>
    <row r="73" spans="2:23" x14ac:dyDescent="0.25">
      <c r="B73">
        <v>1998</v>
      </c>
      <c r="C73" s="2">
        <v>0.26669999999999999</v>
      </c>
      <c r="I73">
        <v>1998</v>
      </c>
      <c r="J73" s="2">
        <v>0.26669999999999999</v>
      </c>
      <c r="K73" s="2"/>
      <c r="L73" s="2"/>
      <c r="M73" s="2"/>
      <c r="N73" s="2"/>
      <c r="O73" s="2"/>
      <c r="P73" s="2"/>
      <c r="Q73" s="2"/>
      <c r="R73" s="2"/>
      <c r="W73" s="2">
        <f t="shared" ca="1" si="1"/>
        <v>-0.10238749490898368</v>
      </c>
    </row>
    <row r="74" spans="2:23" x14ac:dyDescent="0.25">
      <c r="B74">
        <v>1999</v>
      </c>
      <c r="C74" s="2">
        <v>0.1953</v>
      </c>
      <c r="I74">
        <v>1999</v>
      </c>
      <c r="J74" s="2">
        <v>0.1953</v>
      </c>
      <c r="K74" s="2"/>
      <c r="L74" s="2"/>
      <c r="M74" s="2"/>
      <c r="N74" s="2"/>
      <c r="O74" s="2"/>
      <c r="P74" s="2"/>
      <c r="Q74" s="2"/>
      <c r="R74" s="2"/>
      <c r="W74" s="2">
        <f t="shared" ca="1" si="1"/>
        <v>0.40067896223884814</v>
      </c>
    </row>
    <row r="75" spans="2:23" x14ac:dyDescent="0.25">
      <c r="B75">
        <v>2000</v>
      </c>
      <c r="C75" s="2">
        <v>0.1014</v>
      </c>
      <c r="I75">
        <v>2000</v>
      </c>
      <c r="J75" s="2">
        <v>0.1014</v>
      </c>
      <c r="K75" s="2"/>
      <c r="L75" s="2"/>
      <c r="M75" s="2"/>
      <c r="N75" s="2"/>
      <c r="O75" s="2"/>
      <c r="P75" s="2"/>
      <c r="Q75" s="2"/>
      <c r="R75" s="2"/>
      <c r="W75" s="2">
        <f t="shared" ca="1" si="1"/>
        <v>-1.6127759666996824E-2</v>
      </c>
    </row>
    <row r="76" spans="2:23" x14ac:dyDescent="0.25">
      <c r="B76">
        <v>2001</v>
      </c>
      <c r="C76" s="2">
        <v>0.13039999999999999</v>
      </c>
      <c r="I76">
        <v>2001</v>
      </c>
      <c r="J76" s="2">
        <v>0.13039999999999999</v>
      </c>
      <c r="K76" s="2"/>
      <c r="L76" s="2"/>
      <c r="M76" s="2"/>
      <c r="N76" s="2"/>
      <c r="O76" s="2"/>
      <c r="P76" s="2"/>
      <c r="Q76" s="2"/>
      <c r="R76" s="2"/>
      <c r="W76" s="2">
        <f t="shared" ca="1" si="1"/>
        <v>0.1855916624469002</v>
      </c>
    </row>
    <row r="77" spans="2:23" x14ac:dyDescent="0.25">
      <c r="B77">
        <v>2002</v>
      </c>
      <c r="C77" s="2">
        <v>0.23370000000000002</v>
      </c>
      <c r="I77">
        <v>2002</v>
      </c>
      <c r="J77" s="2">
        <v>0.23370000000000002</v>
      </c>
      <c r="K77" s="2"/>
      <c r="L77" s="2"/>
      <c r="M77" s="2"/>
      <c r="N77" s="2"/>
      <c r="O77" s="2"/>
      <c r="P77" s="2"/>
      <c r="Q77" s="2"/>
      <c r="R77" s="2"/>
      <c r="W77" s="2">
        <f t="shared" ca="1" si="1"/>
        <v>2.6178013988292212E-2</v>
      </c>
    </row>
    <row r="78" spans="2:23" x14ac:dyDescent="0.25">
      <c r="B78">
        <v>2003</v>
      </c>
      <c r="C78" s="2">
        <v>0.26379999999999998</v>
      </c>
      <c r="I78">
        <v>2003</v>
      </c>
      <c r="J78" s="2">
        <v>0.26379999999999998</v>
      </c>
      <c r="K78" s="2"/>
      <c r="L78" s="2"/>
      <c r="M78" s="2"/>
      <c r="N78" s="2"/>
      <c r="O78" s="2"/>
      <c r="P78" s="2"/>
      <c r="Q78" s="2"/>
      <c r="R78" s="2"/>
      <c r="W78" s="2">
        <f t="shared" ca="1" si="1"/>
        <v>0.17753485639727593</v>
      </c>
    </row>
    <row r="79" spans="2:23" x14ac:dyDescent="0.25">
      <c r="B79">
        <v>2004</v>
      </c>
      <c r="C79" s="2">
        <v>8.9900000000000008E-2</v>
      </c>
      <c r="I79">
        <v>2004</v>
      </c>
      <c r="J79" s="2">
        <v>8.9900000000000008E-2</v>
      </c>
      <c r="K79" s="2"/>
      <c r="L79" s="2"/>
      <c r="M79" s="2"/>
      <c r="N79" s="2"/>
      <c r="O79" s="2"/>
      <c r="P79" s="2"/>
      <c r="Q79" s="2"/>
      <c r="R79" s="2"/>
      <c r="W79" s="2">
        <f t="shared" ca="1" si="1"/>
        <v>3.6805989446999976E-2</v>
      </c>
    </row>
    <row r="80" spans="2:23" x14ac:dyDescent="0.25">
      <c r="B80">
        <v>2005</v>
      </c>
      <c r="C80" s="2">
        <v>-0.30299999999999999</v>
      </c>
      <c r="I80">
        <v>2005</v>
      </c>
      <c r="J80" s="2">
        <v>-0.30299999999999999</v>
      </c>
      <c r="K80" s="2"/>
      <c r="L80" s="2"/>
      <c r="M80" s="2"/>
      <c r="N80" s="2"/>
      <c r="O80" s="2"/>
      <c r="P80" s="2"/>
      <c r="Q80" s="2"/>
      <c r="R80" s="2"/>
      <c r="W80" s="2">
        <f t="shared" ca="1" si="1"/>
        <v>0.47244845543437747</v>
      </c>
    </row>
    <row r="81" spans="2:23" x14ac:dyDescent="0.25">
      <c r="B81">
        <v>2006</v>
      </c>
      <c r="C81" s="2">
        <v>0.13619999999999999</v>
      </c>
      <c r="I81">
        <v>2006</v>
      </c>
      <c r="J81" s="2">
        <v>0.13619999999999999</v>
      </c>
      <c r="K81" s="2"/>
      <c r="L81" s="2"/>
      <c r="M81" s="2"/>
      <c r="N81" s="2"/>
      <c r="O81" s="2"/>
      <c r="P81" s="2"/>
      <c r="Q81" s="2"/>
      <c r="R81" s="2"/>
      <c r="W81" s="2">
        <f t="shared" ca="1" si="1"/>
        <v>0.17690918790592086</v>
      </c>
    </row>
    <row r="82" spans="2:23" x14ac:dyDescent="0.25">
      <c r="B82">
        <v>2007</v>
      </c>
      <c r="C82" s="2">
        <v>3.5299999999999998E-2</v>
      </c>
      <c r="I82">
        <v>2007</v>
      </c>
      <c r="J82" s="2">
        <v>3.5299999999999998E-2</v>
      </c>
      <c r="K82" s="2"/>
      <c r="L82" s="2"/>
      <c r="M82" s="2"/>
      <c r="N82" s="2"/>
      <c r="O82" s="2"/>
      <c r="P82" s="2"/>
      <c r="Q82" s="2"/>
      <c r="R82" s="2"/>
      <c r="W82" s="2">
        <f t="shared" ca="1" si="1"/>
        <v>-3.8877337714392349E-2</v>
      </c>
    </row>
    <row r="83" spans="2:23" x14ac:dyDescent="0.25">
      <c r="B83">
        <v>2008</v>
      </c>
      <c r="C83" s="2">
        <v>0.38490000000000002</v>
      </c>
      <c r="I83">
        <v>2008</v>
      </c>
      <c r="J83" s="2">
        <v>0.38490000000000002</v>
      </c>
      <c r="K83" s="2"/>
      <c r="L83" s="2"/>
      <c r="M83" s="2"/>
      <c r="N83" s="2"/>
      <c r="O83" s="2"/>
      <c r="P83" s="2"/>
      <c r="Q83" s="2"/>
      <c r="R83" s="2"/>
      <c r="W83" s="2">
        <f t="shared" ca="1" si="1"/>
        <v>4.0981324355635118E-2</v>
      </c>
    </row>
    <row r="84" spans="2:23" x14ac:dyDescent="0.25">
      <c r="B84">
        <v>2009</v>
      </c>
      <c r="C84" s="2">
        <v>0.23449999999999999</v>
      </c>
      <c r="I84">
        <v>2009</v>
      </c>
      <c r="J84" s="2">
        <v>0.23449999999999999</v>
      </c>
      <c r="K84" s="2"/>
      <c r="L84" s="2"/>
      <c r="M84" s="2"/>
      <c r="N84" s="2"/>
      <c r="O84" s="2"/>
      <c r="P84" s="2"/>
      <c r="Q84" s="2"/>
      <c r="R84" s="2"/>
      <c r="W84" s="2">
        <f t="shared" ca="1" si="1"/>
        <v>0.22513401200360916</v>
      </c>
    </row>
    <row r="85" spans="2:23" x14ac:dyDescent="0.25">
      <c r="B85">
        <v>2010</v>
      </c>
      <c r="C85" s="2">
        <v>0.1278</v>
      </c>
      <c r="I85">
        <v>2010</v>
      </c>
      <c r="J85" s="2">
        <v>0.1278</v>
      </c>
      <c r="K85" s="2"/>
      <c r="L85" s="2"/>
      <c r="M85" s="2"/>
      <c r="N85" s="2"/>
      <c r="O85" s="2"/>
      <c r="P85" s="2"/>
      <c r="Q85" s="2"/>
      <c r="R85" s="2"/>
      <c r="W85" s="2">
        <f t="shared" ca="1" si="1"/>
        <v>0.12002245656904492</v>
      </c>
    </row>
    <row r="86" spans="2:23" x14ac:dyDescent="0.25">
      <c r="B86">
        <v>2011</v>
      </c>
      <c r="C86" s="2">
        <v>-0.3</v>
      </c>
      <c r="I86">
        <v>2011</v>
      </c>
      <c r="J86" s="2">
        <v>-0.3</v>
      </c>
      <c r="K86" s="2"/>
      <c r="L86" s="2"/>
      <c r="M86" s="2"/>
      <c r="N86" s="2"/>
      <c r="O86" s="2"/>
      <c r="P86" s="2"/>
      <c r="Q86" s="2"/>
      <c r="R86" s="2"/>
      <c r="W86" s="2">
        <f t="shared" ca="1" si="1"/>
        <v>7.526395485128437E-2</v>
      </c>
    </row>
    <row r="87" spans="2:23" x14ac:dyDescent="0.25">
      <c r="B87">
        <v>2012</v>
      </c>
      <c r="C87" s="2">
        <v>0.1341</v>
      </c>
      <c r="I87">
        <v>2012</v>
      </c>
      <c r="J87" s="2">
        <v>0.1341</v>
      </c>
      <c r="K87" s="2"/>
      <c r="L87" s="2"/>
      <c r="M87" s="2"/>
      <c r="N87" s="2"/>
      <c r="O87" s="2"/>
      <c r="P87" s="2"/>
      <c r="Q87" s="2"/>
      <c r="R87" s="2"/>
      <c r="W87" s="2">
        <f t="shared" ca="1" si="1"/>
        <v>-7.0344227680585694E-2</v>
      </c>
    </row>
    <row r="88" spans="2:23" x14ac:dyDescent="0.25">
      <c r="B88">
        <v>2013</v>
      </c>
      <c r="C88" s="2">
        <v>0.29600000000000004</v>
      </c>
      <c r="I88">
        <v>2013</v>
      </c>
      <c r="J88" s="2">
        <v>0.29600000000000004</v>
      </c>
      <c r="K88" s="2"/>
      <c r="L88" s="2"/>
      <c r="M88" s="2"/>
      <c r="N88" s="2"/>
      <c r="O88" s="2"/>
      <c r="P88" s="2"/>
      <c r="Q88" s="2"/>
      <c r="R88" s="2"/>
      <c r="W88" s="2">
        <f t="shared" ca="1" si="1"/>
        <v>0.14519046828898016</v>
      </c>
    </row>
    <row r="89" spans="2:23" x14ac:dyDescent="0.25">
      <c r="B89">
        <v>2014</v>
      </c>
      <c r="C89" s="2">
        <v>0.1139</v>
      </c>
      <c r="I89">
        <v>2014</v>
      </c>
      <c r="J89" s="2">
        <v>0.1139</v>
      </c>
      <c r="K89" s="2"/>
      <c r="L89" s="2"/>
      <c r="M89" s="2"/>
      <c r="N89" s="2"/>
      <c r="O89" s="2"/>
      <c r="P89" s="2"/>
      <c r="Q89" s="2"/>
      <c r="R89" s="2"/>
      <c r="W89" s="2">
        <f t="shared" ca="1" si="1"/>
        <v>0.15992046422173145</v>
      </c>
    </row>
    <row r="90" spans="2:23" x14ac:dyDescent="0.25">
      <c r="B90">
        <v>2015</v>
      </c>
      <c r="C90" s="2">
        <v>-7.3000000000000001E-3</v>
      </c>
      <c r="I90">
        <v>2015</v>
      </c>
      <c r="J90" s="2">
        <v>-7.3000000000000001E-3</v>
      </c>
      <c r="K90" s="2"/>
      <c r="L90" s="2"/>
      <c r="M90" s="2"/>
      <c r="N90" s="2"/>
      <c r="O90" s="2"/>
      <c r="P90" s="2"/>
      <c r="Q90" s="2"/>
      <c r="R90" s="2"/>
      <c r="W90" s="2">
        <f t="shared" ca="1" si="1"/>
        <v>7.740212152070991E-3</v>
      </c>
    </row>
    <row r="91" spans="2:23" x14ac:dyDescent="0.25">
      <c r="B91">
        <v>2016</v>
      </c>
      <c r="C91" s="2">
        <v>9.5399999999999985E-2</v>
      </c>
      <c r="I91">
        <v>2016</v>
      </c>
      <c r="J91" s="2">
        <v>9.5399999999999985E-2</v>
      </c>
      <c r="K91" s="2"/>
      <c r="L91" s="2"/>
      <c r="M91" s="2"/>
      <c r="N91" s="2"/>
      <c r="O91" s="2"/>
      <c r="P91" s="2"/>
      <c r="Q91" s="2"/>
      <c r="R91" s="2"/>
      <c r="W91" s="2">
        <f t="shared" ca="1" si="1"/>
        <v>0.33368732594345402</v>
      </c>
    </row>
    <row r="92" spans="2:23" x14ac:dyDescent="0.25">
      <c r="B92">
        <v>2017</v>
      </c>
      <c r="C92" s="2">
        <v>0.19420000000000001</v>
      </c>
      <c r="I92">
        <v>2017</v>
      </c>
      <c r="J92" s="2">
        <v>0.19420000000000001</v>
      </c>
      <c r="K92" s="2"/>
      <c r="L92" s="2"/>
      <c r="M92" s="2"/>
      <c r="N92" s="2"/>
      <c r="O92" s="2"/>
      <c r="P92" s="2"/>
      <c r="Q92" s="2"/>
      <c r="R92" s="2"/>
      <c r="W92" s="2">
        <f t="shared" ca="1" si="1"/>
        <v>-0.11755038254778048</v>
      </c>
    </row>
    <row r="93" spans="2:23" x14ac:dyDescent="0.25">
      <c r="B93">
        <v>2018</v>
      </c>
      <c r="C93" s="2">
        <v>-6.2400000000000004E-2</v>
      </c>
      <c r="I93">
        <v>2018</v>
      </c>
      <c r="J93" s="2">
        <v>-6.2400000000000004E-2</v>
      </c>
      <c r="K93" s="2"/>
      <c r="L93" s="2"/>
      <c r="M93" s="2"/>
      <c r="N93" s="2"/>
      <c r="O93" s="2"/>
      <c r="P93" s="2"/>
      <c r="Q93" s="2"/>
      <c r="R93" s="2"/>
      <c r="W93" s="2">
        <f t="shared" ca="1" si="1"/>
        <v>0.46202424113855312</v>
      </c>
    </row>
    <row r="94" spans="2:23" x14ac:dyDescent="0.25">
      <c r="B94">
        <v>2019</v>
      </c>
      <c r="C94" s="2">
        <v>0.2888</v>
      </c>
      <c r="I94">
        <v>2019</v>
      </c>
      <c r="J94" s="2">
        <v>0.2888</v>
      </c>
      <c r="K94" s="2"/>
      <c r="L94" s="2"/>
      <c r="M94" s="2"/>
      <c r="N94" s="2"/>
      <c r="O94" s="2"/>
      <c r="P94" s="2"/>
      <c r="Q94" s="2"/>
      <c r="R94" s="2"/>
      <c r="W94" s="2">
        <f t="shared" ca="1" si="1"/>
        <v>-9.1136813694508975E-2</v>
      </c>
    </row>
    <row r="95" spans="2:23" x14ac:dyDescent="0.25">
      <c r="B95">
        <v>2020</v>
      </c>
      <c r="C95" s="2">
        <v>0.16260000000000002</v>
      </c>
      <c r="I95">
        <v>2020</v>
      </c>
      <c r="J95" s="2">
        <v>0.16260000000000002</v>
      </c>
      <c r="K95" s="2"/>
      <c r="L95" s="2"/>
      <c r="M95" s="2"/>
      <c r="N95" s="2"/>
      <c r="O95" s="2"/>
      <c r="P95" s="2"/>
      <c r="Q95" s="2"/>
      <c r="R95" s="2"/>
      <c r="W95" s="2">
        <f t="shared" ca="1" si="1"/>
        <v>0.24312267480596383</v>
      </c>
    </row>
    <row r="96" spans="2:23" x14ac:dyDescent="0.25">
      <c r="B96">
        <v>2021</v>
      </c>
      <c r="C96" s="2">
        <v>0.26890000000000003</v>
      </c>
      <c r="I96">
        <v>2021</v>
      </c>
      <c r="J96" s="2">
        <v>0.26890000000000003</v>
      </c>
      <c r="K96" s="2"/>
      <c r="L96" s="2"/>
      <c r="M96" s="2"/>
      <c r="N96" s="2"/>
      <c r="O96" s="2"/>
      <c r="P96" s="2"/>
      <c r="Q96" s="2"/>
      <c r="R96" s="2"/>
      <c r="W96" s="2">
        <f t="shared" ca="1" si="1"/>
        <v>0.23597017022477695</v>
      </c>
    </row>
    <row r="97" spans="2:23" x14ac:dyDescent="0.25">
      <c r="B97">
        <v>2022</v>
      </c>
      <c r="C97" s="2">
        <v>0.19440000000000002</v>
      </c>
      <c r="I97">
        <v>2022</v>
      </c>
      <c r="J97" s="2">
        <v>0.19440000000000002</v>
      </c>
      <c r="K97" s="2"/>
      <c r="L97" s="2"/>
      <c r="M97" s="2"/>
      <c r="N97" s="2"/>
      <c r="O97" s="2"/>
      <c r="P97" s="2"/>
      <c r="Q97" s="2"/>
      <c r="R97" s="2"/>
      <c r="W97" s="2">
        <f t="shared" ca="1" si="1"/>
        <v>0.21391689755693633</v>
      </c>
    </row>
    <row r="98" spans="2:23" x14ac:dyDescent="0.25">
      <c r="B98">
        <v>2023</v>
      </c>
      <c r="C98" s="2">
        <v>0.24230000000000002</v>
      </c>
      <c r="I98">
        <v>2023</v>
      </c>
      <c r="J98" s="2">
        <v>0.24230000000000002</v>
      </c>
      <c r="K98" s="2"/>
      <c r="L98" s="2"/>
      <c r="M98" s="2"/>
      <c r="N98" s="2"/>
      <c r="O98" s="2"/>
      <c r="P98" s="2"/>
      <c r="Q98" s="2"/>
      <c r="R98" s="2"/>
      <c r="W98" s="2">
        <f t="shared" ca="1" si="1"/>
        <v>-0.12289178502580349</v>
      </c>
    </row>
    <row r="99" spans="2:23" x14ac:dyDescent="0.25">
      <c r="B99">
        <v>2024</v>
      </c>
      <c r="C99" s="2">
        <v>0.23309999999999997</v>
      </c>
      <c r="I99">
        <v>2024</v>
      </c>
      <c r="J99" s="2">
        <v>0.23309999999999997</v>
      </c>
      <c r="K99" s="2"/>
      <c r="L99" s="2"/>
      <c r="M99" s="2"/>
      <c r="N99" s="2"/>
      <c r="O99" s="2"/>
      <c r="P99" s="2"/>
      <c r="Q99" s="2"/>
      <c r="R99" s="2"/>
      <c r="W99" s="2">
        <f t="shared" ca="1" si="1"/>
        <v>8.9191682664924526E-2</v>
      </c>
    </row>
    <row r="100" spans="2:23" x14ac:dyDescent="0.25">
      <c r="B100">
        <v>2025</v>
      </c>
      <c r="C100" s="2">
        <v>-9.300000000000001E-3</v>
      </c>
      <c r="I100">
        <v>2025</v>
      </c>
      <c r="J100" s="2">
        <v>-9.300000000000001E-3</v>
      </c>
      <c r="K100" s="2"/>
      <c r="L100" s="2"/>
      <c r="M100" s="2"/>
      <c r="N100" s="2"/>
      <c r="O100" s="2"/>
      <c r="P100" s="2"/>
      <c r="Q100" s="2"/>
      <c r="R100" s="2"/>
      <c r="W100" s="2">
        <f t="shared" ca="1" si="1"/>
        <v>0.17641900391898505</v>
      </c>
    </row>
    <row r="101" spans="2:23" x14ac:dyDescent="0.25">
      <c r="K101" s="2"/>
      <c r="L101" s="2"/>
      <c r="M101" s="2"/>
      <c r="N101" s="2"/>
      <c r="O101" s="2"/>
      <c r="P101" s="2"/>
      <c r="Q101" s="2"/>
      <c r="R101" s="2"/>
      <c r="W101" s="2">
        <f t="shared" ca="1" si="1"/>
        <v>-0.19282543049311668</v>
      </c>
    </row>
    <row r="102" spans="2:23" x14ac:dyDescent="0.25">
      <c r="W102" s="2">
        <f t="shared" ca="1" si="1"/>
        <v>0.31831783491891341</v>
      </c>
    </row>
    <row r="103" spans="2:23" x14ac:dyDescent="0.25">
      <c r="W103" s="2">
        <f t="shared" ca="1" si="1"/>
        <v>-6.8548375450140822E-2</v>
      </c>
    </row>
    <row r="104" spans="2:23" x14ac:dyDescent="0.25">
      <c r="W104" s="2">
        <f t="shared" ca="1" si="1"/>
        <v>0.15734465936743761</v>
      </c>
    </row>
    <row r="105" spans="2:23" x14ac:dyDescent="0.25">
      <c r="W105" s="2">
        <f t="shared" ca="1" si="1"/>
        <v>6.7112383111809698E-2</v>
      </c>
    </row>
    <row r="106" spans="2:23" x14ac:dyDescent="0.25">
      <c r="W106" s="2">
        <f t="shared" ca="1" si="1"/>
        <v>-1.7140362499723102E-2</v>
      </c>
    </row>
    <row r="107" spans="2:23" x14ac:dyDescent="0.25">
      <c r="W107" s="2">
        <f t="shared" ca="1" si="1"/>
        <v>0.17856965679525658</v>
      </c>
    </row>
    <row r="108" spans="2:23" x14ac:dyDescent="0.25">
      <c r="W108" s="2">
        <f t="shared" ca="1" si="1"/>
        <v>0.11871420635995024</v>
      </c>
    </row>
    <row r="109" spans="2:23" x14ac:dyDescent="0.25">
      <c r="W109" s="2">
        <f t="shared" ca="1" si="1"/>
        <v>3.27583347028918E-2</v>
      </c>
    </row>
    <row r="110" spans="2:23" x14ac:dyDescent="0.25">
      <c r="W110" s="2">
        <f t="shared" ca="1" si="1"/>
        <v>0.21308675631211516</v>
      </c>
    </row>
    <row r="111" spans="2:23" x14ac:dyDescent="0.25">
      <c r="W111" s="2">
        <f t="shared" ca="1" si="1"/>
        <v>-3.2128076564403599E-2</v>
      </c>
    </row>
    <row r="112" spans="2:23" x14ac:dyDescent="0.25">
      <c r="W112" s="2">
        <f t="shared" ca="1" si="1"/>
        <v>0.16631105891087802</v>
      </c>
    </row>
    <row r="113" spans="23:23" x14ac:dyDescent="0.25">
      <c r="W113" s="2">
        <f t="shared" ca="1" si="1"/>
        <v>0.16636173516936492</v>
      </c>
    </row>
    <row r="114" spans="23:23" x14ac:dyDescent="0.25">
      <c r="W114" s="2">
        <f t="shared" ca="1" si="1"/>
        <v>-5.1200636549380105E-2</v>
      </c>
    </row>
    <row r="115" spans="23:23" x14ac:dyDescent="0.25">
      <c r="W115" s="2">
        <f t="shared" ca="1" si="1"/>
        <v>0.39415390249561977</v>
      </c>
    </row>
    <row r="116" spans="23:23" x14ac:dyDescent="0.25">
      <c r="W116" s="2">
        <f t="shared" ca="1" si="1"/>
        <v>0.25008871085821988</v>
      </c>
    </row>
    <row r="117" spans="23:23" x14ac:dyDescent="0.25">
      <c r="W117" s="2">
        <f t="shared" ca="1" si="1"/>
        <v>-5.2380716048428103E-2</v>
      </c>
    </row>
    <row r="118" spans="23:23" x14ac:dyDescent="0.25">
      <c r="W118" s="2">
        <f t="shared" ca="1" si="1"/>
        <v>0.15678558686612692</v>
      </c>
    </row>
    <row r="119" spans="23:23" x14ac:dyDescent="0.25">
      <c r="W119" s="2">
        <f t="shared" ca="1" si="1"/>
        <v>0.46442421116308047</v>
      </c>
    </row>
    <row r="120" spans="23:23" x14ac:dyDescent="0.25">
      <c r="W120" s="2">
        <f t="shared" ca="1" si="1"/>
        <v>0.25978248131681003</v>
      </c>
    </row>
    <row r="121" spans="23:23" x14ac:dyDescent="0.25">
      <c r="W121" s="2">
        <f t="shared" ca="1" si="1"/>
        <v>0.13855164938523765</v>
      </c>
    </row>
    <row r="122" spans="23:23" x14ac:dyDescent="0.25">
      <c r="W122" s="2">
        <f t="shared" ca="1" si="1"/>
        <v>-0.13127147144678852</v>
      </c>
    </row>
    <row r="123" spans="23:23" x14ac:dyDescent="0.25">
      <c r="W123" s="2">
        <f t="shared" ca="1" si="1"/>
        <v>0.26619578407198874</v>
      </c>
    </row>
    <row r="124" spans="23:23" x14ac:dyDescent="0.25">
      <c r="W124" s="2">
        <f t="shared" ca="1" si="1"/>
        <v>5.7937969099716817E-2</v>
      </c>
    </row>
    <row r="125" spans="23:23" x14ac:dyDescent="0.25">
      <c r="W125" s="2">
        <f t="shared" ca="1" si="1"/>
        <v>1.2846188752388257E-2</v>
      </c>
    </row>
    <row r="126" spans="23:23" x14ac:dyDescent="0.25">
      <c r="W126" s="2">
        <f t="shared" ca="1" si="1"/>
        <v>0.19883994411850814</v>
      </c>
    </row>
    <row r="127" spans="23:23" x14ac:dyDescent="0.25">
      <c r="W127" s="2">
        <f t="shared" ca="1" si="1"/>
        <v>0.37125226610466627</v>
      </c>
    </row>
    <row r="128" spans="23:23" x14ac:dyDescent="0.25">
      <c r="W128" s="2">
        <f t="shared" ca="1" si="1"/>
        <v>-3.9519200298523724E-2</v>
      </c>
    </row>
    <row r="129" spans="23:23" x14ac:dyDescent="0.25">
      <c r="W129" s="2">
        <f t="shared" ca="1" si="1"/>
        <v>5.4001166413176524E-2</v>
      </c>
    </row>
    <row r="130" spans="23:23" x14ac:dyDescent="0.25">
      <c r="W130" s="2">
        <f t="shared" ca="1" si="1"/>
        <v>-1.4967714736817364E-2</v>
      </c>
    </row>
    <row r="131" spans="23:23" x14ac:dyDescent="0.25">
      <c r="W131" s="2">
        <f t="shared" ca="1" si="1"/>
        <v>0.48523073970302461</v>
      </c>
    </row>
    <row r="132" spans="23:23" x14ac:dyDescent="0.25">
      <c r="W132" s="2">
        <f t="shared" ca="1" si="1"/>
        <v>0.1824999511090474</v>
      </c>
    </row>
    <row r="133" spans="23:23" x14ac:dyDescent="0.25">
      <c r="W133" s="2">
        <f t="shared" ca="1" si="1"/>
        <v>-0.3982316601458562</v>
      </c>
    </row>
    <row r="134" spans="23:23" x14ac:dyDescent="0.25">
      <c r="W134" s="2">
        <f t="shared" ref="W134:W197" ca="1" si="2">+NORMINV(RAND(),$U$2,$U$3)</f>
        <v>6.6164009459935058E-2</v>
      </c>
    </row>
    <row r="135" spans="23:23" x14ac:dyDescent="0.25">
      <c r="W135" s="2">
        <f t="shared" ca="1" si="2"/>
        <v>0.32291785681631241</v>
      </c>
    </row>
    <row r="136" spans="23:23" x14ac:dyDescent="0.25">
      <c r="W136" s="2">
        <f t="shared" ca="1" si="2"/>
        <v>0.22052211867695148</v>
      </c>
    </row>
    <row r="137" spans="23:23" x14ac:dyDescent="0.25">
      <c r="W137" s="2">
        <f t="shared" ca="1" si="2"/>
        <v>0.48298728455209644</v>
      </c>
    </row>
    <row r="138" spans="23:23" x14ac:dyDescent="0.25">
      <c r="W138" s="2">
        <f t="shared" ca="1" si="2"/>
        <v>0.48650805461076163</v>
      </c>
    </row>
    <row r="139" spans="23:23" x14ac:dyDescent="0.25">
      <c r="W139" s="2">
        <f t="shared" ca="1" si="2"/>
        <v>0.72110324695864325</v>
      </c>
    </row>
    <row r="140" spans="23:23" x14ac:dyDescent="0.25">
      <c r="W140" s="2">
        <f t="shared" ca="1" si="2"/>
        <v>0.29162924866098661</v>
      </c>
    </row>
    <row r="141" spans="23:23" x14ac:dyDescent="0.25">
      <c r="W141" s="2">
        <f t="shared" ca="1" si="2"/>
        <v>0.13372270029954603</v>
      </c>
    </row>
    <row r="142" spans="23:23" x14ac:dyDescent="0.25">
      <c r="W142" s="2">
        <f t="shared" ca="1" si="2"/>
        <v>0.18917667482906075</v>
      </c>
    </row>
    <row r="143" spans="23:23" x14ac:dyDescent="0.25">
      <c r="W143" s="2">
        <f t="shared" ca="1" si="2"/>
        <v>-5.4071211959319757E-2</v>
      </c>
    </row>
    <row r="144" spans="23:23" x14ac:dyDescent="0.25">
      <c r="W144" s="2">
        <f t="shared" ca="1" si="2"/>
        <v>0.24553376166108759</v>
      </c>
    </row>
    <row r="145" spans="23:23" x14ac:dyDescent="0.25">
      <c r="W145" s="2">
        <f t="shared" ca="1" si="2"/>
        <v>-5.8870253509832618E-2</v>
      </c>
    </row>
    <row r="146" spans="23:23" x14ac:dyDescent="0.25">
      <c r="W146" s="2">
        <f t="shared" ca="1" si="2"/>
        <v>6.1174187847905313E-2</v>
      </c>
    </row>
    <row r="147" spans="23:23" x14ac:dyDescent="0.25">
      <c r="W147" s="2">
        <f t="shared" ca="1" si="2"/>
        <v>-9.2968390234641332E-2</v>
      </c>
    </row>
    <row r="148" spans="23:23" x14ac:dyDescent="0.25">
      <c r="W148" s="2">
        <f t="shared" ca="1" si="2"/>
        <v>0.2305802501032897</v>
      </c>
    </row>
    <row r="149" spans="23:23" x14ac:dyDescent="0.25">
      <c r="W149" s="2">
        <f t="shared" ca="1" si="2"/>
        <v>0.39818222163813977</v>
      </c>
    </row>
    <row r="150" spans="23:23" x14ac:dyDescent="0.25">
      <c r="W150" s="2">
        <f t="shared" ca="1" si="2"/>
        <v>0.28055581872348295</v>
      </c>
    </row>
    <row r="151" spans="23:23" x14ac:dyDescent="0.25">
      <c r="W151" s="2">
        <f t="shared" ca="1" si="2"/>
        <v>0.3139517019898605</v>
      </c>
    </row>
    <row r="152" spans="23:23" x14ac:dyDescent="0.25">
      <c r="W152" s="2">
        <f t="shared" ca="1" si="2"/>
        <v>-0.10522576657992559</v>
      </c>
    </row>
    <row r="153" spans="23:23" x14ac:dyDescent="0.25">
      <c r="W153" s="2">
        <f t="shared" ca="1" si="2"/>
        <v>0.27637010769240616</v>
      </c>
    </row>
    <row r="154" spans="23:23" x14ac:dyDescent="0.25">
      <c r="W154" s="2">
        <f t="shared" ca="1" si="2"/>
        <v>0.58938107740590928</v>
      </c>
    </row>
    <row r="155" spans="23:23" x14ac:dyDescent="0.25">
      <c r="W155" s="2">
        <f t="shared" ca="1" si="2"/>
        <v>0.13799611486251595</v>
      </c>
    </row>
    <row r="156" spans="23:23" x14ac:dyDescent="0.25">
      <c r="W156" s="2">
        <f t="shared" ca="1" si="2"/>
        <v>-1.2999014621065633E-2</v>
      </c>
    </row>
    <row r="157" spans="23:23" x14ac:dyDescent="0.25">
      <c r="W157" s="2">
        <f t="shared" ca="1" si="2"/>
        <v>0.29454977078424793</v>
      </c>
    </row>
    <row r="158" spans="23:23" x14ac:dyDescent="0.25">
      <c r="W158" s="2">
        <f t="shared" ca="1" si="2"/>
        <v>-3.7928748136442966E-2</v>
      </c>
    </row>
    <row r="159" spans="23:23" x14ac:dyDescent="0.25">
      <c r="W159" s="2">
        <f t="shared" ca="1" si="2"/>
        <v>0.25229060864237468</v>
      </c>
    </row>
    <row r="160" spans="23:23" x14ac:dyDescent="0.25">
      <c r="W160" s="2">
        <f t="shared" ca="1" si="2"/>
        <v>-0.25176404170323341</v>
      </c>
    </row>
    <row r="161" spans="23:23" x14ac:dyDescent="0.25">
      <c r="W161" s="2">
        <f t="shared" ca="1" si="2"/>
        <v>0.12802395761382523</v>
      </c>
    </row>
    <row r="162" spans="23:23" x14ac:dyDescent="0.25">
      <c r="W162" s="2">
        <f t="shared" ca="1" si="2"/>
        <v>0.36501138263697086</v>
      </c>
    </row>
    <row r="163" spans="23:23" x14ac:dyDescent="0.25">
      <c r="W163" s="2">
        <f t="shared" ca="1" si="2"/>
        <v>0.21223942520968492</v>
      </c>
    </row>
    <row r="164" spans="23:23" x14ac:dyDescent="0.25">
      <c r="W164" s="2">
        <f t="shared" ca="1" si="2"/>
        <v>-0.21311325868412384</v>
      </c>
    </row>
    <row r="165" spans="23:23" x14ac:dyDescent="0.25">
      <c r="W165" s="2">
        <f t="shared" ca="1" si="2"/>
        <v>4.1641439108670408E-2</v>
      </c>
    </row>
    <row r="166" spans="23:23" x14ac:dyDescent="0.25">
      <c r="W166" s="2">
        <f t="shared" ca="1" si="2"/>
        <v>0.28127244010995456</v>
      </c>
    </row>
    <row r="167" spans="23:23" x14ac:dyDescent="0.25">
      <c r="W167" s="2">
        <f t="shared" ca="1" si="2"/>
        <v>0.16352454781669534</v>
      </c>
    </row>
    <row r="168" spans="23:23" x14ac:dyDescent="0.25">
      <c r="W168" s="2">
        <f t="shared" ca="1" si="2"/>
        <v>0.27217099704912123</v>
      </c>
    </row>
    <row r="169" spans="23:23" x14ac:dyDescent="0.25">
      <c r="W169" s="2">
        <f t="shared" ca="1" si="2"/>
        <v>0.1648232018118215</v>
      </c>
    </row>
    <row r="170" spans="23:23" x14ac:dyDescent="0.25">
      <c r="W170" s="2">
        <f t="shared" ca="1" si="2"/>
        <v>-0.10897667860313033</v>
      </c>
    </row>
    <row r="171" spans="23:23" x14ac:dyDescent="0.25">
      <c r="W171" s="2">
        <f t="shared" ca="1" si="2"/>
        <v>0.1529704705040994</v>
      </c>
    </row>
    <row r="172" spans="23:23" x14ac:dyDescent="0.25">
      <c r="W172" s="2">
        <f t="shared" ca="1" si="2"/>
        <v>3.3831548697197525E-2</v>
      </c>
    </row>
    <row r="173" spans="23:23" x14ac:dyDescent="0.25">
      <c r="W173" s="2">
        <f t="shared" ca="1" si="2"/>
        <v>0.22720334165832459</v>
      </c>
    </row>
    <row r="174" spans="23:23" x14ac:dyDescent="0.25">
      <c r="W174" s="2">
        <f t="shared" ca="1" si="2"/>
        <v>0.76995904530187631</v>
      </c>
    </row>
    <row r="175" spans="23:23" x14ac:dyDescent="0.25">
      <c r="W175" s="2">
        <f t="shared" ca="1" si="2"/>
        <v>0.21341401196892718</v>
      </c>
    </row>
    <row r="176" spans="23:23" x14ac:dyDescent="0.25">
      <c r="W176" s="2">
        <f t="shared" ca="1" si="2"/>
        <v>-1.0510143228326704E-2</v>
      </c>
    </row>
    <row r="177" spans="23:23" x14ac:dyDescent="0.25">
      <c r="W177" s="2">
        <f t="shared" ca="1" si="2"/>
        <v>0.17836824121235767</v>
      </c>
    </row>
    <row r="178" spans="23:23" x14ac:dyDescent="0.25">
      <c r="W178" s="2">
        <f t="shared" ca="1" si="2"/>
        <v>-7.9310614197595206E-2</v>
      </c>
    </row>
    <row r="179" spans="23:23" x14ac:dyDescent="0.25">
      <c r="W179" s="2">
        <f t="shared" ca="1" si="2"/>
        <v>4.1344673613769672E-2</v>
      </c>
    </row>
    <row r="180" spans="23:23" x14ac:dyDescent="0.25">
      <c r="W180" s="2">
        <f t="shared" ca="1" si="2"/>
        <v>1.7609346232316289E-2</v>
      </c>
    </row>
    <row r="181" spans="23:23" x14ac:dyDescent="0.25">
      <c r="W181" s="2">
        <f t="shared" ca="1" si="2"/>
        <v>0.3602341685962473</v>
      </c>
    </row>
    <row r="182" spans="23:23" x14ac:dyDescent="0.25">
      <c r="W182" s="2">
        <f t="shared" ca="1" si="2"/>
        <v>0.26845509377419763</v>
      </c>
    </row>
    <row r="183" spans="23:23" x14ac:dyDescent="0.25">
      <c r="W183" s="2">
        <f t="shared" ca="1" si="2"/>
        <v>-3.0114241157894059E-2</v>
      </c>
    </row>
    <row r="184" spans="23:23" x14ac:dyDescent="0.25">
      <c r="W184" s="2">
        <f t="shared" ca="1" si="2"/>
        <v>8.1914636677736935E-2</v>
      </c>
    </row>
    <row r="185" spans="23:23" x14ac:dyDescent="0.25">
      <c r="W185" s="2">
        <f t="shared" ca="1" si="2"/>
        <v>-2.7884673326567369E-2</v>
      </c>
    </row>
    <row r="186" spans="23:23" x14ac:dyDescent="0.25">
      <c r="W186" s="2">
        <f t="shared" ca="1" si="2"/>
        <v>-0.21341116287372075</v>
      </c>
    </row>
    <row r="187" spans="23:23" x14ac:dyDescent="0.25">
      <c r="W187" s="2">
        <f t="shared" ca="1" si="2"/>
        <v>0.16738147723938168</v>
      </c>
    </row>
    <row r="188" spans="23:23" x14ac:dyDescent="0.25">
      <c r="W188" s="2">
        <f t="shared" ca="1" si="2"/>
        <v>0.21267689416444618</v>
      </c>
    </row>
    <row r="189" spans="23:23" x14ac:dyDescent="0.25">
      <c r="W189" s="2">
        <f t="shared" ca="1" si="2"/>
        <v>-0.16535186594201484</v>
      </c>
    </row>
    <row r="190" spans="23:23" x14ac:dyDescent="0.25">
      <c r="W190" s="2">
        <f t="shared" ca="1" si="2"/>
        <v>0.10554062153016192</v>
      </c>
    </row>
    <row r="191" spans="23:23" x14ac:dyDescent="0.25">
      <c r="W191" s="2">
        <f t="shared" ca="1" si="2"/>
        <v>0.11404719666520421</v>
      </c>
    </row>
    <row r="192" spans="23:23" x14ac:dyDescent="0.25">
      <c r="W192" s="2">
        <f t="shared" ca="1" si="2"/>
        <v>0.10687740075047256</v>
      </c>
    </row>
    <row r="193" spans="23:23" x14ac:dyDescent="0.25">
      <c r="W193" s="2">
        <f t="shared" ca="1" si="2"/>
        <v>0.44740333444262387</v>
      </c>
    </row>
    <row r="194" spans="23:23" x14ac:dyDescent="0.25">
      <c r="W194" s="2">
        <f t="shared" ca="1" si="2"/>
        <v>0.31725154097992708</v>
      </c>
    </row>
    <row r="195" spans="23:23" x14ac:dyDescent="0.25">
      <c r="W195" s="2">
        <f t="shared" ca="1" si="2"/>
        <v>0.34541683596900291</v>
      </c>
    </row>
    <row r="196" spans="23:23" x14ac:dyDescent="0.25">
      <c r="W196" s="2">
        <f t="shared" ca="1" si="2"/>
        <v>-1.0647305699502868E-2</v>
      </c>
    </row>
    <row r="197" spans="23:23" x14ac:dyDescent="0.25">
      <c r="W197" s="2">
        <f t="shared" ca="1" si="2"/>
        <v>0.45803143825114817</v>
      </c>
    </row>
    <row r="198" spans="23:23" x14ac:dyDescent="0.25">
      <c r="W198" s="2">
        <f t="shared" ref="W198:W261" ca="1" si="3">+NORMINV(RAND(),$U$2,$U$3)</f>
        <v>0.16019805250460775</v>
      </c>
    </row>
    <row r="199" spans="23:23" x14ac:dyDescent="0.25">
      <c r="W199" s="2">
        <f t="shared" ca="1" si="3"/>
        <v>0.48795619850085015</v>
      </c>
    </row>
    <row r="200" spans="23:23" x14ac:dyDescent="0.25">
      <c r="W200" s="2">
        <f t="shared" ca="1" si="3"/>
        <v>8.6594921412683046E-2</v>
      </c>
    </row>
    <row r="201" spans="23:23" x14ac:dyDescent="0.25">
      <c r="W201" s="2">
        <f t="shared" ca="1" si="3"/>
        <v>-5.244573122042244E-2</v>
      </c>
    </row>
    <row r="202" spans="23:23" x14ac:dyDescent="0.25">
      <c r="W202" s="2">
        <f t="shared" ca="1" si="3"/>
        <v>4.3987587493915917E-2</v>
      </c>
    </row>
    <row r="203" spans="23:23" x14ac:dyDescent="0.25">
      <c r="W203" s="2">
        <f t="shared" ca="1" si="3"/>
        <v>-2.5654939689973746E-2</v>
      </c>
    </row>
    <row r="204" spans="23:23" x14ac:dyDescent="0.25">
      <c r="W204" s="2">
        <f t="shared" ca="1" si="3"/>
        <v>0.36486721038197711</v>
      </c>
    </row>
    <row r="205" spans="23:23" x14ac:dyDescent="0.25">
      <c r="W205" s="2">
        <f t="shared" ca="1" si="3"/>
        <v>0.13135877197132573</v>
      </c>
    </row>
    <row r="206" spans="23:23" x14ac:dyDescent="0.25">
      <c r="W206" s="2">
        <f t="shared" ca="1" si="3"/>
        <v>-3.0036788139126178E-2</v>
      </c>
    </row>
    <row r="207" spans="23:23" x14ac:dyDescent="0.25">
      <c r="W207" s="2">
        <f t="shared" ca="1" si="3"/>
        <v>-0.11858182490277834</v>
      </c>
    </row>
    <row r="208" spans="23:23" x14ac:dyDescent="0.25">
      <c r="W208" s="2">
        <f t="shared" ca="1" si="3"/>
        <v>0.3218498510494226</v>
      </c>
    </row>
    <row r="209" spans="23:23" x14ac:dyDescent="0.25">
      <c r="W209" s="2">
        <f t="shared" ca="1" si="3"/>
        <v>-1.3262923848877547E-2</v>
      </c>
    </row>
    <row r="210" spans="23:23" x14ac:dyDescent="0.25">
      <c r="W210" s="2">
        <f t="shared" ca="1" si="3"/>
        <v>0.53031280279537685</v>
      </c>
    </row>
    <row r="211" spans="23:23" x14ac:dyDescent="0.25">
      <c r="W211" s="2">
        <f t="shared" ca="1" si="3"/>
        <v>-2.125397231054231E-2</v>
      </c>
    </row>
    <row r="212" spans="23:23" x14ac:dyDescent="0.25">
      <c r="W212" s="2">
        <f t="shared" ca="1" si="3"/>
        <v>0.32383688853667475</v>
      </c>
    </row>
    <row r="213" spans="23:23" x14ac:dyDescent="0.25">
      <c r="W213" s="2">
        <f t="shared" ca="1" si="3"/>
        <v>0.10771709723327225</v>
      </c>
    </row>
    <row r="214" spans="23:23" x14ac:dyDescent="0.25">
      <c r="W214" s="2">
        <f t="shared" ca="1" si="3"/>
        <v>0.31881959352939709</v>
      </c>
    </row>
    <row r="215" spans="23:23" x14ac:dyDescent="0.25">
      <c r="W215" s="2">
        <f t="shared" ca="1" si="3"/>
        <v>0.12220468567239126</v>
      </c>
    </row>
    <row r="216" spans="23:23" x14ac:dyDescent="0.25">
      <c r="W216" s="2">
        <f t="shared" ca="1" si="3"/>
        <v>-4.3747847174391161E-2</v>
      </c>
    </row>
    <row r="217" spans="23:23" x14ac:dyDescent="0.25">
      <c r="W217" s="2">
        <f t="shared" ca="1" si="3"/>
        <v>7.3040567749373522E-2</v>
      </c>
    </row>
    <row r="218" spans="23:23" x14ac:dyDescent="0.25">
      <c r="W218" s="2">
        <f t="shared" ca="1" si="3"/>
        <v>5.8720302531762664E-2</v>
      </c>
    </row>
    <row r="219" spans="23:23" x14ac:dyDescent="0.25">
      <c r="W219" s="2">
        <f t="shared" ca="1" si="3"/>
        <v>4.9891112098795903E-2</v>
      </c>
    </row>
    <row r="220" spans="23:23" x14ac:dyDescent="0.25">
      <c r="W220" s="2">
        <f t="shared" ca="1" si="3"/>
        <v>0.10914888331781043</v>
      </c>
    </row>
    <row r="221" spans="23:23" x14ac:dyDescent="0.25">
      <c r="W221" s="2">
        <f t="shared" ca="1" si="3"/>
        <v>0.33397000270213173</v>
      </c>
    </row>
    <row r="222" spans="23:23" x14ac:dyDescent="0.25">
      <c r="W222" s="2">
        <f t="shared" ca="1" si="3"/>
        <v>9.3914214842435215E-2</v>
      </c>
    </row>
    <row r="223" spans="23:23" x14ac:dyDescent="0.25">
      <c r="W223" s="2">
        <f t="shared" ca="1" si="3"/>
        <v>0.19741671179808867</v>
      </c>
    </row>
    <row r="224" spans="23:23" x14ac:dyDescent="0.25">
      <c r="W224" s="2">
        <f t="shared" ca="1" si="3"/>
        <v>0.11984923934439902</v>
      </c>
    </row>
    <row r="225" spans="23:23" x14ac:dyDescent="0.25">
      <c r="W225" s="2">
        <f t="shared" ca="1" si="3"/>
        <v>0.14473716462984695</v>
      </c>
    </row>
    <row r="226" spans="23:23" x14ac:dyDescent="0.25">
      <c r="W226" s="2">
        <f t="shared" ca="1" si="3"/>
        <v>0.23087678017265162</v>
      </c>
    </row>
    <row r="227" spans="23:23" x14ac:dyDescent="0.25">
      <c r="W227" s="2">
        <f t="shared" ca="1" si="3"/>
        <v>-0.32668593046182792</v>
      </c>
    </row>
    <row r="228" spans="23:23" x14ac:dyDescent="0.25">
      <c r="W228" s="2">
        <f t="shared" ca="1" si="3"/>
        <v>-5.4811898750607671E-2</v>
      </c>
    </row>
    <row r="229" spans="23:23" x14ac:dyDescent="0.25">
      <c r="W229" s="2">
        <f t="shared" ca="1" si="3"/>
        <v>7.5007183519438414E-2</v>
      </c>
    </row>
    <row r="230" spans="23:23" x14ac:dyDescent="0.25">
      <c r="W230" s="2">
        <f t="shared" ca="1" si="3"/>
        <v>5.7789180432280492E-2</v>
      </c>
    </row>
    <row r="231" spans="23:23" x14ac:dyDescent="0.25">
      <c r="W231" s="2">
        <f t="shared" ca="1" si="3"/>
        <v>-3.1881198465122648E-2</v>
      </c>
    </row>
    <row r="232" spans="23:23" x14ac:dyDescent="0.25">
      <c r="W232" s="2">
        <f t="shared" ca="1" si="3"/>
        <v>-0.11992956116530569</v>
      </c>
    </row>
    <row r="233" spans="23:23" x14ac:dyDescent="0.25">
      <c r="W233" s="2">
        <f t="shared" ca="1" si="3"/>
        <v>0.32172306745299123</v>
      </c>
    </row>
    <row r="234" spans="23:23" x14ac:dyDescent="0.25">
      <c r="W234" s="2">
        <f t="shared" ca="1" si="3"/>
        <v>0.40938598282272542</v>
      </c>
    </row>
    <row r="235" spans="23:23" x14ac:dyDescent="0.25">
      <c r="W235" s="2">
        <f t="shared" ca="1" si="3"/>
        <v>1.4728343787932585E-2</v>
      </c>
    </row>
    <row r="236" spans="23:23" x14ac:dyDescent="0.25">
      <c r="W236" s="2">
        <f t="shared" ca="1" si="3"/>
        <v>-1.4556816169523715E-2</v>
      </c>
    </row>
    <row r="237" spans="23:23" x14ac:dyDescent="0.25">
      <c r="W237" s="2">
        <f t="shared" ca="1" si="3"/>
        <v>9.954226862037073E-2</v>
      </c>
    </row>
    <row r="238" spans="23:23" x14ac:dyDescent="0.25">
      <c r="W238" s="2">
        <f t="shared" ca="1" si="3"/>
        <v>0.59865220841088351</v>
      </c>
    </row>
    <row r="239" spans="23:23" x14ac:dyDescent="0.25">
      <c r="W239" s="2">
        <f t="shared" ca="1" si="3"/>
        <v>0.2297579431773164</v>
      </c>
    </row>
    <row r="240" spans="23:23" x14ac:dyDescent="0.25">
      <c r="W240" s="2">
        <f t="shared" ca="1" si="3"/>
        <v>-0.12506672974064087</v>
      </c>
    </row>
    <row r="241" spans="23:23" x14ac:dyDescent="0.25">
      <c r="W241" s="2">
        <f t="shared" ca="1" si="3"/>
        <v>-5.5939471414885575E-2</v>
      </c>
    </row>
    <row r="242" spans="23:23" x14ac:dyDescent="0.25">
      <c r="W242" s="2">
        <f t="shared" ca="1" si="3"/>
        <v>0.41075365943289982</v>
      </c>
    </row>
    <row r="243" spans="23:23" x14ac:dyDescent="0.25">
      <c r="W243" s="2">
        <f t="shared" ca="1" si="3"/>
        <v>0.26828692911951402</v>
      </c>
    </row>
    <row r="244" spans="23:23" x14ac:dyDescent="0.25">
      <c r="W244" s="2">
        <f t="shared" ca="1" si="3"/>
        <v>-0.26582392155327272</v>
      </c>
    </row>
    <row r="245" spans="23:23" x14ac:dyDescent="0.25">
      <c r="W245" s="2">
        <f t="shared" ca="1" si="3"/>
        <v>1.4846911712787667E-2</v>
      </c>
    </row>
    <row r="246" spans="23:23" x14ac:dyDescent="0.25">
      <c r="W246" s="2">
        <f t="shared" ca="1" si="3"/>
        <v>7.2300923951225213E-2</v>
      </c>
    </row>
    <row r="247" spans="23:23" x14ac:dyDescent="0.25">
      <c r="W247" s="2">
        <f t="shared" ca="1" si="3"/>
        <v>0.18859409466803567</v>
      </c>
    </row>
    <row r="248" spans="23:23" x14ac:dyDescent="0.25">
      <c r="W248" s="2">
        <f t="shared" ca="1" si="3"/>
        <v>1.2345240522306747E-2</v>
      </c>
    </row>
    <row r="249" spans="23:23" x14ac:dyDescent="0.25">
      <c r="W249" s="2">
        <f t="shared" ca="1" si="3"/>
        <v>0.11126757393198335</v>
      </c>
    </row>
    <row r="250" spans="23:23" x14ac:dyDescent="0.25">
      <c r="W250" s="2">
        <f t="shared" ca="1" si="3"/>
        <v>0.36130022728647676</v>
      </c>
    </row>
    <row r="251" spans="23:23" x14ac:dyDescent="0.25">
      <c r="W251" s="2">
        <f t="shared" ca="1" si="3"/>
        <v>0.29533464336960114</v>
      </c>
    </row>
    <row r="252" spans="23:23" x14ac:dyDescent="0.25">
      <c r="W252" s="2">
        <f t="shared" ca="1" si="3"/>
        <v>0.46954415062357169</v>
      </c>
    </row>
    <row r="253" spans="23:23" x14ac:dyDescent="0.25">
      <c r="W253" s="2">
        <f t="shared" ca="1" si="3"/>
        <v>0.3268019993575651</v>
      </c>
    </row>
    <row r="254" spans="23:23" x14ac:dyDescent="0.25">
      <c r="W254" s="2">
        <f t="shared" ca="1" si="3"/>
        <v>0.39582913096509126</v>
      </c>
    </row>
    <row r="255" spans="23:23" x14ac:dyDescent="0.25">
      <c r="W255" s="2">
        <f t="shared" ca="1" si="3"/>
        <v>0.49141661104175399</v>
      </c>
    </row>
    <row r="256" spans="23:23" x14ac:dyDescent="0.25">
      <c r="W256" s="2">
        <f t="shared" ca="1" si="3"/>
        <v>-0.39908301939747037</v>
      </c>
    </row>
    <row r="257" spans="23:23" x14ac:dyDescent="0.25">
      <c r="W257" s="2">
        <f t="shared" ca="1" si="3"/>
        <v>0.29742657009402873</v>
      </c>
    </row>
    <row r="258" spans="23:23" x14ac:dyDescent="0.25">
      <c r="W258" s="2">
        <f t="shared" ca="1" si="3"/>
        <v>0.18391668882175538</v>
      </c>
    </row>
    <row r="259" spans="23:23" x14ac:dyDescent="0.25">
      <c r="W259" s="2">
        <f t="shared" ca="1" si="3"/>
        <v>0.10907019923480737</v>
      </c>
    </row>
    <row r="260" spans="23:23" x14ac:dyDescent="0.25">
      <c r="W260" s="2">
        <f t="shared" ca="1" si="3"/>
        <v>-4.135076516124038E-2</v>
      </c>
    </row>
    <row r="261" spans="23:23" x14ac:dyDescent="0.25">
      <c r="W261" s="2">
        <f t="shared" ca="1" si="3"/>
        <v>0.33590275055911828</v>
      </c>
    </row>
    <row r="262" spans="23:23" x14ac:dyDescent="0.25">
      <c r="W262" s="2">
        <f t="shared" ref="W262:W325" ca="1" si="4">+NORMINV(RAND(),$U$2,$U$3)</f>
        <v>0.3187852669412265</v>
      </c>
    </row>
    <row r="263" spans="23:23" x14ac:dyDescent="0.25">
      <c r="W263" s="2">
        <f t="shared" ca="1" si="4"/>
        <v>-8.9258757660316865E-2</v>
      </c>
    </row>
    <row r="264" spans="23:23" x14ac:dyDescent="0.25">
      <c r="W264" s="2">
        <f t="shared" ca="1" si="4"/>
        <v>-0.15943503736516751</v>
      </c>
    </row>
    <row r="265" spans="23:23" x14ac:dyDescent="0.25">
      <c r="W265" s="2">
        <f t="shared" ca="1" si="4"/>
        <v>0.20426924698407115</v>
      </c>
    </row>
    <row r="266" spans="23:23" x14ac:dyDescent="0.25">
      <c r="W266" s="2">
        <f t="shared" ca="1" si="4"/>
        <v>-0.11096440088803554</v>
      </c>
    </row>
    <row r="267" spans="23:23" x14ac:dyDescent="0.25">
      <c r="W267" s="2">
        <f t="shared" ca="1" si="4"/>
        <v>0.15191013131563236</v>
      </c>
    </row>
    <row r="268" spans="23:23" x14ac:dyDescent="0.25">
      <c r="W268" s="2">
        <f t="shared" ca="1" si="4"/>
        <v>9.9526816628634718E-2</v>
      </c>
    </row>
    <row r="269" spans="23:23" x14ac:dyDescent="0.25">
      <c r="W269" s="2">
        <f t="shared" ca="1" si="4"/>
        <v>0.10478820484596679</v>
      </c>
    </row>
    <row r="270" spans="23:23" x14ac:dyDescent="0.25">
      <c r="W270" s="2">
        <f t="shared" ca="1" si="4"/>
        <v>1.3066738735432987E-2</v>
      </c>
    </row>
    <row r="271" spans="23:23" x14ac:dyDescent="0.25">
      <c r="W271" s="2">
        <f t="shared" ca="1" si="4"/>
        <v>6.2685092452348712E-2</v>
      </c>
    </row>
    <row r="272" spans="23:23" x14ac:dyDescent="0.25">
      <c r="W272" s="2">
        <f t="shared" ca="1" si="4"/>
        <v>-9.0089491402237473E-2</v>
      </c>
    </row>
    <row r="273" spans="23:23" x14ac:dyDescent="0.25">
      <c r="W273" s="2">
        <f t="shared" ca="1" si="4"/>
        <v>0.1702034051746199</v>
      </c>
    </row>
    <row r="274" spans="23:23" x14ac:dyDescent="0.25">
      <c r="W274" s="2">
        <f t="shared" ca="1" si="4"/>
        <v>0.3771674108590789</v>
      </c>
    </row>
    <row r="275" spans="23:23" x14ac:dyDescent="0.25">
      <c r="W275" s="2">
        <f t="shared" ca="1" si="4"/>
        <v>6.2118173132582458E-2</v>
      </c>
    </row>
    <row r="276" spans="23:23" x14ac:dyDescent="0.25">
      <c r="W276" s="2">
        <f t="shared" ca="1" si="4"/>
        <v>-8.6135291548847817E-2</v>
      </c>
    </row>
    <row r="277" spans="23:23" x14ac:dyDescent="0.25">
      <c r="W277" s="2">
        <f t="shared" ca="1" si="4"/>
        <v>2.6903678186224356E-2</v>
      </c>
    </row>
    <row r="278" spans="23:23" x14ac:dyDescent="0.25">
      <c r="W278" s="2">
        <f t="shared" ca="1" si="4"/>
        <v>-1.0127900440736581E-2</v>
      </c>
    </row>
    <row r="279" spans="23:23" x14ac:dyDescent="0.25">
      <c r="W279" s="2">
        <f t="shared" ca="1" si="4"/>
        <v>5.5808546037255699E-2</v>
      </c>
    </row>
    <row r="280" spans="23:23" x14ac:dyDescent="0.25">
      <c r="W280" s="2">
        <f t="shared" ca="1" si="4"/>
        <v>1.0458171187314014E-2</v>
      </c>
    </row>
    <row r="281" spans="23:23" x14ac:dyDescent="0.25">
      <c r="W281" s="2">
        <f t="shared" ca="1" si="4"/>
        <v>0.28973668341939662</v>
      </c>
    </row>
    <row r="282" spans="23:23" x14ac:dyDescent="0.25">
      <c r="W282" s="2">
        <f t="shared" ca="1" si="4"/>
        <v>1.6384266247392323E-2</v>
      </c>
    </row>
    <row r="283" spans="23:23" x14ac:dyDescent="0.25">
      <c r="W283" s="2">
        <f t="shared" ca="1" si="4"/>
        <v>7.4478250505444946E-2</v>
      </c>
    </row>
    <row r="284" spans="23:23" x14ac:dyDescent="0.25">
      <c r="W284" s="2">
        <f t="shared" ca="1" si="4"/>
        <v>5.7497712381657254E-2</v>
      </c>
    </row>
    <row r="285" spans="23:23" x14ac:dyDescent="0.25">
      <c r="W285" s="2">
        <f t="shared" ca="1" si="4"/>
        <v>-8.2308514579185157E-2</v>
      </c>
    </row>
    <row r="286" spans="23:23" x14ac:dyDescent="0.25">
      <c r="W286" s="2">
        <f t="shared" ca="1" si="4"/>
        <v>-1.268434817340526E-2</v>
      </c>
    </row>
    <row r="287" spans="23:23" x14ac:dyDescent="0.25">
      <c r="W287" s="2">
        <f t="shared" ca="1" si="4"/>
        <v>0.17550258037118943</v>
      </c>
    </row>
    <row r="288" spans="23:23" x14ac:dyDescent="0.25">
      <c r="W288" s="2">
        <f t="shared" ca="1" si="4"/>
        <v>0.22159396158933936</v>
      </c>
    </row>
    <row r="289" spans="23:23" x14ac:dyDescent="0.25">
      <c r="W289" s="2">
        <f t="shared" ca="1" si="4"/>
        <v>-0.12048833282753312</v>
      </c>
    </row>
    <row r="290" spans="23:23" x14ac:dyDescent="0.25">
      <c r="W290" s="2">
        <f t="shared" ca="1" si="4"/>
        <v>9.2768307858315649E-2</v>
      </c>
    </row>
    <row r="291" spans="23:23" x14ac:dyDescent="0.25">
      <c r="W291" s="2">
        <f t="shared" ca="1" si="4"/>
        <v>5.7093473812293676E-2</v>
      </c>
    </row>
    <row r="292" spans="23:23" x14ac:dyDescent="0.25">
      <c r="W292" s="2">
        <f t="shared" ca="1" si="4"/>
        <v>0.30155297421894772</v>
      </c>
    </row>
    <row r="293" spans="23:23" x14ac:dyDescent="0.25">
      <c r="W293" s="2">
        <f t="shared" ca="1" si="4"/>
        <v>-3.7876490312337294E-2</v>
      </c>
    </row>
    <row r="294" spans="23:23" x14ac:dyDescent="0.25">
      <c r="W294" s="2">
        <f t="shared" ca="1" si="4"/>
        <v>8.9274098289388801E-2</v>
      </c>
    </row>
    <row r="295" spans="23:23" x14ac:dyDescent="0.25">
      <c r="W295" s="2">
        <f t="shared" ca="1" si="4"/>
        <v>4.1167886690071903E-2</v>
      </c>
    </row>
    <row r="296" spans="23:23" x14ac:dyDescent="0.25">
      <c r="W296" s="2">
        <f t="shared" ca="1" si="4"/>
        <v>9.4734125260180949E-2</v>
      </c>
    </row>
    <row r="297" spans="23:23" x14ac:dyDescent="0.25">
      <c r="W297" s="2">
        <f t="shared" ca="1" si="4"/>
        <v>0.18466580067858857</v>
      </c>
    </row>
    <row r="298" spans="23:23" x14ac:dyDescent="0.25">
      <c r="W298" s="2">
        <f t="shared" ca="1" si="4"/>
        <v>0.2156699068009082</v>
      </c>
    </row>
    <row r="299" spans="23:23" x14ac:dyDescent="0.25">
      <c r="W299" s="2">
        <f t="shared" ca="1" si="4"/>
        <v>0.28687925330657588</v>
      </c>
    </row>
    <row r="300" spans="23:23" x14ac:dyDescent="0.25">
      <c r="W300" s="2">
        <f t="shared" ca="1" si="4"/>
        <v>0.10656315954867358</v>
      </c>
    </row>
    <row r="301" spans="23:23" x14ac:dyDescent="0.25">
      <c r="W301" s="2">
        <f t="shared" ca="1" si="4"/>
        <v>0.18940205193594783</v>
      </c>
    </row>
    <row r="302" spans="23:23" x14ac:dyDescent="0.25">
      <c r="W302" s="2">
        <f t="shared" ca="1" si="4"/>
        <v>0.27259920226772499</v>
      </c>
    </row>
    <row r="303" spans="23:23" x14ac:dyDescent="0.25">
      <c r="W303" s="2">
        <f t="shared" ca="1" si="4"/>
        <v>0.19486748829660161</v>
      </c>
    </row>
    <row r="304" spans="23:23" x14ac:dyDescent="0.25">
      <c r="W304" s="2">
        <f t="shared" ca="1" si="4"/>
        <v>0.21475884636981518</v>
      </c>
    </row>
    <row r="305" spans="23:23" x14ac:dyDescent="0.25">
      <c r="W305" s="2">
        <f t="shared" ca="1" si="4"/>
        <v>-0.11423983430033437</v>
      </c>
    </row>
    <row r="306" spans="23:23" x14ac:dyDescent="0.25">
      <c r="W306" s="2">
        <f t="shared" ca="1" si="4"/>
        <v>1.1749630668200603E-2</v>
      </c>
    </row>
    <row r="307" spans="23:23" x14ac:dyDescent="0.25">
      <c r="W307" s="2">
        <f t="shared" ca="1" si="4"/>
        <v>0.24820123405555339</v>
      </c>
    </row>
    <row r="308" spans="23:23" x14ac:dyDescent="0.25">
      <c r="W308" s="2">
        <f t="shared" ca="1" si="4"/>
        <v>-3.4004424089982971E-3</v>
      </c>
    </row>
    <row r="309" spans="23:23" x14ac:dyDescent="0.25">
      <c r="W309" s="2">
        <f t="shared" ca="1" si="4"/>
        <v>0.37155699214168647</v>
      </c>
    </row>
    <row r="310" spans="23:23" x14ac:dyDescent="0.25">
      <c r="W310" s="2">
        <f t="shared" ca="1" si="4"/>
        <v>-9.7274508743406443E-2</v>
      </c>
    </row>
    <row r="311" spans="23:23" x14ac:dyDescent="0.25">
      <c r="W311" s="2">
        <f t="shared" ca="1" si="4"/>
        <v>0.16586944246673432</v>
      </c>
    </row>
    <row r="312" spans="23:23" x14ac:dyDescent="0.25">
      <c r="W312" s="2">
        <f t="shared" ca="1" si="4"/>
        <v>0.39509675003180744</v>
      </c>
    </row>
    <row r="313" spans="23:23" x14ac:dyDescent="0.25">
      <c r="W313" s="2">
        <f t="shared" ca="1" si="4"/>
        <v>-5.0305529898066401E-2</v>
      </c>
    </row>
    <row r="314" spans="23:23" x14ac:dyDescent="0.25">
      <c r="W314" s="2">
        <f t="shared" ca="1" si="4"/>
        <v>-0.20939867270349016</v>
      </c>
    </row>
    <row r="315" spans="23:23" x14ac:dyDescent="0.25">
      <c r="W315" s="2">
        <f t="shared" ca="1" si="4"/>
        <v>-4.5321159589041524E-2</v>
      </c>
    </row>
    <row r="316" spans="23:23" x14ac:dyDescent="0.25">
      <c r="W316" s="2">
        <f t="shared" ca="1" si="4"/>
        <v>-0.19232309102685741</v>
      </c>
    </row>
    <row r="317" spans="23:23" x14ac:dyDescent="0.25">
      <c r="W317" s="2">
        <f t="shared" ca="1" si="4"/>
        <v>0.17378415487675691</v>
      </c>
    </row>
    <row r="318" spans="23:23" x14ac:dyDescent="0.25">
      <c r="W318" s="2">
        <f t="shared" ca="1" si="4"/>
        <v>-0.18371381766659112</v>
      </c>
    </row>
    <row r="319" spans="23:23" x14ac:dyDescent="0.25">
      <c r="W319" s="2">
        <f t="shared" ca="1" si="4"/>
        <v>1.219338965687608E-2</v>
      </c>
    </row>
    <row r="320" spans="23:23" x14ac:dyDescent="0.25">
      <c r="W320" s="2">
        <f t="shared" ca="1" si="4"/>
        <v>-0.25859850021037145</v>
      </c>
    </row>
    <row r="321" spans="23:23" x14ac:dyDescent="0.25">
      <c r="W321" s="2">
        <f t="shared" ca="1" si="4"/>
        <v>6.6785762237067683E-2</v>
      </c>
    </row>
    <row r="322" spans="23:23" x14ac:dyDescent="0.25">
      <c r="W322" s="2">
        <f t="shared" ca="1" si="4"/>
        <v>4.5164059263842996E-2</v>
      </c>
    </row>
    <row r="323" spans="23:23" x14ac:dyDescent="0.25">
      <c r="W323" s="2">
        <f t="shared" ca="1" si="4"/>
        <v>6.5994231175148257E-2</v>
      </c>
    </row>
    <row r="324" spans="23:23" x14ac:dyDescent="0.25">
      <c r="W324" s="2">
        <f t="shared" ca="1" si="4"/>
        <v>-4.011927994882096E-2</v>
      </c>
    </row>
    <row r="325" spans="23:23" x14ac:dyDescent="0.25">
      <c r="W325" s="2">
        <f t="shared" ca="1" si="4"/>
        <v>-9.2002983798062724E-2</v>
      </c>
    </row>
    <row r="326" spans="23:23" x14ac:dyDescent="0.25">
      <c r="W326" s="2">
        <f t="shared" ref="W326:W389" ca="1" si="5">+NORMINV(RAND(),$U$2,$U$3)</f>
        <v>0.13796796602074812</v>
      </c>
    </row>
    <row r="327" spans="23:23" x14ac:dyDescent="0.25">
      <c r="W327" s="2">
        <f t="shared" ca="1" si="5"/>
        <v>-0.11831494854423856</v>
      </c>
    </row>
    <row r="328" spans="23:23" x14ac:dyDescent="0.25">
      <c r="W328" s="2">
        <f t="shared" ca="1" si="5"/>
        <v>-6.2662670326713701E-2</v>
      </c>
    </row>
    <row r="329" spans="23:23" x14ac:dyDescent="0.25">
      <c r="W329" s="2">
        <f t="shared" ca="1" si="5"/>
        <v>0.26890923853189436</v>
      </c>
    </row>
    <row r="330" spans="23:23" x14ac:dyDescent="0.25">
      <c r="W330" s="2">
        <f t="shared" ca="1" si="5"/>
        <v>-0.19406601249038669</v>
      </c>
    </row>
    <row r="331" spans="23:23" x14ac:dyDescent="0.25">
      <c r="W331" s="2">
        <f t="shared" ca="1" si="5"/>
        <v>0.10856778919584725</v>
      </c>
    </row>
    <row r="332" spans="23:23" x14ac:dyDescent="0.25">
      <c r="W332" s="2">
        <f t="shared" ca="1" si="5"/>
        <v>0.15325601168656933</v>
      </c>
    </row>
    <row r="333" spans="23:23" x14ac:dyDescent="0.25">
      <c r="W333" s="2">
        <f t="shared" ca="1" si="5"/>
        <v>-0.14606484537255282</v>
      </c>
    </row>
    <row r="334" spans="23:23" x14ac:dyDescent="0.25">
      <c r="W334" s="2">
        <f t="shared" ca="1" si="5"/>
        <v>0.28645850824834479</v>
      </c>
    </row>
    <row r="335" spans="23:23" x14ac:dyDescent="0.25">
      <c r="W335" s="2">
        <f t="shared" ca="1" si="5"/>
        <v>0.1542330951824078</v>
      </c>
    </row>
    <row r="336" spans="23:23" x14ac:dyDescent="0.25">
      <c r="W336" s="2">
        <f t="shared" ca="1" si="5"/>
        <v>4.0646225631207927E-2</v>
      </c>
    </row>
    <row r="337" spans="23:23" x14ac:dyDescent="0.25">
      <c r="W337" s="2">
        <f t="shared" ca="1" si="5"/>
        <v>1.2669849284816487E-2</v>
      </c>
    </row>
    <row r="338" spans="23:23" x14ac:dyDescent="0.25">
      <c r="W338" s="2">
        <f t="shared" ca="1" si="5"/>
        <v>0.16863001297508506</v>
      </c>
    </row>
    <row r="339" spans="23:23" x14ac:dyDescent="0.25">
      <c r="W339" s="2">
        <f t="shared" ca="1" si="5"/>
        <v>-8.4580794336303874E-2</v>
      </c>
    </row>
    <row r="340" spans="23:23" x14ac:dyDescent="0.25">
      <c r="W340" s="2">
        <f t="shared" ca="1" si="5"/>
        <v>9.7541333125202301E-2</v>
      </c>
    </row>
    <row r="341" spans="23:23" x14ac:dyDescent="0.25">
      <c r="W341" s="2">
        <f t="shared" ca="1" si="5"/>
        <v>0.12323943900876956</v>
      </c>
    </row>
    <row r="342" spans="23:23" x14ac:dyDescent="0.25">
      <c r="W342" s="2">
        <f t="shared" ca="1" si="5"/>
        <v>0.16312168006346339</v>
      </c>
    </row>
    <row r="343" spans="23:23" x14ac:dyDescent="0.25">
      <c r="W343" s="2">
        <f t="shared" ca="1" si="5"/>
        <v>0.10210086438239002</v>
      </c>
    </row>
    <row r="344" spans="23:23" x14ac:dyDescent="0.25">
      <c r="W344" s="2">
        <f t="shared" ca="1" si="5"/>
        <v>-0.15876143587065805</v>
      </c>
    </row>
    <row r="345" spans="23:23" x14ac:dyDescent="0.25">
      <c r="W345" s="2">
        <f t="shared" ca="1" si="5"/>
        <v>5.3157654341164325E-2</v>
      </c>
    </row>
    <row r="346" spans="23:23" x14ac:dyDescent="0.25">
      <c r="W346" s="2">
        <f t="shared" ca="1" si="5"/>
        <v>0.53184166740338845</v>
      </c>
    </row>
    <row r="347" spans="23:23" x14ac:dyDescent="0.25">
      <c r="W347" s="2">
        <f t="shared" ca="1" si="5"/>
        <v>-0.12546263339156483</v>
      </c>
    </row>
    <row r="348" spans="23:23" x14ac:dyDescent="0.25">
      <c r="W348" s="2">
        <f t="shared" ca="1" si="5"/>
        <v>7.5187452166843666E-2</v>
      </c>
    </row>
    <row r="349" spans="23:23" x14ac:dyDescent="0.25">
      <c r="W349" s="2">
        <f t="shared" ca="1" si="5"/>
        <v>0.14062576531085666</v>
      </c>
    </row>
    <row r="350" spans="23:23" x14ac:dyDescent="0.25">
      <c r="W350" s="2">
        <f t="shared" ca="1" si="5"/>
        <v>-0.12564004785049293</v>
      </c>
    </row>
    <row r="351" spans="23:23" x14ac:dyDescent="0.25">
      <c r="W351" s="2">
        <f t="shared" ca="1" si="5"/>
        <v>0.16667266252993176</v>
      </c>
    </row>
    <row r="352" spans="23:23" x14ac:dyDescent="0.25">
      <c r="W352" s="2">
        <f t="shared" ca="1" si="5"/>
        <v>0.468064032157119</v>
      </c>
    </row>
    <row r="353" spans="23:23" x14ac:dyDescent="0.25">
      <c r="W353" s="2">
        <f t="shared" ca="1" si="5"/>
        <v>0.15874221758801313</v>
      </c>
    </row>
    <row r="354" spans="23:23" x14ac:dyDescent="0.25">
      <c r="W354" s="2">
        <f t="shared" ca="1" si="5"/>
        <v>-0.14797607392126333</v>
      </c>
    </row>
    <row r="355" spans="23:23" x14ac:dyDescent="0.25">
      <c r="W355" s="2">
        <f t="shared" ca="1" si="5"/>
        <v>0.11519422964013565</v>
      </c>
    </row>
    <row r="356" spans="23:23" x14ac:dyDescent="0.25">
      <c r="W356" s="2">
        <f t="shared" ca="1" si="5"/>
        <v>3.4805188001714088E-2</v>
      </c>
    </row>
    <row r="357" spans="23:23" x14ac:dyDescent="0.25">
      <c r="W357" s="2">
        <f t="shared" ca="1" si="5"/>
        <v>-2.8462321737111509E-2</v>
      </c>
    </row>
    <row r="358" spans="23:23" x14ac:dyDescent="0.25">
      <c r="W358" s="2">
        <f t="shared" ca="1" si="5"/>
        <v>0.21699235452731341</v>
      </c>
    </row>
    <row r="359" spans="23:23" x14ac:dyDescent="0.25">
      <c r="W359" s="2">
        <f t="shared" ca="1" si="5"/>
        <v>7.216498877290721E-2</v>
      </c>
    </row>
    <row r="360" spans="23:23" x14ac:dyDescent="0.25">
      <c r="W360" s="2">
        <f t="shared" ca="1" si="5"/>
        <v>7.0187911855033785E-2</v>
      </c>
    </row>
    <row r="361" spans="23:23" x14ac:dyDescent="0.25">
      <c r="W361" s="2">
        <f t="shared" ca="1" si="5"/>
        <v>-0.10625481120030837</v>
      </c>
    </row>
    <row r="362" spans="23:23" x14ac:dyDescent="0.25">
      <c r="W362" s="2">
        <f t="shared" ca="1" si="5"/>
        <v>0.14116365350012888</v>
      </c>
    </row>
    <row r="363" spans="23:23" x14ac:dyDescent="0.25">
      <c r="W363" s="2">
        <f t="shared" ca="1" si="5"/>
        <v>0.21734866134643654</v>
      </c>
    </row>
    <row r="364" spans="23:23" x14ac:dyDescent="0.25">
      <c r="W364" s="2">
        <f t="shared" ca="1" si="5"/>
        <v>0.23888752623938941</v>
      </c>
    </row>
    <row r="365" spans="23:23" x14ac:dyDescent="0.25">
      <c r="W365" s="2">
        <f t="shared" ca="1" si="5"/>
        <v>0.24260631499547541</v>
      </c>
    </row>
    <row r="366" spans="23:23" x14ac:dyDescent="0.25">
      <c r="W366" s="2">
        <f t="shared" ca="1" si="5"/>
        <v>0.16113628214365308</v>
      </c>
    </row>
    <row r="367" spans="23:23" x14ac:dyDescent="0.25">
      <c r="W367" s="2">
        <f t="shared" ca="1" si="5"/>
        <v>6.5258612097114616E-2</v>
      </c>
    </row>
    <row r="368" spans="23:23" x14ac:dyDescent="0.25">
      <c r="W368" s="2">
        <f t="shared" ca="1" si="5"/>
        <v>0.16789694007862918</v>
      </c>
    </row>
    <row r="369" spans="23:23" x14ac:dyDescent="0.25">
      <c r="W369" s="2">
        <f t="shared" ca="1" si="5"/>
        <v>0.283662292525171</v>
      </c>
    </row>
    <row r="370" spans="23:23" x14ac:dyDescent="0.25">
      <c r="W370" s="2">
        <f t="shared" ca="1" si="5"/>
        <v>-4.761898247407996E-2</v>
      </c>
    </row>
    <row r="371" spans="23:23" x14ac:dyDescent="0.25">
      <c r="W371" s="2">
        <f t="shared" ca="1" si="5"/>
        <v>-3.8151812801989884E-2</v>
      </c>
    </row>
    <row r="372" spans="23:23" x14ac:dyDescent="0.25">
      <c r="W372" s="2">
        <f t="shared" ca="1" si="5"/>
        <v>5.3240720276038531E-2</v>
      </c>
    </row>
    <row r="373" spans="23:23" x14ac:dyDescent="0.25">
      <c r="W373" s="2">
        <f t="shared" ca="1" si="5"/>
        <v>0.31977042037984355</v>
      </c>
    </row>
    <row r="374" spans="23:23" x14ac:dyDescent="0.25">
      <c r="W374" s="2">
        <f t="shared" ca="1" si="5"/>
        <v>-1.213114426828768E-3</v>
      </c>
    </row>
    <row r="375" spans="23:23" x14ac:dyDescent="0.25">
      <c r="W375" s="2">
        <f t="shared" ca="1" si="5"/>
        <v>0.26950206619310352</v>
      </c>
    </row>
    <row r="376" spans="23:23" x14ac:dyDescent="0.25">
      <c r="W376" s="2">
        <f t="shared" ca="1" si="5"/>
        <v>-0.12813073404963338</v>
      </c>
    </row>
    <row r="377" spans="23:23" x14ac:dyDescent="0.25">
      <c r="W377" s="2">
        <f t="shared" ca="1" si="5"/>
        <v>-5.7429144553330785E-3</v>
      </c>
    </row>
    <row r="378" spans="23:23" x14ac:dyDescent="0.25">
      <c r="W378" s="2">
        <f t="shared" ca="1" si="5"/>
        <v>-7.1580523583606712E-2</v>
      </c>
    </row>
    <row r="379" spans="23:23" x14ac:dyDescent="0.25">
      <c r="W379" s="2">
        <f t="shared" ca="1" si="5"/>
        <v>0.12113080842754778</v>
      </c>
    </row>
    <row r="380" spans="23:23" x14ac:dyDescent="0.25">
      <c r="W380" s="2">
        <f t="shared" ca="1" si="5"/>
        <v>5.0884810688033438E-3</v>
      </c>
    </row>
    <row r="381" spans="23:23" x14ac:dyDescent="0.25">
      <c r="W381" s="2">
        <f t="shared" ca="1" si="5"/>
        <v>1.4617752433856143E-2</v>
      </c>
    </row>
    <row r="382" spans="23:23" x14ac:dyDescent="0.25">
      <c r="W382" s="2">
        <f t="shared" ca="1" si="5"/>
        <v>-0.12276865184052803</v>
      </c>
    </row>
    <row r="383" spans="23:23" x14ac:dyDescent="0.25">
      <c r="W383" s="2">
        <f t="shared" ca="1" si="5"/>
        <v>0.20487120200078301</v>
      </c>
    </row>
    <row r="384" spans="23:23" x14ac:dyDescent="0.25">
      <c r="W384" s="2">
        <f t="shared" ca="1" si="5"/>
        <v>0.20607601079935453</v>
      </c>
    </row>
    <row r="385" spans="23:23" x14ac:dyDescent="0.25">
      <c r="W385" s="2">
        <f t="shared" ca="1" si="5"/>
        <v>0.25670613238407453</v>
      </c>
    </row>
    <row r="386" spans="23:23" x14ac:dyDescent="0.25">
      <c r="W386" s="2">
        <f t="shared" ca="1" si="5"/>
        <v>0.18180483658134577</v>
      </c>
    </row>
    <row r="387" spans="23:23" x14ac:dyDescent="0.25">
      <c r="W387" s="2">
        <f t="shared" ca="1" si="5"/>
        <v>-6.4519397876201381E-2</v>
      </c>
    </row>
    <row r="388" spans="23:23" x14ac:dyDescent="0.25">
      <c r="W388" s="2">
        <f t="shared" ca="1" si="5"/>
        <v>0.29432651136261101</v>
      </c>
    </row>
    <row r="389" spans="23:23" x14ac:dyDescent="0.25">
      <c r="W389" s="2">
        <f t="shared" ca="1" si="5"/>
        <v>3.762261459066199E-2</v>
      </c>
    </row>
    <row r="390" spans="23:23" x14ac:dyDescent="0.25">
      <c r="W390" s="2">
        <f t="shared" ref="W390:W453" ca="1" si="6">+NORMINV(RAND(),$U$2,$U$3)</f>
        <v>0.31138402305758672</v>
      </c>
    </row>
    <row r="391" spans="23:23" x14ac:dyDescent="0.25">
      <c r="W391" s="2">
        <f t="shared" ca="1" si="6"/>
        <v>0.20918733437751896</v>
      </c>
    </row>
    <row r="392" spans="23:23" x14ac:dyDescent="0.25">
      <c r="W392" s="2">
        <f t="shared" ca="1" si="6"/>
        <v>3.2349669697197769E-2</v>
      </c>
    </row>
    <row r="393" spans="23:23" x14ac:dyDescent="0.25">
      <c r="W393" s="2">
        <f t="shared" ca="1" si="6"/>
        <v>-0.25099886871124799</v>
      </c>
    </row>
    <row r="394" spans="23:23" x14ac:dyDescent="0.25">
      <c r="W394" s="2">
        <f t="shared" ca="1" si="6"/>
        <v>-3.6576704385019171E-3</v>
      </c>
    </row>
    <row r="395" spans="23:23" x14ac:dyDescent="0.25">
      <c r="W395" s="2">
        <f t="shared" ca="1" si="6"/>
        <v>1.3125034055927104E-2</v>
      </c>
    </row>
    <row r="396" spans="23:23" x14ac:dyDescent="0.25">
      <c r="W396" s="2">
        <f t="shared" ca="1" si="6"/>
        <v>4.054829379585459E-2</v>
      </c>
    </row>
    <row r="397" spans="23:23" x14ac:dyDescent="0.25">
      <c r="W397" s="2">
        <f t="shared" ca="1" si="6"/>
        <v>-0.18384471034215494</v>
      </c>
    </row>
    <row r="398" spans="23:23" x14ac:dyDescent="0.25">
      <c r="W398" s="2">
        <f t="shared" ca="1" si="6"/>
        <v>-0.30101764412115201</v>
      </c>
    </row>
    <row r="399" spans="23:23" x14ac:dyDescent="0.25">
      <c r="W399" s="2">
        <f t="shared" ca="1" si="6"/>
        <v>0.27786800542469642</v>
      </c>
    </row>
    <row r="400" spans="23:23" x14ac:dyDescent="0.25">
      <c r="W400" s="2">
        <f t="shared" ca="1" si="6"/>
        <v>-1.4002446001671817E-2</v>
      </c>
    </row>
    <row r="401" spans="23:23" x14ac:dyDescent="0.25">
      <c r="W401" s="2">
        <f t="shared" ca="1" si="6"/>
        <v>-0.26300390296361553</v>
      </c>
    </row>
    <row r="402" spans="23:23" x14ac:dyDescent="0.25">
      <c r="W402" s="2">
        <f t="shared" ca="1" si="6"/>
        <v>1.1437592588499912E-3</v>
      </c>
    </row>
    <row r="403" spans="23:23" x14ac:dyDescent="0.25">
      <c r="W403" s="2">
        <f t="shared" ca="1" si="6"/>
        <v>0.32889634243551019</v>
      </c>
    </row>
    <row r="404" spans="23:23" x14ac:dyDescent="0.25">
      <c r="W404" s="2">
        <f t="shared" ca="1" si="6"/>
        <v>1.3690441128107161E-2</v>
      </c>
    </row>
    <row r="405" spans="23:23" x14ac:dyDescent="0.25">
      <c r="W405" s="2">
        <f t="shared" ca="1" si="6"/>
        <v>4.8157124880755423E-2</v>
      </c>
    </row>
    <row r="406" spans="23:23" x14ac:dyDescent="0.25">
      <c r="W406" s="2">
        <f t="shared" ca="1" si="6"/>
        <v>0.27831252842830728</v>
      </c>
    </row>
    <row r="407" spans="23:23" x14ac:dyDescent="0.25">
      <c r="W407" s="2">
        <f t="shared" ca="1" si="6"/>
        <v>-0.18488716315525267</v>
      </c>
    </row>
    <row r="408" spans="23:23" x14ac:dyDescent="0.25">
      <c r="W408" s="2">
        <f t="shared" ca="1" si="6"/>
        <v>-8.1691408314327321E-2</v>
      </c>
    </row>
    <row r="409" spans="23:23" x14ac:dyDescent="0.25">
      <c r="W409" s="2">
        <f t="shared" ca="1" si="6"/>
        <v>8.9215718100876779E-2</v>
      </c>
    </row>
    <row r="410" spans="23:23" x14ac:dyDescent="0.25">
      <c r="W410" s="2">
        <f t="shared" ca="1" si="6"/>
        <v>0.18542404891362527</v>
      </c>
    </row>
    <row r="411" spans="23:23" x14ac:dyDescent="0.25">
      <c r="W411" s="2">
        <f t="shared" ca="1" si="6"/>
        <v>0.24558836358392816</v>
      </c>
    </row>
    <row r="412" spans="23:23" x14ac:dyDescent="0.25">
      <c r="W412" s="2">
        <f t="shared" ca="1" si="6"/>
        <v>-0.16225242672540252</v>
      </c>
    </row>
    <row r="413" spans="23:23" x14ac:dyDescent="0.25">
      <c r="W413" s="2">
        <f t="shared" ca="1" si="6"/>
        <v>-7.2053053802019026E-2</v>
      </c>
    </row>
    <row r="414" spans="23:23" x14ac:dyDescent="0.25">
      <c r="W414" s="2">
        <f t="shared" ca="1" si="6"/>
        <v>7.3422111720871652E-2</v>
      </c>
    </row>
    <row r="415" spans="23:23" x14ac:dyDescent="0.25">
      <c r="W415" s="2">
        <f t="shared" ca="1" si="6"/>
        <v>0.11897187598153659</v>
      </c>
    </row>
    <row r="416" spans="23:23" x14ac:dyDescent="0.25">
      <c r="W416" s="2">
        <f t="shared" ca="1" si="6"/>
        <v>-7.4208415056083568E-2</v>
      </c>
    </row>
    <row r="417" spans="23:23" x14ac:dyDescent="0.25">
      <c r="W417" s="2">
        <f t="shared" ca="1" si="6"/>
        <v>0.51944138668253315</v>
      </c>
    </row>
    <row r="418" spans="23:23" x14ac:dyDescent="0.25">
      <c r="W418" s="2">
        <f t="shared" ca="1" si="6"/>
        <v>5.6640258946762854E-2</v>
      </c>
    </row>
    <row r="419" spans="23:23" x14ac:dyDescent="0.25">
      <c r="W419" s="2">
        <f t="shared" ca="1" si="6"/>
        <v>4.0348682573003142E-2</v>
      </c>
    </row>
    <row r="420" spans="23:23" x14ac:dyDescent="0.25">
      <c r="W420" s="2">
        <f t="shared" ca="1" si="6"/>
        <v>-0.16620300889405382</v>
      </c>
    </row>
    <row r="421" spans="23:23" x14ac:dyDescent="0.25">
      <c r="W421" s="2">
        <f t="shared" ca="1" si="6"/>
        <v>1.56170733050289E-2</v>
      </c>
    </row>
    <row r="422" spans="23:23" x14ac:dyDescent="0.25">
      <c r="W422" s="2">
        <f t="shared" ca="1" si="6"/>
        <v>2.0461336312258813E-2</v>
      </c>
    </row>
    <row r="423" spans="23:23" x14ac:dyDescent="0.25">
      <c r="W423" s="2">
        <f t="shared" ca="1" si="6"/>
        <v>-0.2067577061199673</v>
      </c>
    </row>
    <row r="424" spans="23:23" x14ac:dyDescent="0.25">
      <c r="W424" s="2">
        <f t="shared" ca="1" si="6"/>
        <v>0.51595078091443958</v>
      </c>
    </row>
    <row r="425" spans="23:23" x14ac:dyDescent="0.25">
      <c r="W425" s="2">
        <f t="shared" ca="1" si="6"/>
        <v>0.37378045800999626</v>
      </c>
    </row>
    <row r="426" spans="23:23" x14ac:dyDescent="0.25">
      <c r="W426" s="2">
        <f t="shared" ca="1" si="6"/>
        <v>-6.0897347688178283E-4</v>
      </c>
    </row>
    <row r="427" spans="23:23" x14ac:dyDescent="0.25">
      <c r="W427" s="2">
        <f t="shared" ca="1" si="6"/>
        <v>0.21467473937838383</v>
      </c>
    </row>
    <row r="428" spans="23:23" x14ac:dyDescent="0.25">
      <c r="W428" s="2">
        <f t="shared" ca="1" si="6"/>
        <v>0.16068250888576413</v>
      </c>
    </row>
    <row r="429" spans="23:23" x14ac:dyDescent="0.25">
      <c r="W429" s="2">
        <f t="shared" ca="1" si="6"/>
        <v>7.4772576434191995E-2</v>
      </c>
    </row>
    <row r="430" spans="23:23" x14ac:dyDescent="0.25">
      <c r="W430" s="2">
        <f t="shared" ca="1" si="6"/>
        <v>7.3162948666118569E-2</v>
      </c>
    </row>
    <row r="431" spans="23:23" x14ac:dyDescent="0.25">
      <c r="W431" s="2">
        <f t="shared" ca="1" si="6"/>
        <v>0.11124670561023937</v>
      </c>
    </row>
    <row r="432" spans="23:23" x14ac:dyDescent="0.25">
      <c r="W432" s="2">
        <f t="shared" ca="1" si="6"/>
        <v>4.3440510520604964E-2</v>
      </c>
    </row>
    <row r="433" spans="23:23" x14ac:dyDescent="0.25">
      <c r="W433" s="2">
        <f t="shared" ca="1" si="6"/>
        <v>0.2624613734413363</v>
      </c>
    </row>
    <row r="434" spans="23:23" x14ac:dyDescent="0.25">
      <c r="W434" s="2">
        <f t="shared" ca="1" si="6"/>
        <v>7.8492148313152599E-2</v>
      </c>
    </row>
    <row r="435" spans="23:23" x14ac:dyDescent="0.25">
      <c r="W435" s="2">
        <f t="shared" ca="1" si="6"/>
        <v>0.14430683745533018</v>
      </c>
    </row>
    <row r="436" spans="23:23" x14ac:dyDescent="0.25">
      <c r="W436" s="2">
        <f t="shared" ca="1" si="6"/>
        <v>0.43071780032106399</v>
      </c>
    </row>
    <row r="437" spans="23:23" x14ac:dyDescent="0.25">
      <c r="W437" s="2">
        <f t="shared" ca="1" si="6"/>
        <v>0.41214617455377756</v>
      </c>
    </row>
    <row r="438" spans="23:23" x14ac:dyDescent="0.25">
      <c r="W438" s="2">
        <f t="shared" ca="1" si="6"/>
        <v>-0.15023842772093432</v>
      </c>
    </row>
    <row r="439" spans="23:23" x14ac:dyDescent="0.25">
      <c r="W439" s="2">
        <f t="shared" ca="1" si="6"/>
        <v>-1.2609696670819417E-2</v>
      </c>
    </row>
    <row r="440" spans="23:23" x14ac:dyDescent="0.25">
      <c r="W440" s="2">
        <f t="shared" ca="1" si="6"/>
        <v>0.39213119186996331</v>
      </c>
    </row>
    <row r="441" spans="23:23" x14ac:dyDescent="0.25">
      <c r="W441" s="2">
        <f t="shared" ca="1" si="6"/>
        <v>-2.1308467397091038E-2</v>
      </c>
    </row>
    <row r="442" spans="23:23" x14ac:dyDescent="0.25">
      <c r="W442" s="2">
        <f t="shared" ca="1" si="6"/>
        <v>0.28800978265963889</v>
      </c>
    </row>
    <row r="443" spans="23:23" x14ac:dyDescent="0.25">
      <c r="W443" s="2">
        <f t="shared" ca="1" si="6"/>
        <v>0.38123585123133497</v>
      </c>
    </row>
    <row r="444" spans="23:23" x14ac:dyDescent="0.25">
      <c r="W444" s="2">
        <f t="shared" ca="1" si="6"/>
        <v>4.9586355978805993E-2</v>
      </c>
    </row>
    <row r="445" spans="23:23" x14ac:dyDescent="0.25">
      <c r="W445" s="2">
        <f t="shared" ca="1" si="6"/>
        <v>-9.1488197332410676E-3</v>
      </c>
    </row>
    <row r="446" spans="23:23" x14ac:dyDescent="0.25">
      <c r="W446" s="2">
        <f t="shared" ca="1" si="6"/>
        <v>1.8677375468353935E-2</v>
      </c>
    </row>
    <row r="447" spans="23:23" x14ac:dyDescent="0.25">
      <c r="W447" s="2">
        <f t="shared" ca="1" si="6"/>
        <v>0.20841929830241046</v>
      </c>
    </row>
    <row r="448" spans="23:23" x14ac:dyDescent="0.25">
      <c r="W448" s="2">
        <f t="shared" ca="1" si="6"/>
        <v>7.892001291391082E-2</v>
      </c>
    </row>
    <row r="449" spans="23:23" x14ac:dyDescent="0.25">
      <c r="W449" s="2">
        <f t="shared" ca="1" si="6"/>
        <v>-3.0703872602605431E-4</v>
      </c>
    </row>
    <row r="450" spans="23:23" x14ac:dyDescent="0.25">
      <c r="W450" s="2">
        <f t="shared" ca="1" si="6"/>
        <v>0.25157101629262163</v>
      </c>
    </row>
    <row r="451" spans="23:23" x14ac:dyDescent="0.25">
      <c r="W451" s="2">
        <f t="shared" ca="1" si="6"/>
        <v>0.24536866553002618</v>
      </c>
    </row>
    <row r="452" spans="23:23" x14ac:dyDescent="0.25">
      <c r="W452" s="2">
        <f t="shared" ca="1" si="6"/>
        <v>1.4411501299212245E-2</v>
      </c>
    </row>
    <row r="453" spans="23:23" x14ac:dyDescent="0.25">
      <c r="W453" s="2">
        <f t="shared" ca="1" si="6"/>
        <v>0.23474414808163624</v>
      </c>
    </row>
    <row r="454" spans="23:23" x14ac:dyDescent="0.25">
      <c r="W454" s="2">
        <f t="shared" ref="W454:W517" ca="1" si="7">+NORMINV(RAND(),$U$2,$U$3)</f>
        <v>-0.21063313807121931</v>
      </c>
    </row>
    <row r="455" spans="23:23" x14ac:dyDescent="0.25">
      <c r="W455" s="2">
        <f t="shared" ca="1" si="7"/>
        <v>0.26018485112717388</v>
      </c>
    </row>
    <row r="456" spans="23:23" x14ac:dyDescent="0.25">
      <c r="W456" s="2">
        <f t="shared" ca="1" si="7"/>
        <v>8.5049061003015264E-2</v>
      </c>
    </row>
    <row r="457" spans="23:23" x14ac:dyDescent="0.25">
      <c r="W457" s="2">
        <f t="shared" ca="1" si="7"/>
        <v>2.5112205155507161E-2</v>
      </c>
    </row>
    <row r="458" spans="23:23" x14ac:dyDescent="0.25">
      <c r="W458" s="2">
        <f t="shared" ca="1" si="7"/>
        <v>-2.0184662574119619E-2</v>
      </c>
    </row>
    <row r="459" spans="23:23" x14ac:dyDescent="0.25">
      <c r="W459" s="2">
        <f t="shared" ca="1" si="7"/>
        <v>0.22066918789480314</v>
      </c>
    </row>
    <row r="460" spans="23:23" x14ac:dyDescent="0.25">
      <c r="W460" s="2">
        <f t="shared" ca="1" si="7"/>
        <v>-2.9582858660250066E-3</v>
      </c>
    </row>
    <row r="461" spans="23:23" x14ac:dyDescent="0.25">
      <c r="W461" s="2">
        <f t="shared" ca="1" si="7"/>
        <v>0.27260132821953736</v>
      </c>
    </row>
    <row r="462" spans="23:23" x14ac:dyDescent="0.25">
      <c r="W462" s="2">
        <f t="shared" ca="1" si="7"/>
        <v>0.11582633697002902</v>
      </c>
    </row>
    <row r="463" spans="23:23" x14ac:dyDescent="0.25">
      <c r="W463" s="2">
        <f t="shared" ca="1" si="7"/>
        <v>2.2800332200223553E-2</v>
      </c>
    </row>
    <row r="464" spans="23:23" x14ac:dyDescent="0.25">
      <c r="W464" s="2">
        <f t="shared" ca="1" si="7"/>
        <v>0.22635538105541511</v>
      </c>
    </row>
    <row r="465" spans="23:23" x14ac:dyDescent="0.25">
      <c r="W465" s="2">
        <f t="shared" ca="1" si="7"/>
        <v>0.28826434882493829</v>
      </c>
    </row>
    <row r="466" spans="23:23" x14ac:dyDescent="0.25">
      <c r="W466" s="2">
        <f t="shared" ca="1" si="7"/>
        <v>0.18491424294541642</v>
      </c>
    </row>
    <row r="467" spans="23:23" x14ac:dyDescent="0.25">
      <c r="W467" s="2">
        <f t="shared" ca="1" si="7"/>
        <v>1.5673885925309466E-2</v>
      </c>
    </row>
    <row r="468" spans="23:23" x14ac:dyDescent="0.25">
      <c r="W468" s="2">
        <f t="shared" ca="1" si="7"/>
        <v>0.24938230667515193</v>
      </c>
    </row>
    <row r="469" spans="23:23" x14ac:dyDescent="0.25">
      <c r="W469" s="2">
        <f t="shared" ca="1" si="7"/>
        <v>8.2662422515402137E-2</v>
      </c>
    </row>
    <row r="470" spans="23:23" x14ac:dyDescent="0.25">
      <c r="W470" s="2">
        <f t="shared" ca="1" si="7"/>
        <v>0.3499899499806613</v>
      </c>
    </row>
    <row r="471" spans="23:23" x14ac:dyDescent="0.25">
      <c r="W471" s="2">
        <f t="shared" ca="1" si="7"/>
        <v>0.19002621900651806</v>
      </c>
    </row>
    <row r="472" spans="23:23" x14ac:dyDescent="0.25">
      <c r="W472" s="2">
        <f t="shared" ca="1" si="7"/>
        <v>0.17098814290212425</v>
      </c>
    </row>
    <row r="473" spans="23:23" x14ac:dyDescent="0.25">
      <c r="W473" s="2">
        <f t="shared" ca="1" si="7"/>
        <v>0.27992724008545711</v>
      </c>
    </row>
    <row r="474" spans="23:23" x14ac:dyDescent="0.25">
      <c r="W474" s="2">
        <f t="shared" ca="1" si="7"/>
        <v>-0.34497685224404812</v>
      </c>
    </row>
    <row r="475" spans="23:23" x14ac:dyDescent="0.25">
      <c r="W475" s="2">
        <f t="shared" ca="1" si="7"/>
        <v>7.8022801676035397E-2</v>
      </c>
    </row>
    <row r="476" spans="23:23" x14ac:dyDescent="0.25">
      <c r="W476" s="2">
        <f t="shared" ca="1" si="7"/>
        <v>-0.19189831670663204</v>
      </c>
    </row>
    <row r="477" spans="23:23" x14ac:dyDescent="0.25">
      <c r="W477" s="2">
        <f t="shared" ca="1" si="7"/>
        <v>0.38275196066944273</v>
      </c>
    </row>
    <row r="478" spans="23:23" x14ac:dyDescent="0.25">
      <c r="W478" s="2">
        <f t="shared" ca="1" si="7"/>
        <v>0.12012561832847288</v>
      </c>
    </row>
    <row r="479" spans="23:23" x14ac:dyDescent="0.25">
      <c r="W479" s="2">
        <f t="shared" ca="1" si="7"/>
        <v>4.6486110660030236E-2</v>
      </c>
    </row>
    <row r="480" spans="23:23" x14ac:dyDescent="0.25">
      <c r="W480" s="2">
        <f t="shared" ca="1" si="7"/>
        <v>4.9788056963640873E-2</v>
      </c>
    </row>
    <row r="481" spans="23:23" x14ac:dyDescent="0.25">
      <c r="W481" s="2">
        <f t="shared" ca="1" si="7"/>
        <v>0.21139102862063336</v>
      </c>
    </row>
    <row r="482" spans="23:23" x14ac:dyDescent="0.25">
      <c r="W482" s="2">
        <f t="shared" ca="1" si="7"/>
        <v>0.1001534011500442</v>
      </c>
    </row>
    <row r="483" spans="23:23" x14ac:dyDescent="0.25">
      <c r="W483" s="2">
        <f t="shared" ca="1" si="7"/>
        <v>0.43015208698702423</v>
      </c>
    </row>
    <row r="484" spans="23:23" x14ac:dyDescent="0.25">
      <c r="W484" s="2">
        <f t="shared" ca="1" si="7"/>
        <v>0.2818414826451085</v>
      </c>
    </row>
    <row r="485" spans="23:23" x14ac:dyDescent="0.25">
      <c r="W485" s="2">
        <f t="shared" ca="1" si="7"/>
        <v>8.0418096099763317E-2</v>
      </c>
    </row>
    <row r="486" spans="23:23" x14ac:dyDescent="0.25">
      <c r="W486" s="2">
        <f t="shared" ca="1" si="7"/>
        <v>0.38318653330459573</v>
      </c>
    </row>
    <row r="487" spans="23:23" x14ac:dyDescent="0.25">
      <c r="W487" s="2">
        <f t="shared" ca="1" si="7"/>
        <v>0.14964122260847165</v>
      </c>
    </row>
    <row r="488" spans="23:23" x14ac:dyDescent="0.25">
      <c r="W488" s="2">
        <f t="shared" ca="1" si="7"/>
        <v>1.8339698312037189E-2</v>
      </c>
    </row>
    <row r="489" spans="23:23" x14ac:dyDescent="0.25">
      <c r="W489" s="2">
        <f t="shared" ca="1" si="7"/>
        <v>0.21738155506762183</v>
      </c>
    </row>
    <row r="490" spans="23:23" x14ac:dyDescent="0.25">
      <c r="W490" s="2">
        <f t="shared" ca="1" si="7"/>
        <v>0.15133664260117352</v>
      </c>
    </row>
    <row r="491" spans="23:23" x14ac:dyDescent="0.25">
      <c r="W491" s="2">
        <f t="shared" ca="1" si="7"/>
        <v>0.2136181148625716</v>
      </c>
    </row>
    <row r="492" spans="23:23" x14ac:dyDescent="0.25">
      <c r="W492" s="2">
        <f t="shared" ca="1" si="7"/>
        <v>0.17105461520413029</v>
      </c>
    </row>
    <row r="493" spans="23:23" x14ac:dyDescent="0.25">
      <c r="W493" s="2">
        <f t="shared" ca="1" si="7"/>
        <v>0.2346653546992723</v>
      </c>
    </row>
    <row r="494" spans="23:23" x14ac:dyDescent="0.25">
      <c r="W494" s="2">
        <f t="shared" ca="1" si="7"/>
        <v>0.14505435141610751</v>
      </c>
    </row>
    <row r="495" spans="23:23" x14ac:dyDescent="0.25">
      <c r="W495" s="2">
        <f t="shared" ca="1" si="7"/>
        <v>0.43513592622812358</v>
      </c>
    </row>
    <row r="496" spans="23:23" x14ac:dyDescent="0.25">
      <c r="W496" s="2">
        <f t="shared" ca="1" si="7"/>
        <v>7.6551476450497827E-2</v>
      </c>
    </row>
    <row r="497" spans="23:23" x14ac:dyDescent="0.25">
      <c r="W497" s="2">
        <f t="shared" ca="1" si="7"/>
        <v>0.13354086197126744</v>
      </c>
    </row>
    <row r="498" spans="23:23" x14ac:dyDescent="0.25">
      <c r="W498" s="2">
        <f t="shared" ca="1" si="7"/>
        <v>-4.5247718207085438E-2</v>
      </c>
    </row>
    <row r="499" spans="23:23" x14ac:dyDescent="0.25">
      <c r="W499" s="2">
        <f t="shared" ca="1" si="7"/>
        <v>-0.17531683252762781</v>
      </c>
    </row>
    <row r="500" spans="23:23" x14ac:dyDescent="0.25">
      <c r="W500" s="2">
        <f t="shared" ca="1" si="7"/>
        <v>0.22314279115009999</v>
      </c>
    </row>
    <row r="501" spans="23:23" x14ac:dyDescent="0.25">
      <c r="W501" s="2">
        <f t="shared" ca="1" si="7"/>
        <v>0.18319143390387765</v>
      </c>
    </row>
    <row r="502" spans="23:23" x14ac:dyDescent="0.25">
      <c r="W502" s="2">
        <f t="shared" ca="1" si="7"/>
        <v>0.13009502604334172</v>
      </c>
    </row>
    <row r="503" spans="23:23" x14ac:dyDescent="0.25">
      <c r="W503" s="2">
        <f t="shared" ca="1" si="7"/>
        <v>2.483830003065278E-2</v>
      </c>
    </row>
    <row r="504" spans="23:23" x14ac:dyDescent="0.25">
      <c r="W504" s="2">
        <f t="shared" ca="1" si="7"/>
        <v>0.20425383693274801</v>
      </c>
    </row>
    <row r="505" spans="23:23" x14ac:dyDescent="0.25">
      <c r="W505" s="2">
        <f t="shared" ca="1" si="7"/>
        <v>-0.21819082048577076</v>
      </c>
    </row>
    <row r="506" spans="23:23" x14ac:dyDescent="0.25">
      <c r="W506" s="2">
        <f t="shared" ca="1" si="7"/>
        <v>0.12613665489868486</v>
      </c>
    </row>
    <row r="507" spans="23:23" x14ac:dyDescent="0.25">
      <c r="W507" s="2">
        <f t="shared" ca="1" si="7"/>
        <v>-6.9953264405573298E-2</v>
      </c>
    </row>
    <row r="508" spans="23:23" x14ac:dyDescent="0.25">
      <c r="W508" s="2">
        <f t="shared" ca="1" si="7"/>
        <v>0.43810842927189186</v>
      </c>
    </row>
    <row r="509" spans="23:23" x14ac:dyDescent="0.25">
      <c r="W509" s="2">
        <f t="shared" ca="1" si="7"/>
        <v>0.46575812772778341</v>
      </c>
    </row>
    <row r="510" spans="23:23" x14ac:dyDescent="0.25">
      <c r="W510" s="2">
        <f t="shared" ca="1" si="7"/>
        <v>3.4784917162162837E-2</v>
      </c>
    </row>
    <row r="511" spans="23:23" x14ac:dyDescent="0.25">
      <c r="W511" s="2">
        <f t="shared" ca="1" si="7"/>
        <v>6.2249251795969643E-2</v>
      </c>
    </row>
    <row r="512" spans="23:23" x14ac:dyDescent="0.25">
      <c r="W512" s="2">
        <f t="shared" ca="1" si="7"/>
        <v>-3.7584864770693879E-2</v>
      </c>
    </row>
    <row r="513" spans="23:23" x14ac:dyDescent="0.25">
      <c r="W513" s="2">
        <f t="shared" ca="1" si="7"/>
        <v>0.16605343157411132</v>
      </c>
    </row>
    <row r="514" spans="23:23" x14ac:dyDescent="0.25">
      <c r="W514" s="2">
        <f t="shared" ca="1" si="7"/>
        <v>0.23705747600236551</v>
      </c>
    </row>
    <row r="515" spans="23:23" x14ac:dyDescent="0.25">
      <c r="W515" s="2">
        <f t="shared" ca="1" si="7"/>
        <v>0.49436813843401461</v>
      </c>
    </row>
    <row r="516" spans="23:23" x14ac:dyDescent="0.25">
      <c r="W516" s="2">
        <f t="shared" ca="1" si="7"/>
        <v>-8.8871269943984477E-3</v>
      </c>
    </row>
    <row r="517" spans="23:23" x14ac:dyDescent="0.25">
      <c r="W517" s="2">
        <f t="shared" ca="1" si="7"/>
        <v>0.3390902366823273</v>
      </c>
    </row>
    <row r="518" spans="23:23" x14ac:dyDescent="0.25">
      <c r="W518" s="2">
        <f t="shared" ref="W518:W581" ca="1" si="8">+NORMINV(RAND(),$U$2,$U$3)</f>
        <v>0.3580137860724863</v>
      </c>
    </row>
    <row r="519" spans="23:23" x14ac:dyDescent="0.25">
      <c r="W519" s="2">
        <f t="shared" ca="1" si="8"/>
        <v>5.8707581418060588E-2</v>
      </c>
    </row>
    <row r="520" spans="23:23" x14ac:dyDescent="0.25">
      <c r="W520" s="2">
        <f t="shared" ca="1" si="8"/>
        <v>-2.088093798100242E-2</v>
      </c>
    </row>
    <row r="521" spans="23:23" x14ac:dyDescent="0.25">
      <c r="W521" s="2">
        <f t="shared" ca="1" si="8"/>
        <v>0.29871891071888118</v>
      </c>
    </row>
    <row r="522" spans="23:23" x14ac:dyDescent="0.25">
      <c r="W522" s="2">
        <f t="shared" ca="1" si="8"/>
        <v>-7.4805570580401423E-2</v>
      </c>
    </row>
    <row r="523" spans="23:23" x14ac:dyDescent="0.25">
      <c r="W523" s="2">
        <f t="shared" ca="1" si="8"/>
        <v>4.0973805746991998E-2</v>
      </c>
    </row>
    <row r="524" spans="23:23" x14ac:dyDescent="0.25">
      <c r="W524" s="2">
        <f t="shared" ca="1" si="8"/>
        <v>0.2495603533405707</v>
      </c>
    </row>
    <row r="525" spans="23:23" x14ac:dyDescent="0.25">
      <c r="W525" s="2">
        <f t="shared" ca="1" si="8"/>
        <v>0.29614204176685349</v>
      </c>
    </row>
    <row r="526" spans="23:23" x14ac:dyDescent="0.25">
      <c r="W526" s="2">
        <f t="shared" ca="1" si="8"/>
        <v>0.32223693633968403</v>
      </c>
    </row>
    <row r="527" spans="23:23" x14ac:dyDescent="0.25">
      <c r="W527" s="2">
        <f t="shared" ca="1" si="8"/>
        <v>-0.11525810195000906</v>
      </c>
    </row>
    <row r="528" spans="23:23" x14ac:dyDescent="0.25">
      <c r="W528" s="2">
        <f t="shared" ca="1" si="8"/>
        <v>0.26856967371537355</v>
      </c>
    </row>
    <row r="529" spans="23:23" x14ac:dyDescent="0.25">
      <c r="W529" s="2">
        <f t="shared" ca="1" si="8"/>
        <v>0.24223725204736207</v>
      </c>
    </row>
    <row r="530" spans="23:23" x14ac:dyDescent="0.25">
      <c r="W530" s="2">
        <f t="shared" ca="1" si="8"/>
        <v>5.8180959113067879E-2</v>
      </c>
    </row>
    <row r="531" spans="23:23" x14ac:dyDescent="0.25">
      <c r="W531" s="2">
        <f t="shared" ca="1" si="8"/>
        <v>0.35137555908720197</v>
      </c>
    </row>
    <row r="532" spans="23:23" x14ac:dyDescent="0.25">
      <c r="W532" s="2">
        <f t="shared" ca="1" si="8"/>
        <v>0.28741839382493589</v>
      </c>
    </row>
    <row r="533" spans="23:23" x14ac:dyDescent="0.25">
      <c r="W533" s="2">
        <f t="shared" ca="1" si="8"/>
        <v>0.14403508840949322</v>
      </c>
    </row>
    <row r="534" spans="23:23" x14ac:dyDescent="0.25">
      <c r="W534" s="2">
        <f t="shared" ca="1" si="8"/>
        <v>8.8346368966842156E-2</v>
      </c>
    </row>
    <row r="535" spans="23:23" x14ac:dyDescent="0.25">
      <c r="W535" s="2">
        <f t="shared" ca="1" si="8"/>
        <v>-0.13197932109641403</v>
      </c>
    </row>
    <row r="536" spans="23:23" x14ac:dyDescent="0.25">
      <c r="W536" s="2">
        <f t="shared" ca="1" si="8"/>
        <v>0.51723574812215334</v>
      </c>
    </row>
    <row r="537" spans="23:23" x14ac:dyDescent="0.25">
      <c r="W537" s="2">
        <f t="shared" ca="1" si="8"/>
        <v>-0.16728143236893694</v>
      </c>
    </row>
    <row r="538" spans="23:23" x14ac:dyDescent="0.25">
      <c r="W538" s="2">
        <f t="shared" ca="1" si="8"/>
        <v>0.17721948143627053</v>
      </c>
    </row>
    <row r="539" spans="23:23" x14ac:dyDescent="0.25">
      <c r="W539" s="2">
        <f t="shared" ca="1" si="8"/>
        <v>0.16009095751020383</v>
      </c>
    </row>
    <row r="540" spans="23:23" x14ac:dyDescent="0.25">
      <c r="W540" s="2">
        <f t="shared" ca="1" si="8"/>
        <v>3.9424038039829107E-2</v>
      </c>
    </row>
    <row r="541" spans="23:23" x14ac:dyDescent="0.25">
      <c r="W541" s="2">
        <f t="shared" ca="1" si="8"/>
        <v>0.30659771558935978</v>
      </c>
    </row>
    <row r="542" spans="23:23" x14ac:dyDescent="0.25">
      <c r="W542" s="2">
        <f t="shared" ca="1" si="8"/>
        <v>0.22818377055558453</v>
      </c>
    </row>
    <row r="543" spans="23:23" x14ac:dyDescent="0.25">
      <c r="W543" s="2">
        <f t="shared" ca="1" si="8"/>
        <v>0.19354249978065929</v>
      </c>
    </row>
    <row r="544" spans="23:23" x14ac:dyDescent="0.25">
      <c r="W544" s="2">
        <f t="shared" ca="1" si="8"/>
        <v>0.19465638798437748</v>
      </c>
    </row>
    <row r="545" spans="23:23" x14ac:dyDescent="0.25">
      <c r="W545" s="2">
        <f t="shared" ca="1" si="8"/>
        <v>1.6645280566634793E-2</v>
      </c>
    </row>
    <row r="546" spans="23:23" x14ac:dyDescent="0.25">
      <c r="W546" s="2">
        <f t="shared" ca="1" si="8"/>
        <v>-6.7566524232493666E-2</v>
      </c>
    </row>
    <row r="547" spans="23:23" x14ac:dyDescent="0.25">
      <c r="W547" s="2">
        <f t="shared" ca="1" si="8"/>
        <v>-7.0406805306902784E-2</v>
      </c>
    </row>
    <row r="548" spans="23:23" x14ac:dyDescent="0.25">
      <c r="W548" s="2">
        <f t="shared" ca="1" si="8"/>
        <v>-0.24133249370412818</v>
      </c>
    </row>
    <row r="549" spans="23:23" x14ac:dyDescent="0.25">
      <c r="W549" s="2">
        <f t="shared" ca="1" si="8"/>
        <v>0.29251941670421605</v>
      </c>
    </row>
    <row r="550" spans="23:23" x14ac:dyDescent="0.25">
      <c r="W550" s="2">
        <f t="shared" ca="1" si="8"/>
        <v>8.4593145735406133E-3</v>
      </c>
    </row>
    <row r="551" spans="23:23" x14ac:dyDescent="0.25">
      <c r="W551" s="2">
        <f t="shared" ca="1" si="8"/>
        <v>0.45003328604158732</v>
      </c>
    </row>
    <row r="552" spans="23:23" x14ac:dyDescent="0.25">
      <c r="W552" s="2">
        <f t="shared" ca="1" si="8"/>
        <v>5.3425819913681137E-2</v>
      </c>
    </row>
    <row r="553" spans="23:23" x14ac:dyDescent="0.25">
      <c r="W553" s="2">
        <f t="shared" ca="1" si="8"/>
        <v>0.23620675496113014</v>
      </c>
    </row>
    <row r="554" spans="23:23" x14ac:dyDescent="0.25">
      <c r="W554" s="2">
        <f t="shared" ca="1" si="8"/>
        <v>-0.1583970807131565</v>
      </c>
    </row>
    <row r="555" spans="23:23" x14ac:dyDescent="0.25">
      <c r="W555" s="2">
        <f t="shared" ca="1" si="8"/>
        <v>1.9871807364077287E-2</v>
      </c>
    </row>
    <row r="556" spans="23:23" x14ac:dyDescent="0.25">
      <c r="W556" s="2">
        <f t="shared" ca="1" si="8"/>
        <v>1.9236282741451893E-2</v>
      </c>
    </row>
    <row r="557" spans="23:23" x14ac:dyDescent="0.25">
      <c r="W557" s="2">
        <f t="shared" ca="1" si="8"/>
        <v>0.35898264580597028</v>
      </c>
    </row>
    <row r="558" spans="23:23" x14ac:dyDescent="0.25">
      <c r="W558" s="2">
        <f t="shared" ca="1" si="8"/>
        <v>-2.7260826759312559E-2</v>
      </c>
    </row>
    <row r="559" spans="23:23" x14ac:dyDescent="0.25">
      <c r="W559" s="2">
        <f t="shared" ca="1" si="8"/>
        <v>-2.6425698398713851E-2</v>
      </c>
    </row>
    <row r="560" spans="23:23" x14ac:dyDescent="0.25">
      <c r="W560" s="2">
        <f t="shared" ca="1" si="8"/>
        <v>8.6649233442101445E-2</v>
      </c>
    </row>
    <row r="561" spans="23:23" x14ac:dyDescent="0.25">
      <c r="W561" s="2">
        <f t="shared" ca="1" si="8"/>
        <v>1.0644166452223755E-2</v>
      </c>
    </row>
    <row r="562" spans="23:23" x14ac:dyDescent="0.25">
      <c r="W562" s="2">
        <f t="shared" ca="1" si="8"/>
        <v>5.0336293674653476E-2</v>
      </c>
    </row>
    <row r="563" spans="23:23" x14ac:dyDescent="0.25">
      <c r="W563" s="2">
        <f t="shared" ca="1" si="8"/>
        <v>7.1120902371488992E-2</v>
      </c>
    </row>
    <row r="564" spans="23:23" x14ac:dyDescent="0.25">
      <c r="W564" s="2">
        <f t="shared" ca="1" si="8"/>
        <v>-1.8705501689676871E-2</v>
      </c>
    </row>
    <row r="565" spans="23:23" x14ac:dyDescent="0.25">
      <c r="W565" s="2">
        <f t="shared" ca="1" si="8"/>
        <v>-0.26579142907155923</v>
      </c>
    </row>
    <row r="566" spans="23:23" x14ac:dyDescent="0.25">
      <c r="W566" s="2">
        <f t="shared" ca="1" si="8"/>
        <v>-6.8571070875169546E-2</v>
      </c>
    </row>
    <row r="567" spans="23:23" x14ac:dyDescent="0.25">
      <c r="W567" s="2">
        <f t="shared" ca="1" si="8"/>
        <v>0.12496868404623596</v>
      </c>
    </row>
    <row r="568" spans="23:23" x14ac:dyDescent="0.25">
      <c r="W568" s="2">
        <f t="shared" ca="1" si="8"/>
        <v>5.4275000951709493E-2</v>
      </c>
    </row>
    <row r="569" spans="23:23" x14ac:dyDescent="0.25">
      <c r="W569" s="2">
        <f t="shared" ca="1" si="8"/>
        <v>-1.8425312614679293E-2</v>
      </c>
    </row>
    <row r="570" spans="23:23" x14ac:dyDescent="0.25">
      <c r="W570" s="2">
        <f t="shared" ca="1" si="8"/>
        <v>7.3679360444792397E-2</v>
      </c>
    </row>
    <row r="571" spans="23:23" x14ac:dyDescent="0.25">
      <c r="W571" s="2">
        <f t="shared" ca="1" si="8"/>
        <v>0.12441776762433451</v>
      </c>
    </row>
    <row r="572" spans="23:23" x14ac:dyDescent="0.25">
      <c r="W572" s="2">
        <f t="shared" ca="1" si="8"/>
        <v>-1.414263522462017E-3</v>
      </c>
    </row>
    <row r="573" spans="23:23" x14ac:dyDescent="0.25">
      <c r="W573" s="2">
        <f t="shared" ca="1" si="8"/>
        <v>0.25458499532880968</v>
      </c>
    </row>
    <row r="574" spans="23:23" x14ac:dyDescent="0.25">
      <c r="W574" s="2">
        <f t="shared" ca="1" si="8"/>
        <v>-0.23219853820351416</v>
      </c>
    </row>
    <row r="575" spans="23:23" x14ac:dyDescent="0.25">
      <c r="W575" s="2">
        <f t="shared" ca="1" si="8"/>
        <v>0.24545611061242267</v>
      </c>
    </row>
    <row r="576" spans="23:23" x14ac:dyDescent="0.25">
      <c r="W576" s="2">
        <f t="shared" ca="1" si="8"/>
        <v>1.0882047320470573E-3</v>
      </c>
    </row>
    <row r="577" spans="23:23" x14ac:dyDescent="0.25">
      <c r="W577" s="2">
        <f t="shared" ca="1" si="8"/>
        <v>0.13735182818389774</v>
      </c>
    </row>
    <row r="578" spans="23:23" x14ac:dyDescent="0.25">
      <c r="W578" s="2">
        <f t="shared" ca="1" si="8"/>
        <v>3.4778294855590197E-2</v>
      </c>
    </row>
    <row r="579" spans="23:23" x14ac:dyDescent="0.25">
      <c r="W579" s="2">
        <f t="shared" ca="1" si="8"/>
        <v>0.2714404657115167</v>
      </c>
    </row>
    <row r="580" spans="23:23" x14ac:dyDescent="0.25">
      <c r="W580" s="2">
        <f t="shared" ca="1" si="8"/>
        <v>8.1922834665077437E-2</v>
      </c>
    </row>
    <row r="581" spans="23:23" x14ac:dyDescent="0.25">
      <c r="W581" s="2">
        <f t="shared" ca="1" si="8"/>
        <v>0.28438364629202967</v>
      </c>
    </row>
    <row r="582" spans="23:23" x14ac:dyDescent="0.25">
      <c r="W582" s="2">
        <f t="shared" ref="W582:W645" ca="1" si="9">+NORMINV(RAND(),$U$2,$U$3)</f>
        <v>0.36598118796794793</v>
      </c>
    </row>
    <row r="583" spans="23:23" x14ac:dyDescent="0.25">
      <c r="W583" s="2">
        <f t="shared" ca="1" si="9"/>
        <v>0.20632983221319062</v>
      </c>
    </row>
    <row r="584" spans="23:23" x14ac:dyDescent="0.25">
      <c r="W584" s="2">
        <f t="shared" ca="1" si="9"/>
        <v>0.1403984018251424</v>
      </c>
    </row>
    <row r="585" spans="23:23" x14ac:dyDescent="0.25">
      <c r="W585" s="2">
        <f t="shared" ca="1" si="9"/>
        <v>8.7903635875420882E-2</v>
      </c>
    </row>
    <row r="586" spans="23:23" x14ac:dyDescent="0.25">
      <c r="W586" s="2">
        <f t="shared" ca="1" si="9"/>
        <v>-8.9054805316231486E-2</v>
      </c>
    </row>
    <row r="587" spans="23:23" x14ac:dyDescent="0.25">
      <c r="W587" s="2">
        <f t="shared" ca="1" si="9"/>
        <v>0.36957460392564029</v>
      </c>
    </row>
    <row r="588" spans="23:23" x14ac:dyDescent="0.25">
      <c r="W588" s="2">
        <f t="shared" ca="1" si="9"/>
        <v>0.30788036151255638</v>
      </c>
    </row>
    <row r="589" spans="23:23" x14ac:dyDescent="0.25">
      <c r="W589" s="2">
        <f t="shared" ca="1" si="9"/>
        <v>-3.1822223396187108E-2</v>
      </c>
    </row>
    <row r="590" spans="23:23" x14ac:dyDescent="0.25">
      <c r="W590" s="2">
        <f t="shared" ca="1" si="9"/>
        <v>-4.8367669210688927E-2</v>
      </c>
    </row>
    <row r="591" spans="23:23" x14ac:dyDescent="0.25">
      <c r="W591" s="2">
        <f t="shared" ca="1" si="9"/>
        <v>0.17974923434292461</v>
      </c>
    </row>
    <row r="592" spans="23:23" x14ac:dyDescent="0.25">
      <c r="W592" s="2">
        <f t="shared" ca="1" si="9"/>
        <v>0.27953817512104029</v>
      </c>
    </row>
    <row r="593" spans="23:23" x14ac:dyDescent="0.25">
      <c r="W593" s="2">
        <f t="shared" ca="1" si="9"/>
        <v>-5.3188868898982888E-3</v>
      </c>
    </row>
    <row r="594" spans="23:23" x14ac:dyDescent="0.25">
      <c r="W594" s="2">
        <f t="shared" ca="1" si="9"/>
        <v>9.979308259923797E-3</v>
      </c>
    </row>
    <row r="595" spans="23:23" x14ac:dyDescent="0.25">
      <c r="W595" s="2">
        <f t="shared" ca="1" si="9"/>
        <v>0.2443093025377322</v>
      </c>
    </row>
    <row r="596" spans="23:23" x14ac:dyDescent="0.25">
      <c r="W596" s="2">
        <f t="shared" ca="1" si="9"/>
        <v>0.11723599310269647</v>
      </c>
    </row>
    <row r="597" spans="23:23" x14ac:dyDescent="0.25">
      <c r="W597" s="2">
        <f t="shared" ca="1" si="9"/>
        <v>-5.1996316231188791E-2</v>
      </c>
    </row>
    <row r="598" spans="23:23" x14ac:dyDescent="0.25">
      <c r="W598" s="2">
        <f t="shared" ca="1" si="9"/>
        <v>0.35511210664197784</v>
      </c>
    </row>
    <row r="599" spans="23:23" x14ac:dyDescent="0.25">
      <c r="W599" s="2">
        <f t="shared" ca="1" si="9"/>
        <v>1.753236679512192E-2</v>
      </c>
    </row>
    <row r="600" spans="23:23" x14ac:dyDescent="0.25">
      <c r="W600" s="2">
        <f t="shared" ca="1" si="9"/>
        <v>0.10460534478574764</v>
      </c>
    </row>
    <row r="601" spans="23:23" x14ac:dyDescent="0.25">
      <c r="W601" s="2">
        <f t="shared" ca="1" si="9"/>
        <v>0.12283433617313075</v>
      </c>
    </row>
    <row r="602" spans="23:23" x14ac:dyDescent="0.25">
      <c r="W602" s="2">
        <f t="shared" ca="1" si="9"/>
        <v>0.17106862991659624</v>
      </c>
    </row>
    <row r="603" spans="23:23" x14ac:dyDescent="0.25">
      <c r="W603" s="2">
        <f t="shared" ca="1" si="9"/>
        <v>-1.1714495329158567E-2</v>
      </c>
    </row>
    <row r="604" spans="23:23" x14ac:dyDescent="0.25">
      <c r="W604" s="2">
        <f t="shared" ca="1" si="9"/>
        <v>-4.6503050928196663E-2</v>
      </c>
    </row>
    <row r="605" spans="23:23" x14ac:dyDescent="0.25">
      <c r="W605" s="2">
        <f t="shared" ca="1" si="9"/>
        <v>-0.18217898061875909</v>
      </c>
    </row>
    <row r="606" spans="23:23" x14ac:dyDescent="0.25">
      <c r="W606" s="2">
        <f t="shared" ca="1" si="9"/>
        <v>0.2046977116318035</v>
      </c>
    </row>
    <row r="607" spans="23:23" x14ac:dyDescent="0.25">
      <c r="W607" s="2">
        <f t="shared" ca="1" si="9"/>
        <v>-0.24712758270534002</v>
      </c>
    </row>
    <row r="608" spans="23:23" x14ac:dyDescent="0.25">
      <c r="W608" s="2">
        <f t="shared" ca="1" si="9"/>
        <v>0.44270874130310134</v>
      </c>
    </row>
    <row r="609" spans="23:23" x14ac:dyDescent="0.25">
      <c r="W609" s="2">
        <f t="shared" ca="1" si="9"/>
        <v>0.17686175476540009</v>
      </c>
    </row>
    <row r="610" spans="23:23" x14ac:dyDescent="0.25">
      <c r="W610" s="2">
        <f t="shared" ca="1" si="9"/>
        <v>0.47847582897925006</v>
      </c>
    </row>
    <row r="611" spans="23:23" x14ac:dyDescent="0.25">
      <c r="W611" s="2">
        <f t="shared" ca="1" si="9"/>
        <v>7.8528739161311617E-2</v>
      </c>
    </row>
    <row r="612" spans="23:23" x14ac:dyDescent="0.25">
      <c r="W612" s="2">
        <f t="shared" ca="1" si="9"/>
        <v>0.22529721462593641</v>
      </c>
    </row>
    <row r="613" spans="23:23" x14ac:dyDescent="0.25">
      <c r="W613" s="2">
        <f t="shared" ca="1" si="9"/>
        <v>0.29513692012411663</v>
      </c>
    </row>
    <row r="614" spans="23:23" x14ac:dyDescent="0.25">
      <c r="W614" s="2">
        <f t="shared" ca="1" si="9"/>
        <v>0.10492442099319443</v>
      </c>
    </row>
    <row r="615" spans="23:23" x14ac:dyDescent="0.25">
      <c r="W615" s="2">
        <f t="shared" ca="1" si="9"/>
        <v>0.25383464655947729</v>
      </c>
    </row>
    <row r="616" spans="23:23" x14ac:dyDescent="0.25">
      <c r="W616" s="2">
        <f t="shared" ca="1" si="9"/>
        <v>0.19361459238255169</v>
      </c>
    </row>
    <row r="617" spans="23:23" x14ac:dyDescent="0.25">
      <c r="W617" s="2">
        <f t="shared" ca="1" si="9"/>
        <v>0.34900046639386845</v>
      </c>
    </row>
    <row r="618" spans="23:23" x14ac:dyDescent="0.25">
      <c r="W618" s="2">
        <f t="shared" ca="1" si="9"/>
        <v>0.2391228754255762</v>
      </c>
    </row>
    <row r="619" spans="23:23" x14ac:dyDescent="0.25">
      <c r="W619" s="2">
        <f t="shared" ca="1" si="9"/>
        <v>0.1002499683504296</v>
      </c>
    </row>
    <row r="620" spans="23:23" x14ac:dyDescent="0.25">
      <c r="W620" s="2">
        <f t="shared" ca="1" si="9"/>
        <v>0.26341385183386107</v>
      </c>
    </row>
    <row r="621" spans="23:23" x14ac:dyDescent="0.25">
      <c r="W621" s="2">
        <f t="shared" ca="1" si="9"/>
        <v>-2.5287720242200676E-2</v>
      </c>
    </row>
    <row r="622" spans="23:23" x14ac:dyDescent="0.25">
      <c r="W622" s="2">
        <f t="shared" ca="1" si="9"/>
        <v>-9.7137449204377072E-2</v>
      </c>
    </row>
    <row r="623" spans="23:23" x14ac:dyDescent="0.25">
      <c r="W623" s="2">
        <f t="shared" ca="1" si="9"/>
        <v>0.12825938595093073</v>
      </c>
    </row>
    <row r="624" spans="23:23" x14ac:dyDescent="0.25">
      <c r="W624" s="2">
        <f t="shared" ca="1" si="9"/>
        <v>-0.16456799703578967</v>
      </c>
    </row>
    <row r="625" spans="23:23" x14ac:dyDescent="0.25">
      <c r="W625" s="2">
        <f t="shared" ca="1" si="9"/>
        <v>0.27633370673586632</v>
      </c>
    </row>
    <row r="626" spans="23:23" x14ac:dyDescent="0.25">
      <c r="W626" s="2">
        <f t="shared" ca="1" si="9"/>
        <v>0.17408194072138886</v>
      </c>
    </row>
    <row r="627" spans="23:23" x14ac:dyDescent="0.25">
      <c r="W627" s="2">
        <f t="shared" ca="1" si="9"/>
        <v>0.26899980238397614</v>
      </c>
    </row>
    <row r="628" spans="23:23" x14ac:dyDescent="0.25">
      <c r="W628" s="2">
        <f t="shared" ca="1" si="9"/>
        <v>4.3305697962436523E-2</v>
      </c>
    </row>
    <row r="629" spans="23:23" x14ac:dyDescent="0.25">
      <c r="W629" s="2">
        <f t="shared" ca="1" si="9"/>
        <v>0.28663127090051038</v>
      </c>
    </row>
    <row r="630" spans="23:23" x14ac:dyDescent="0.25">
      <c r="W630" s="2">
        <f t="shared" ca="1" si="9"/>
        <v>-9.3553716150446969E-3</v>
      </c>
    </row>
    <row r="631" spans="23:23" x14ac:dyDescent="0.25">
      <c r="W631" s="2">
        <f t="shared" ca="1" si="9"/>
        <v>-0.30591170524329053</v>
      </c>
    </row>
    <row r="632" spans="23:23" x14ac:dyDescent="0.25">
      <c r="W632" s="2">
        <f t="shared" ca="1" si="9"/>
        <v>0.1212999482794157</v>
      </c>
    </row>
    <row r="633" spans="23:23" x14ac:dyDescent="0.25">
      <c r="W633" s="2">
        <f t="shared" ca="1" si="9"/>
        <v>0.19105985336683984</v>
      </c>
    </row>
    <row r="634" spans="23:23" x14ac:dyDescent="0.25">
      <c r="W634" s="2">
        <f t="shared" ca="1" si="9"/>
        <v>0.14956361390815312</v>
      </c>
    </row>
    <row r="635" spans="23:23" x14ac:dyDescent="0.25">
      <c r="W635" s="2">
        <f t="shared" ca="1" si="9"/>
        <v>0.15833856955649572</v>
      </c>
    </row>
    <row r="636" spans="23:23" x14ac:dyDescent="0.25">
      <c r="W636" s="2">
        <f t="shared" ca="1" si="9"/>
        <v>0.16236312131936825</v>
      </c>
    </row>
    <row r="637" spans="23:23" x14ac:dyDescent="0.25">
      <c r="W637" s="2">
        <f t="shared" ca="1" si="9"/>
        <v>-4.916111026182092E-2</v>
      </c>
    </row>
    <row r="638" spans="23:23" x14ac:dyDescent="0.25">
      <c r="W638" s="2">
        <f t="shared" ca="1" si="9"/>
        <v>8.0394528456683864E-2</v>
      </c>
    </row>
    <row r="639" spans="23:23" x14ac:dyDescent="0.25">
      <c r="W639" s="2">
        <f t="shared" ca="1" si="9"/>
        <v>0.23719683509294545</v>
      </c>
    </row>
    <row r="640" spans="23:23" x14ac:dyDescent="0.25">
      <c r="W640" s="2">
        <f t="shared" ca="1" si="9"/>
        <v>0.31457562801392969</v>
      </c>
    </row>
    <row r="641" spans="23:23" x14ac:dyDescent="0.25">
      <c r="W641" s="2">
        <f t="shared" ca="1" si="9"/>
        <v>-0.12798837811554065</v>
      </c>
    </row>
    <row r="642" spans="23:23" x14ac:dyDescent="0.25">
      <c r="W642" s="2">
        <f t="shared" ca="1" si="9"/>
        <v>-0.13001026627920603</v>
      </c>
    </row>
    <row r="643" spans="23:23" x14ac:dyDescent="0.25">
      <c r="W643" s="2">
        <f t="shared" ca="1" si="9"/>
        <v>0.14428670040646782</v>
      </c>
    </row>
    <row r="644" spans="23:23" x14ac:dyDescent="0.25">
      <c r="W644" s="2">
        <f t="shared" ca="1" si="9"/>
        <v>0.12256317617294647</v>
      </c>
    </row>
    <row r="645" spans="23:23" x14ac:dyDescent="0.25">
      <c r="W645" s="2">
        <f t="shared" ca="1" si="9"/>
        <v>0.3248288537052183</v>
      </c>
    </row>
    <row r="646" spans="23:23" x14ac:dyDescent="0.25">
      <c r="W646" s="2">
        <f t="shared" ref="W646:W709" ca="1" si="10">+NORMINV(RAND(),$U$2,$U$3)</f>
        <v>-7.3498584646070189E-2</v>
      </c>
    </row>
    <row r="647" spans="23:23" x14ac:dyDescent="0.25">
      <c r="W647" s="2">
        <f t="shared" ca="1" si="10"/>
        <v>-5.6616147765837607E-2</v>
      </c>
    </row>
    <row r="648" spans="23:23" x14ac:dyDescent="0.25">
      <c r="W648" s="2">
        <f t="shared" ca="1" si="10"/>
        <v>-0.14574885522019926</v>
      </c>
    </row>
    <row r="649" spans="23:23" x14ac:dyDescent="0.25">
      <c r="W649" s="2">
        <f t="shared" ca="1" si="10"/>
        <v>0.17993746567369201</v>
      </c>
    </row>
    <row r="650" spans="23:23" x14ac:dyDescent="0.25">
      <c r="W650" s="2">
        <f t="shared" ca="1" si="10"/>
        <v>0.26786284580952668</v>
      </c>
    </row>
    <row r="651" spans="23:23" x14ac:dyDescent="0.25">
      <c r="W651" s="2">
        <f t="shared" ca="1" si="10"/>
        <v>0.29606118899105871</v>
      </c>
    </row>
    <row r="652" spans="23:23" x14ac:dyDescent="0.25">
      <c r="W652" s="2">
        <f t="shared" ca="1" si="10"/>
        <v>0.36378760971955904</v>
      </c>
    </row>
    <row r="653" spans="23:23" x14ac:dyDescent="0.25">
      <c r="W653" s="2">
        <f t="shared" ca="1" si="10"/>
        <v>0.35141502677304509</v>
      </c>
    </row>
    <row r="654" spans="23:23" x14ac:dyDescent="0.25">
      <c r="W654" s="2">
        <f t="shared" ca="1" si="10"/>
        <v>-6.6693152474168335E-2</v>
      </c>
    </row>
    <row r="655" spans="23:23" x14ac:dyDescent="0.25">
      <c r="W655" s="2">
        <f t="shared" ca="1" si="10"/>
        <v>3.3373197832886545E-2</v>
      </c>
    </row>
    <row r="656" spans="23:23" x14ac:dyDescent="0.25">
      <c r="W656" s="2">
        <f t="shared" ca="1" si="10"/>
        <v>6.3226004717673312E-2</v>
      </c>
    </row>
    <row r="657" spans="23:23" x14ac:dyDescent="0.25">
      <c r="W657" s="2">
        <f t="shared" ca="1" si="10"/>
        <v>0.24609550399729169</v>
      </c>
    </row>
    <row r="658" spans="23:23" x14ac:dyDescent="0.25">
      <c r="W658" s="2">
        <f t="shared" ca="1" si="10"/>
        <v>2.9199352122403419E-2</v>
      </c>
    </row>
    <row r="659" spans="23:23" x14ac:dyDescent="0.25">
      <c r="W659" s="2">
        <f t="shared" ca="1" si="10"/>
        <v>6.3683738652817179E-4</v>
      </c>
    </row>
    <row r="660" spans="23:23" x14ac:dyDescent="0.25">
      <c r="W660" s="2">
        <f t="shared" ca="1" si="10"/>
        <v>-3.9771415636880303E-3</v>
      </c>
    </row>
    <row r="661" spans="23:23" x14ac:dyDescent="0.25">
      <c r="W661" s="2">
        <f t="shared" ca="1" si="10"/>
        <v>4.7820370649477348E-2</v>
      </c>
    </row>
    <row r="662" spans="23:23" x14ac:dyDescent="0.25">
      <c r="W662" s="2">
        <f t="shared" ca="1" si="10"/>
        <v>0.11074730406490829</v>
      </c>
    </row>
    <row r="663" spans="23:23" x14ac:dyDescent="0.25">
      <c r="W663" s="2">
        <f t="shared" ca="1" si="10"/>
        <v>0.56699500170669426</v>
      </c>
    </row>
    <row r="664" spans="23:23" x14ac:dyDescent="0.25">
      <c r="W664" s="2">
        <f t="shared" ca="1" si="10"/>
        <v>0.3697383479245217</v>
      </c>
    </row>
    <row r="665" spans="23:23" x14ac:dyDescent="0.25">
      <c r="W665" s="2">
        <f t="shared" ca="1" si="10"/>
        <v>0.19673031466220009</v>
      </c>
    </row>
    <row r="666" spans="23:23" x14ac:dyDescent="0.25">
      <c r="W666" s="2">
        <f t="shared" ca="1" si="10"/>
        <v>0.1317210932427515</v>
      </c>
    </row>
    <row r="667" spans="23:23" x14ac:dyDescent="0.25">
      <c r="W667" s="2">
        <f t="shared" ca="1" si="10"/>
        <v>7.7765366857139723E-3</v>
      </c>
    </row>
    <row r="668" spans="23:23" x14ac:dyDescent="0.25">
      <c r="W668" s="2">
        <f t="shared" ca="1" si="10"/>
        <v>-2.4945849235398512E-2</v>
      </c>
    </row>
    <row r="669" spans="23:23" x14ac:dyDescent="0.25">
      <c r="W669" s="2">
        <f t="shared" ca="1" si="10"/>
        <v>0.18319852090090666</v>
      </c>
    </row>
    <row r="670" spans="23:23" x14ac:dyDescent="0.25">
      <c r="W670" s="2">
        <f t="shared" ca="1" si="10"/>
        <v>0.1093563634624686</v>
      </c>
    </row>
    <row r="671" spans="23:23" x14ac:dyDescent="0.25">
      <c r="W671" s="2">
        <f t="shared" ca="1" si="10"/>
        <v>0.37740982978198007</v>
      </c>
    </row>
    <row r="672" spans="23:23" x14ac:dyDescent="0.25">
      <c r="W672" s="2">
        <f t="shared" ca="1" si="10"/>
        <v>0.107602309401008</v>
      </c>
    </row>
    <row r="673" spans="23:23" x14ac:dyDescent="0.25">
      <c r="W673" s="2">
        <f t="shared" ca="1" si="10"/>
        <v>0.13390956842399157</v>
      </c>
    </row>
    <row r="674" spans="23:23" x14ac:dyDescent="0.25">
      <c r="W674" s="2">
        <f t="shared" ca="1" si="10"/>
        <v>9.0953627550360919E-2</v>
      </c>
    </row>
    <row r="675" spans="23:23" x14ac:dyDescent="0.25">
      <c r="W675" s="2">
        <f t="shared" ca="1" si="10"/>
        <v>3.013617189666562E-2</v>
      </c>
    </row>
    <row r="676" spans="23:23" x14ac:dyDescent="0.25">
      <c r="W676" s="2">
        <f t="shared" ca="1" si="10"/>
        <v>0.37033065728049874</v>
      </c>
    </row>
    <row r="677" spans="23:23" x14ac:dyDescent="0.25">
      <c r="W677" s="2">
        <f t="shared" ca="1" si="10"/>
        <v>0.13078251289022855</v>
      </c>
    </row>
    <row r="678" spans="23:23" x14ac:dyDescent="0.25">
      <c r="W678" s="2">
        <f t="shared" ca="1" si="10"/>
        <v>0.18782479032000982</v>
      </c>
    </row>
    <row r="679" spans="23:23" x14ac:dyDescent="0.25">
      <c r="W679" s="2">
        <f t="shared" ca="1" si="10"/>
        <v>0.24218778250908474</v>
      </c>
    </row>
    <row r="680" spans="23:23" x14ac:dyDescent="0.25">
      <c r="W680" s="2">
        <f t="shared" ca="1" si="10"/>
        <v>0.10430418385882897</v>
      </c>
    </row>
    <row r="681" spans="23:23" x14ac:dyDescent="0.25">
      <c r="W681" s="2">
        <f t="shared" ca="1" si="10"/>
        <v>0.45894430141754083</v>
      </c>
    </row>
    <row r="682" spans="23:23" x14ac:dyDescent="0.25">
      <c r="W682" s="2">
        <f t="shared" ca="1" si="10"/>
        <v>0.3192114152745712</v>
      </c>
    </row>
    <row r="683" spans="23:23" x14ac:dyDescent="0.25">
      <c r="W683" s="2">
        <f t="shared" ca="1" si="10"/>
        <v>0.19008608910765779</v>
      </c>
    </row>
    <row r="684" spans="23:23" x14ac:dyDescent="0.25">
      <c r="W684" s="2">
        <f t="shared" ca="1" si="10"/>
        <v>0.16580548500262399</v>
      </c>
    </row>
    <row r="685" spans="23:23" x14ac:dyDescent="0.25">
      <c r="W685" s="2">
        <f t="shared" ca="1" si="10"/>
        <v>0.57191557060081688</v>
      </c>
    </row>
    <row r="686" spans="23:23" x14ac:dyDescent="0.25">
      <c r="W686" s="2">
        <f t="shared" ca="1" si="10"/>
        <v>0.45016348756328289</v>
      </c>
    </row>
    <row r="687" spans="23:23" x14ac:dyDescent="0.25">
      <c r="W687" s="2">
        <f t="shared" ca="1" si="10"/>
        <v>-0.14425081353120306</v>
      </c>
    </row>
    <row r="688" spans="23:23" x14ac:dyDescent="0.25">
      <c r="W688" s="2">
        <f t="shared" ca="1" si="10"/>
        <v>0.12423761651521663</v>
      </c>
    </row>
    <row r="689" spans="23:23" x14ac:dyDescent="0.25">
      <c r="W689" s="2">
        <f t="shared" ca="1" si="10"/>
        <v>0.25616483080334379</v>
      </c>
    </row>
    <row r="690" spans="23:23" x14ac:dyDescent="0.25">
      <c r="W690" s="2">
        <f t="shared" ca="1" si="10"/>
        <v>1.5035932649596906E-2</v>
      </c>
    </row>
    <row r="691" spans="23:23" x14ac:dyDescent="0.25">
      <c r="W691" s="2">
        <f t="shared" ca="1" si="10"/>
        <v>0.12926398527746974</v>
      </c>
    </row>
    <row r="692" spans="23:23" x14ac:dyDescent="0.25">
      <c r="W692" s="2">
        <f t="shared" ca="1" si="10"/>
        <v>0.33742315758814367</v>
      </c>
    </row>
    <row r="693" spans="23:23" x14ac:dyDescent="0.25">
      <c r="W693" s="2">
        <f t="shared" ca="1" si="10"/>
        <v>0.12954151191590407</v>
      </c>
    </row>
    <row r="694" spans="23:23" x14ac:dyDescent="0.25">
      <c r="W694" s="2">
        <f t="shared" ca="1" si="10"/>
        <v>0.28586126390120981</v>
      </c>
    </row>
    <row r="695" spans="23:23" x14ac:dyDescent="0.25">
      <c r="W695" s="2">
        <f t="shared" ca="1" si="10"/>
        <v>0.28108356365155884</v>
      </c>
    </row>
    <row r="696" spans="23:23" x14ac:dyDescent="0.25">
      <c r="W696" s="2">
        <f t="shared" ca="1" si="10"/>
        <v>0.1506189988303499</v>
      </c>
    </row>
    <row r="697" spans="23:23" x14ac:dyDescent="0.25">
      <c r="W697" s="2">
        <f t="shared" ca="1" si="10"/>
        <v>-0.17901807112972562</v>
      </c>
    </row>
    <row r="698" spans="23:23" x14ac:dyDescent="0.25">
      <c r="W698" s="2">
        <f t="shared" ca="1" si="10"/>
        <v>5.5072093388867094E-2</v>
      </c>
    </row>
    <row r="699" spans="23:23" x14ac:dyDescent="0.25">
      <c r="W699" s="2">
        <f t="shared" ca="1" si="10"/>
        <v>0.1316149939759553</v>
      </c>
    </row>
    <row r="700" spans="23:23" x14ac:dyDescent="0.25">
      <c r="W700" s="2">
        <f t="shared" ca="1" si="10"/>
        <v>-6.9004910278768941E-2</v>
      </c>
    </row>
    <row r="701" spans="23:23" x14ac:dyDescent="0.25">
      <c r="W701" s="2">
        <f t="shared" ca="1" si="10"/>
        <v>0.17742497763457354</v>
      </c>
    </row>
    <row r="702" spans="23:23" x14ac:dyDescent="0.25">
      <c r="W702" s="2">
        <f t="shared" ca="1" si="10"/>
        <v>0.45294980584058225</v>
      </c>
    </row>
    <row r="703" spans="23:23" x14ac:dyDescent="0.25">
      <c r="W703" s="2">
        <f t="shared" ca="1" si="10"/>
        <v>0.31580457950779689</v>
      </c>
    </row>
    <row r="704" spans="23:23" x14ac:dyDescent="0.25">
      <c r="W704" s="2">
        <f t="shared" ca="1" si="10"/>
        <v>0.17868139810297429</v>
      </c>
    </row>
    <row r="705" spans="23:23" x14ac:dyDescent="0.25">
      <c r="W705" s="2">
        <f t="shared" ca="1" si="10"/>
        <v>-0.11157296877064639</v>
      </c>
    </row>
    <row r="706" spans="23:23" x14ac:dyDescent="0.25">
      <c r="W706" s="2">
        <f t="shared" ca="1" si="10"/>
        <v>0.20968370095313837</v>
      </c>
    </row>
    <row r="707" spans="23:23" x14ac:dyDescent="0.25">
      <c r="W707" s="2">
        <f t="shared" ca="1" si="10"/>
        <v>0.29478449701073584</v>
      </c>
    </row>
    <row r="708" spans="23:23" x14ac:dyDescent="0.25">
      <c r="W708" s="2">
        <f t="shared" ca="1" si="10"/>
        <v>6.1141416970203144E-2</v>
      </c>
    </row>
    <row r="709" spans="23:23" x14ac:dyDescent="0.25">
      <c r="W709" s="2">
        <f t="shared" ca="1" si="10"/>
        <v>-0.10889173724157346</v>
      </c>
    </row>
    <row r="710" spans="23:23" x14ac:dyDescent="0.25">
      <c r="W710" s="2">
        <f t="shared" ref="W710:W773" ca="1" si="11">+NORMINV(RAND(),$U$2,$U$3)</f>
        <v>0.19646324405894972</v>
      </c>
    </row>
    <row r="711" spans="23:23" x14ac:dyDescent="0.25">
      <c r="W711" s="2">
        <f t="shared" ca="1" si="11"/>
        <v>-4.9632757750246032E-3</v>
      </c>
    </row>
    <row r="712" spans="23:23" x14ac:dyDescent="0.25">
      <c r="W712" s="2">
        <f t="shared" ca="1" si="11"/>
        <v>0.17137553903674377</v>
      </c>
    </row>
    <row r="713" spans="23:23" x14ac:dyDescent="0.25">
      <c r="W713" s="2">
        <f t="shared" ca="1" si="11"/>
        <v>1.4473740233175214E-2</v>
      </c>
    </row>
    <row r="714" spans="23:23" x14ac:dyDescent="0.25">
      <c r="W714" s="2">
        <f t="shared" ca="1" si="11"/>
        <v>0.17167518884677377</v>
      </c>
    </row>
    <row r="715" spans="23:23" x14ac:dyDescent="0.25">
      <c r="W715" s="2">
        <f t="shared" ca="1" si="11"/>
        <v>0.46041505447102421</v>
      </c>
    </row>
    <row r="716" spans="23:23" x14ac:dyDescent="0.25">
      <c r="W716" s="2">
        <f t="shared" ca="1" si="11"/>
        <v>-2.101730366964881E-2</v>
      </c>
    </row>
    <row r="717" spans="23:23" x14ac:dyDescent="0.25">
      <c r="W717" s="2">
        <f t="shared" ca="1" si="11"/>
        <v>-0.1142644296989181</v>
      </c>
    </row>
    <row r="718" spans="23:23" x14ac:dyDescent="0.25">
      <c r="W718" s="2">
        <f t="shared" ca="1" si="11"/>
        <v>0.44556133447512175</v>
      </c>
    </row>
    <row r="719" spans="23:23" x14ac:dyDescent="0.25">
      <c r="W719" s="2">
        <f t="shared" ca="1" si="11"/>
        <v>3.8556763795751403E-2</v>
      </c>
    </row>
    <row r="720" spans="23:23" x14ac:dyDescent="0.25">
      <c r="W720" s="2">
        <f t="shared" ca="1" si="11"/>
        <v>0.17106911433868377</v>
      </c>
    </row>
    <row r="721" spans="23:23" x14ac:dyDescent="0.25">
      <c r="W721" s="2">
        <f t="shared" ca="1" si="11"/>
        <v>0.18665331566877516</v>
      </c>
    </row>
    <row r="722" spans="23:23" x14ac:dyDescent="0.25">
      <c r="W722" s="2">
        <f t="shared" ca="1" si="11"/>
        <v>2.4552876834573079E-2</v>
      </c>
    </row>
    <row r="723" spans="23:23" x14ac:dyDescent="0.25">
      <c r="W723" s="2">
        <f t="shared" ca="1" si="11"/>
        <v>0.10803304573906855</v>
      </c>
    </row>
    <row r="724" spans="23:23" x14ac:dyDescent="0.25">
      <c r="W724" s="2">
        <f t="shared" ca="1" si="11"/>
        <v>-0.28699105474442504</v>
      </c>
    </row>
    <row r="725" spans="23:23" x14ac:dyDescent="0.25">
      <c r="W725" s="2">
        <f t="shared" ca="1" si="11"/>
        <v>0.15238479189223664</v>
      </c>
    </row>
    <row r="726" spans="23:23" x14ac:dyDescent="0.25">
      <c r="W726" s="2">
        <f t="shared" ca="1" si="11"/>
        <v>4.1834818889603095E-2</v>
      </c>
    </row>
    <row r="727" spans="23:23" x14ac:dyDescent="0.25">
      <c r="W727" s="2">
        <f t="shared" ca="1" si="11"/>
        <v>-0.30911029298790826</v>
      </c>
    </row>
    <row r="728" spans="23:23" x14ac:dyDescent="0.25">
      <c r="W728" s="2">
        <f t="shared" ca="1" si="11"/>
        <v>0.39030857099634825</v>
      </c>
    </row>
    <row r="729" spans="23:23" x14ac:dyDescent="0.25">
      <c r="W729" s="2">
        <f t="shared" ca="1" si="11"/>
        <v>0.2290850883967247</v>
      </c>
    </row>
    <row r="730" spans="23:23" x14ac:dyDescent="0.25">
      <c r="W730" s="2">
        <f t="shared" ca="1" si="11"/>
        <v>0.10310538240605857</v>
      </c>
    </row>
    <row r="731" spans="23:23" x14ac:dyDescent="0.25">
      <c r="W731" s="2">
        <f t="shared" ca="1" si="11"/>
        <v>-0.10520694116153849</v>
      </c>
    </row>
    <row r="732" spans="23:23" x14ac:dyDescent="0.25">
      <c r="W732" s="2">
        <f t="shared" ca="1" si="11"/>
        <v>0.22433021343593348</v>
      </c>
    </row>
    <row r="733" spans="23:23" x14ac:dyDescent="0.25">
      <c r="W733" s="2">
        <f t="shared" ca="1" si="11"/>
        <v>0.22951371512797969</v>
      </c>
    </row>
    <row r="734" spans="23:23" x14ac:dyDescent="0.25">
      <c r="W734" s="2">
        <f t="shared" ca="1" si="11"/>
        <v>0.13623735044405508</v>
      </c>
    </row>
    <row r="735" spans="23:23" x14ac:dyDescent="0.25">
      <c r="W735" s="2">
        <f t="shared" ca="1" si="11"/>
        <v>0.31051656786309551</v>
      </c>
    </row>
    <row r="736" spans="23:23" x14ac:dyDescent="0.25">
      <c r="W736" s="2">
        <f t="shared" ca="1" si="11"/>
        <v>0.27091973147798687</v>
      </c>
    </row>
    <row r="737" spans="23:23" x14ac:dyDescent="0.25">
      <c r="W737" s="2">
        <f t="shared" ca="1" si="11"/>
        <v>0.15877762688577024</v>
      </c>
    </row>
    <row r="738" spans="23:23" x14ac:dyDescent="0.25">
      <c r="W738" s="2">
        <f t="shared" ca="1" si="11"/>
        <v>-2.7367683006631546E-2</v>
      </c>
    </row>
    <row r="739" spans="23:23" x14ac:dyDescent="0.25">
      <c r="W739" s="2">
        <f t="shared" ca="1" si="11"/>
        <v>0.15081320268389459</v>
      </c>
    </row>
    <row r="740" spans="23:23" x14ac:dyDescent="0.25">
      <c r="W740" s="2">
        <f t="shared" ca="1" si="11"/>
        <v>-0.18579547952043807</v>
      </c>
    </row>
    <row r="741" spans="23:23" x14ac:dyDescent="0.25">
      <c r="W741" s="2">
        <f t="shared" ca="1" si="11"/>
        <v>-0.10455761961902847</v>
      </c>
    </row>
    <row r="742" spans="23:23" x14ac:dyDescent="0.25">
      <c r="W742" s="2">
        <f t="shared" ca="1" si="11"/>
        <v>0.31367248651948687</v>
      </c>
    </row>
    <row r="743" spans="23:23" x14ac:dyDescent="0.25">
      <c r="W743" s="2">
        <f t="shared" ca="1" si="11"/>
        <v>-0.11115906377358599</v>
      </c>
    </row>
    <row r="744" spans="23:23" x14ac:dyDescent="0.25">
      <c r="W744" s="2">
        <f t="shared" ca="1" si="11"/>
        <v>0.22946109854831814</v>
      </c>
    </row>
    <row r="745" spans="23:23" x14ac:dyDescent="0.25">
      <c r="W745" s="2">
        <f t="shared" ca="1" si="11"/>
        <v>0.1130026117762418</v>
      </c>
    </row>
    <row r="746" spans="23:23" x14ac:dyDescent="0.25">
      <c r="W746" s="2">
        <f t="shared" ca="1" si="11"/>
        <v>0.22659485493932721</v>
      </c>
    </row>
    <row r="747" spans="23:23" x14ac:dyDescent="0.25">
      <c r="W747" s="2">
        <f t="shared" ca="1" si="11"/>
        <v>2.5660101892950538E-2</v>
      </c>
    </row>
    <row r="748" spans="23:23" x14ac:dyDescent="0.25">
      <c r="W748" s="2">
        <f t="shared" ca="1" si="11"/>
        <v>7.0826165709433953E-2</v>
      </c>
    </row>
    <row r="749" spans="23:23" x14ac:dyDescent="0.25">
      <c r="W749" s="2">
        <f t="shared" ca="1" si="11"/>
        <v>0.33248058949284515</v>
      </c>
    </row>
    <row r="750" spans="23:23" x14ac:dyDescent="0.25">
      <c r="W750" s="2">
        <f t="shared" ca="1" si="11"/>
        <v>-4.1533503276147202E-2</v>
      </c>
    </row>
    <row r="751" spans="23:23" x14ac:dyDescent="0.25">
      <c r="W751" s="2">
        <f t="shared" ca="1" si="11"/>
        <v>1.9811630774330402E-2</v>
      </c>
    </row>
    <row r="752" spans="23:23" x14ac:dyDescent="0.25">
      <c r="W752" s="2">
        <f t="shared" ca="1" si="11"/>
        <v>0.39133930939649908</v>
      </c>
    </row>
    <row r="753" spans="23:23" x14ac:dyDescent="0.25">
      <c r="W753" s="2">
        <f t="shared" ca="1" si="11"/>
        <v>-2.5921734035131525E-2</v>
      </c>
    </row>
    <row r="754" spans="23:23" x14ac:dyDescent="0.25">
      <c r="W754" s="2">
        <f t="shared" ca="1" si="11"/>
        <v>0.41223982857176616</v>
      </c>
    </row>
    <row r="755" spans="23:23" x14ac:dyDescent="0.25">
      <c r="W755" s="2">
        <f t="shared" ca="1" si="11"/>
        <v>-3.9561217444079491E-2</v>
      </c>
    </row>
    <row r="756" spans="23:23" x14ac:dyDescent="0.25">
      <c r="W756" s="2">
        <f t="shared" ca="1" si="11"/>
        <v>0.49725044254027068</v>
      </c>
    </row>
    <row r="757" spans="23:23" x14ac:dyDescent="0.25">
      <c r="W757" s="2">
        <f t="shared" ca="1" si="11"/>
        <v>2.6398362336977912E-2</v>
      </c>
    </row>
    <row r="758" spans="23:23" x14ac:dyDescent="0.25">
      <c r="W758" s="2">
        <f t="shared" ca="1" si="11"/>
        <v>0.15310562826972868</v>
      </c>
    </row>
    <row r="759" spans="23:23" x14ac:dyDescent="0.25">
      <c r="W759" s="2">
        <f t="shared" ca="1" si="11"/>
        <v>0.23654310397177777</v>
      </c>
    </row>
    <row r="760" spans="23:23" x14ac:dyDescent="0.25">
      <c r="W760" s="2">
        <f t="shared" ca="1" si="11"/>
        <v>-0.14073774301883135</v>
      </c>
    </row>
    <row r="761" spans="23:23" x14ac:dyDescent="0.25">
      <c r="W761" s="2">
        <f t="shared" ca="1" si="11"/>
        <v>0.36947755027384943</v>
      </c>
    </row>
    <row r="762" spans="23:23" x14ac:dyDescent="0.25">
      <c r="W762" s="2">
        <f t="shared" ca="1" si="11"/>
        <v>0.1440853780597332</v>
      </c>
    </row>
    <row r="763" spans="23:23" x14ac:dyDescent="0.25">
      <c r="W763" s="2">
        <f t="shared" ca="1" si="11"/>
        <v>5.3172918221622838E-2</v>
      </c>
    </row>
    <row r="764" spans="23:23" x14ac:dyDescent="0.25">
      <c r="W764" s="2">
        <f t="shared" ca="1" si="11"/>
        <v>0.20542313917380234</v>
      </c>
    </row>
    <row r="765" spans="23:23" x14ac:dyDescent="0.25">
      <c r="W765" s="2">
        <f t="shared" ca="1" si="11"/>
        <v>-0.12066999508859134</v>
      </c>
    </row>
    <row r="766" spans="23:23" x14ac:dyDescent="0.25">
      <c r="W766" s="2">
        <f t="shared" ca="1" si="11"/>
        <v>5.2377345932740169E-2</v>
      </c>
    </row>
    <row r="767" spans="23:23" x14ac:dyDescent="0.25">
      <c r="W767" s="2">
        <f t="shared" ca="1" si="11"/>
        <v>0.33923899705629851</v>
      </c>
    </row>
    <row r="768" spans="23:23" x14ac:dyDescent="0.25">
      <c r="W768" s="2">
        <f t="shared" ca="1" si="11"/>
        <v>2.2819391460633484E-2</v>
      </c>
    </row>
    <row r="769" spans="23:23" x14ac:dyDescent="0.25">
      <c r="W769" s="2">
        <f t="shared" ca="1" si="11"/>
        <v>0.16426223730962269</v>
      </c>
    </row>
    <row r="770" spans="23:23" x14ac:dyDescent="0.25">
      <c r="W770" s="2">
        <f t="shared" ca="1" si="11"/>
        <v>-2.6656405083570686E-2</v>
      </c>
    </row>
    <row r="771" spans="23:23" x14ac:dyDescent="0.25">
      <c r="W771" s="2">
        <f t="shared" ca="1" si="11"/>
        <v>0.14599263407184612</v>
      </c>
    </row>
    <row r="772" spans="23:23" x14ac:dyDescent="0.25">
      <c r="W772" s="2">
        <f t="shared" ca="1" si="11"/>
        <v>6.2789138274569889E-2</v>
      </c>
    </row>
    <row r="773" spans="23:23" x14ac:dyDescent="0.25">
      <c r="W773" s="2">
        <f t="shared" ca="1" si="11"/>
        <v>0.17195736874012946</v>
      </c>
    </row>
    <row r="774" spans="23:23" x14ac:dyDescent="0.25">
      <c r="W774" s="2">
        <f t="shared" ref="W774:W837" ca="1" si="12">+NORMINV(RAND(),$U$2,$U$3)</f>
        <v>4.0633198500941672E-2</v>
      </c>
    </row>
    <row r="775" spans="23:23" x14ac:dyDescent="0.25">
      <c r="W775" s="2">
        <f t="shared" ca="1" si="12"/>
        <v>2.9106106818419838E-2</v>
      </c>
    </row>
    <row r="776" spans="23:23" x14ac:dyDescent="0.25">
      <c r="W776" s="2">
        <f t="shared" ca="1" si="12"/>
        <v>7.2383826730696862E-2</v>
      </c>
    </row>
    <row r="777" spans="23:23" x14ac:dyDescent="0.25">
      <c r="W777" s="2">
        <f t="shared" ca="1" si="12"/>
        <v>0.50296012229417764</v>
      </c>
    </row>
    <row r="778" spans="23:23" x14ac:dyDescent="0.25">
      <c r="W778" s="2">
        <f t="shared" ca="1" si="12"/>
        <v>0.27851929781798296</v>
      </c>
    </row>
    <row r="779" spans="23:23" x14ac:dyDescent="0.25">
      <c r="W779" s="2">
        <f t="shared" ca="1" si="12"/>
        <v>-0.10570970844613274</v>
      </c>
    </row>
    <row r="780" spans="23:23" x14ac:dyDescent="0.25">
      <c r="W780" s="2">
        <f t="shared" ca="1" si="12"/>
        <v>3.1747740638469898E-2</v>
      </c>
    </row>
    <row r="781" spans="23:23" x14ac:dyDescent="0.25">
      <c r="W781" s="2">
        <f t="shared" ca="1" si="12"/>
        <v>0.4188981845920326</v>
      </c>
    </row>
    <row r="782" spans="23:23" x14ac:dyDescent="0.25">
      <c r="W782" s="2">
        <f t="shared" ca="1" si="12"/>
        <v>9.8964391776835151E-2</v>
      </c>
    </row>
    <row r="783" spans="23:23" x14ac:dyDescent="0.25">
      <c r="W783" s="2">
        <f t="shared" ca="1" si="12"/>
        <v>8.0855303062370432E-2</v>
      </c>
    </row>
    <row r="784" spans="23:23" x14ac:dyDescent="0.25">
      <c r="W784" s="2">
        <f t="shared" ca="1" si="12"/>
        <v>0.31892761412819609</v>
      </c>
    </row>
    <row r="785" spans="23:23" x14ac:dyDescent="0.25">
      <c r="W785" s="2">
        <f t="shared" ca="1" si="12"/>
        <v>0.23603413907795834</v>
      </c>
    </row>
    <row r="786" spans="23:23" x14ac:dyDescent="0.25">
      <c r="W786" s="2">
        <f t="shared" ca="1" si="12"/>
        <v>-2.1100280685977232E-2</v>
      </c>
    </row>
    <row r="787" spans="23:23" x14ac:dyDescent="0.25">
      <c r="W787" s="2">
        <f t="shared" ca="1" si="12"/>
        <v>2.7540561008918232E-2</v>
      </c>
    </row>
    <row r="788" spans="23:23" x14ac:dyDescent="0.25">
      <c r="W788" s="2">
        <f t="shared" ca="1" si="12"/>
        <v>-2.5261464395328961E-2</v>
      </c>
    </row>
    <row r="789" spans="23:23" x14ac:dyDescent="0.25">
      <c r="W789" s="2">
        <f t="shared" ca="1" si="12"/>
        <v>-0.1769519787446181</v>
      </c>
    </row>
    <row r="790" spans="23:23" x14ac:dyDescent="0.25">
      <c r="W790" s="2">
        <f t="shared" ca="1" si="12"/>
        <v>0.2575894224664162</v>
      </c>
    </row>
    <row r="791" spans="23:23" x14ac:dyDescent="0.25">
      <c r="W791" s="2">
        <f t="shared" ca="1" si="12"/>
        <v>-2.894604439697121E-3</v>
      </c>
    </row>
    <row r="792" spans="23:23" x14ac:dyDescent="0.25">
      <c r="W792" s="2">
        <f t="shared" ca="1" si="12"/>
        <v>-0.1352219112907338</v>
      </c>
    </row>
    <row r="793" spans="23:23" x14ac:dyDescent="0.25">
      <c r="W793" s="2">
        <f t="shared" ca="1" si="12"/>
        <v>4.9044813673159951E-2</v>
      </c>
    </row>
    <row r="794" spans="23:23" x14ac:dyDescent="0.25">
      <c r="W794" s="2">
        <f t="shared" ca="1" si="12"/>
        <v>4.1616193898420306E-2</v>
      </c>
    </row>
    <row r="795" spans="23:23" x14ac:dyDescent="0.25">
      <c r="W795" s="2">
        <f t="shared" ca="1" si="12"/>
        <v>0.19713977351399503</v>
      </c>
    </row>
    <row r="796" spans="23:23" x14ac:dyDescent="0.25">
      <c r="W796" s="2">
        <f t="shared" ca="1" si="12"/>
        <v>9.1938568828032044E-2</v>
      </c>
    </row>
    <row r="797" spans="23:23" x14ac:dyDescent="0.25">
      <c r="W797" s="2">
        <f t="shared" ca="1" si="12"/>
        <v>0.39910270388526836</v>
      </c>
    </row>
    <row r="798" spans="23:23" x14ac:dyDescent="0.25">
      <c r="W798" s="2">
        <f t="shared" ca="1" si="12"/>
        <v>0.1980485916253952</v>
      </c>
    </row>
    <row r="799" spans="23:23" x14ac:dyDescent="0.25">
      <c r="W799" s="2">
        <f t="shared" ca="1" si="12"/>
        <v>1.24006130242858E-2</v>
      </c>
    </row>
    <row r="800" spans="23:23" x14ac:dyDescent="0.25">
      <c r="W800" s="2">
        <f t="shared" ca="1" si="12"/>
        <v>0.51372152161568252</v>
      </c>
    </row>
    <row r="801" spans="23:23" x14ac:dyDescent="0.25">
      <c r="W801" s="2">
        <f t="shared" ca="1" si="12"/>
        <v>0.28354197766216033</v>
      </c>
    </row>
    <row r="802" spans="23:23" x14ac:dyDescent="0.25">
      <c r="W802" s="2">
        <f t="shared" ca="1" si="12"/>
        <v>0.30744329026863648</v>
      </c>
    </row>
    <row r="803" spans="23:23" x14ac:dyDescent="0.25">
      <c r="W803" s="2">
        <f t="shared" ca="1" si="12"/>
        <v>0.16662220805138034</v>
      </c>
    </row>
    <row r="804" spans="23:23" x14ac:dyDescent="0.25">
      <c r="W804" s="2">
        <f t="shared" ca="1" si="12"/>
        <v>0.12567220525284795</v>
      </c>
    </row>
    <row r="805" spans="23:23" x14ac:dyDescent="0.25">
      <c r="W805" s="2">
        <f t="shared" ca="1" si="12"/>
        <v>0.15853962078600142</v>
      </c>
    </row>
    <row r="806" spans="23:23" x14ac:dyDescent="0.25">
      <c r="W806" s="2">
        <f t="shared" ca="1" si="12"/>
        <v>-5.1331119033423758E-2</v>
      </c>
    </row>
    <row r="807" spans="23:23" x14ac:dyDescent="0.25">
      <c r="W807" s="2">
        <f t="shared" ca="1" si="12"/>
        <v>5.0507042620490716E-2</v>
      </c>
    </row>
    <row r="808" spans="23:23" x14ac:dyDescent="0.25">
      <c r="W808" s="2">
        <f t="shared" ca="1" si="12"/>
        <v>8.0623138731633015E-2</v>
      </c>
    </row>
    <row r="809" spans="23:23" x14ac:dyDescent="0.25">
      <c r="W809" s="2">
        <f t="shared" ca="1" si="12"/>
        <v>3.1870102305285017E-2</v>
      </c>
    </row>
    <row r="810" spans="23:23" x14ac:dyDescent="0.25">
      <c r="W810" s="2">
        <f t="shared" ca="1" si="12"/>
        <v>-6.3895248381271683E-2</v>
      </c>
    </row>
    <row r="811" spans="23:23" x14ac:dyDescent="0.25">
      <c r="W811" s="2">
        <f t="shared" ca="1" si="12"/>
        <v>4.5798364200743791E-2</v>
      </c>
    </row>
    <row r="812" spans="23:23" x14ac:dyDescent="0.25">
      <c r="W812" s="2">
        <f t="shared" ca="1" si="12"/>
        <v>0.24978213390138054</v>
      </c>
    </row>
    <row r="813" spans="23:23" x14ac:dyDescent="0.25">
      <c r="W813" s="2">
        <f t="shared" ca="1" si="12"/>
        <v>7.6289412122110906E-2</v>
      </c>
    </row>
    <row r="814" spans="23:23" x14ac:dyDescent="0.25">
      <c r="W814" s="2">
        <f t="shared" ca="1" si="12"/>
        <v>0.31786747804117588</v>
      </c>
    </row>
    <row r="815" spans="23:23" x14ac:dyDescent="0.25">
      <c r="W815" s="2">
        <f t="shared" ca="1" si="12"/>
        <v>0.29147787082790372</v>
      </c>
    </row>
    <row r="816" spans="23:23" x14ac:dyDescent="0.25">
      <c r="W816" s="2">
        <f t="shared" ca="1" si="12"/>
        <v>-0.28004263516260541</v>
      </c>
    </row>
    <row r="817" spans="23:23" x14ac:dyDescent="0.25">
      <c r="W817" s="2">
        <f t="shared" ca="1" si="12"/>
        <v>4.7805044912256761E-3</v>
      </c>
    </row>
    <row r="818" spans="23:23" x14ac:dyDescent="0.25">
      <c r="W818" s="2">
        <f t="shared" ca="1" si="12"/>
        <v>0.11142803146173691</v>
      </c>
    </row>
    <row r="819" spans="23:23" x14ac:dyDescent="0.25">
      <c r="W819" s="2">
        <f t="shared" ca="1" si="12"/>
        <v>9.1940389494452879E-3</v>
      </c>
    </row>
    <row r="820" spans="23:23" x14ac:dyDescent="0.25">
      <c r="W820" s="2">
        <f t="shared" ca="1" si="12"/>
        <v>0.25055955034138172</v>
      </c>
    </row>
    <row r="821" spans="23:23" x14ac:dyDescent="0.25">
      <c r="W821" s="2">
        <f t="shared" ca="1" si="12"/>
        <v>6.7703502672720739E-2</v>
      </c>
    </row>
    <row r="822" spans="23:23" x14ac:dyDescent="0.25">
      <c r="W822" s="2">
        <f t="shared" ca="1" si="12"/>
        <v>-4.9443774035314261E-2</v>
      </c>
    </row>
    <row r="823" spans="23:23" x14ac:dyDescent="0.25">
      <c r="W823" s="2">
        <f t="shared" ca="1" si="12"/>
        <v>0.16517327632613873</v>
      </c>
    </row>
    <row r="824" spans="23:23" x14ac:dyDescent="0.25">
      <c r="W824" s="2">
        <f t="shared" ca="1" si="12"/>
        <v>0.40602978973369291</v>
      </c>
    </row>
    <row r="825" spans="23:23" x14ac:dyDescent="0.25">
      <c r="W825" s="2">
        <f t="shared" ca="1" si="12"/>
        <v>0.16433131015614461</v>
      </c>
    </row>
    <row r="826" spans="23:23" x14ac:dyDescent="0.25">
      <c r="W826" s="2">
        <f t="shared" ca="1" si="12"/>
        <v>0.36323938173142056</v>
      </c>
    </row>
    <row r="827" spans="23:23" x14ac:dyDescent="0.25">
      <c r="W827" s="2">
        <f t="shared" ca="1" si="12"/>
        <v>-0.27920343438755579</v>
      </c>
    </row>
    <row r="828" spans="23:23" x14ac:dyDescent="0.25">
      <c r="W828" s="2">
        <f t="shared" ca="1" si="12"/>
        <v>0.31266420616962132</v>
      </c>
    </row>
    <row r="829" spans="23:23" x14ac:dyDescent="0.25">
      <c r="W829" s="2">
        <f t="shared" ca="1" si="12"/>
        <v>-3.5792769573262065E-2</v>
      </c>
    </row>
    <row r="830" spans="23:23" x14ac:dyDescent="0.25">
      <c r="W830" s="2">
        <f t="shared" ca="1" si="12"/>
        <v>3.0402028225263125E-2</v>
      </c>
    </row>
    <row r="831" spans="23:23" x14ac:dyDescent="0.25">
      <c r="W831" s="2">
        <f t="shared" ca="1" si="12"/>
        <v>-3.2729810398203593E-2</v>
      </c>
    </row>
    <row r="832" spans="23:23" x14ac:dyDescent="0.25">
      <c r="W832" s="2">
        <f t="shared" ca="1" si="12"/>
        <v>0.38860593927131082</v>
      </c>
    </row>
    <row r="833" spans="23:23" x14ac:dyDescent="0.25">
      <c r="W833" s="2">
        <f t="shared" ca="1" si="12"/>
        <v>0.13804749598514382</v>
      </c>
    </row>
    <row r="834" spans="23:23" x14ac:dyDescent="0.25">
      <c r="W834" s="2">
        <f t="shared" ca="1" si="12"/>
        <v>0.22648213769213199</v>
      </c>
    </row>
    <row r="835" spans="23:23" x14ac:dyDescent="0.25">
      <c r="W835" s="2">
        <f t="shared" ca="1" si="12"/>
        <v>0.14590051762787568</v>
      </c>
    </row>
    <row r="836" spans="23:23" x14ac:dyDescent="0.25">
      <c r="W836" s="2">
        <f t="shared" ca="1" si="12"/>
        <v>-2.6202002037803443E-2</v>
      </c>
    </row>
    <row r="837" spans="23:23" x14ac:dyDescent="0.25">
      <c r="W837" s="2">
        <f t="shared" ca="1" si="12"/>
        <v>9.9506581234133459E-2</v>
      </c>
    </row>
    <row r="838" spans="23:23" x14ac:dyDescent="0.25">
      <c r="W838" s="2">
        <f t="shared" ref="W838:W901" ca="1" si="13">+NORMINV(RAND(),$U$2,$U$3)</f>
        <v>0.13980704155083665</v>
      </c>
    </row>
    <row r="839" spans="23:23" x14ac:dyDescent="0.25">
      <c r="W839" s="2">
        <f t="shared" ca="1" si="13"/>
        <v>4.5202147228086131E-2</v>
      </c>
    </row>
    <row r="840" spans="23:23" x14ac:dyDescent="0.25">
      <c r="W840" s="2">
        <f t="shared" ca="1" si="13"/>
        <v>0.10430241970167546</v>
      </c>
    </row>
    <row r="841" spans="23:23" x14ac:dyDescent="0.25">
      <c r="W841" s="2">
        <f t="shared" ca="1" si="13"/>
        <v>-0.12645086347893969</v>
      </c>
    </row>
    <row r="842" spans="23:23" x14ac:dyDescent="0.25">
      <c r="W842" s="2">
        <f t="shared" ca="1" si="13"/>
        <v>0.21056044527704451</v>
      </c>
    </row>
    <row r="843" spans="23:23" x14ac:dyDescent="0.25">
      <c r="W843" s="2">
        <f t="shared" ca="1" si="13"/>
        <v>1.9856761087718583E-2</v>
      </c>
    </row>
    <row r="844" spans="23:23" x14ac:dyDescent="0.25">
      <c r="W844" s="2">
        <f t="shared" ca="1" si="13"/>
        <v>0.22569391697752189</v>
      </c>
    </row>
    <row r="845" spans="23:23" x14ac:dyDescent="0.25">
      <c r="W845" s="2">
        <f t="shared" ca="1" si="13"/>
        <v>5.2003288632955204E-2</v>
      </c>
    </row>
    <row r="846" spans="23:23" x14ac:dyDescent="0.25">
      <c r="W846" s="2">
        <f t="shared" ca="1" si="13"/>
        <v>-4.8737058394742461E-3</v>
      </c>
    </row>
    <row r="847" spans="23:23" x14ac:dyDescent="0.25">
      <c r="W847" s="2">
        <f t="shared" ca="1" si="13"/>
        <v>0.43736415240568033</v>
      </c>
    </row>
    <row r="848" spans="23:23" x14ac:dyDescent="0.25">
      <c r="W848" s="2">
        <f t="shared" ca="1" si="13"/>
        <v>8.315818959702187E-2</v>
      </c>
    </row>
    <row r="849" spans="23:23" x14ac:dyDescent="0.25">
      <c r="W849" s="2">
        <f t="shared" ca="1" si="13"/>
        <v>0.27592529557407225</v>
      </c>
    </row>
    <row r="850" spans="23:23" x14ac:dyDescent="0.25">
      <c r="W850" s="2">
        <f t="shared" ca="1" si="13"/>
        <v>0.12314327444528456</v>
      </c>
    </row>
    <row r="851" spans="23:23" x14ac:dyDescent="0.25">
      <c r="W851" s="2">
        <f t="shared" ca="1" si="13"/>
        <v>-0.17263184419664018</v>
      </c>
    </row>
    <row r="852" spans="23:23" x14ac:dyDescent="0.25">
      <c r="W852" s="2">
        <f t="shared" ca="1" si="13"/>
        <v>7.4688816897052701E-2</v>
      </c>
    </row>
    <row r="853" spans="23:23" x14ac:dyDescent="0.25">
      <c r="W853" s="2">
        <f t="shared" ca="1" si="13"/>
        <v>-0.21109621851636978</v>
      </c>
    </row>
    <row r="854" spans="23:23" x14ac:dyDescent="0.25">
      <c r="W854" s="2">
        <f t="shared" ca="1" si="13"/>
        <v>-6.6505515230871753E-3</v>
      </c>
    </row>
    <row r="855" spans="23:23" x14ac:dyDescent="0.25">
      <c r="W855" s="2">
        <f t="shared" ca="1" si="13"/>
        <v>-1.4006383695433208E-2</v>
      </c>
    </row>
    <row r="856" spans="23:23" x14ac:dyDescent="0.25">
      <c r="W856" s="2">
        <f t="shared" ca="1" si="13"/>
        <v>6.5119788143792129E-2</v>
      </c>
    </row>
    <row r="857" spans="23:23" x14ac:dyDescent="0.25">
      <c r="W857" s="2">
        <f t="shared" ca="1" si="13"/>
        <v>0.24185997026643663</v>
      </c>
    </row>
    <row r="858" spans="23:23" x14ac:dyDescent="0.25">
      <c r="W858" s="2">
        <f t="shared" ca="1" si="13"/>
        <v>4.7556093894527376E-2</v>
      </c>
    </row>
    <row r="859" spans="23:23" x14ac:dyDescent="0.25">
      <c r="W859" s="2">
        <f t="shared" ca="1" si="13"/>
        <v>0.27316408221719357</v>
      </c>
    </row>
    <row r="860" spans="23:23" x14ac:dyDescent="0.25">
      <c r="W860" s="2">
        <f t="shared" ca="1" si="13"/>
        <v>0.17862185760801247</v>
      </c>
    </row>
    <row r="861" spans="23:23" x14ac:dyDescent="0.25">
      <c r="W861" s="2">
        <f t="shared" ca="1" si="13"/>
        <v>0.23544138526238464</v>
      </c>
    </row>
    <row r="862" spans="23:23" x14ac:dyDescent="0.25">
      <c r="W862" s="2">
        <f t="shared" ca="1" si="13"/>
        <v>4.2557307709414155E-2</v>
      </c>
    </row>
    <row r="863" spans="23:23" x14ac:dyDescent="0.25">
      <c r="W863" s="2">
        <f t="shared" ca="1" si="13"/>
        <v>0.18283059001357671</v>
      </c>
    </row>
    <row r="864" spans="23:23" x14ac:dyDescent="0.25">
      <c r="W864" s="2">
        <f t="shared" ca="1" si="13"/>
        <v>-7.3593963337826876E-2</v>
      </c>
    </row>
    <row r="865" spans="23:23" x14ac:dyDescent="0.25">
      <c r="W865" s="2">
        <f t="shared" ca="1" si="13"/>
        <v>0.18654433041830884</v>
      </c>
    </row>
    <row r="866" spans="23:23" x14ac:dyDescent="0.25">
      <c r="W866" s="2">
        <f t="shared" ca="1" si="13"/>
        <v>3.6097739359600159E-2</v>
      </c>
    </row>
    <row r="867" spans="23:23" x14ac:dyDescent="0.25">
      <c r="W867" s="2">
        <f t="shared" ca="1" si="13"/>
        <v>-1.7493701350390037E-2</v>
      </c>
    </row>
    <row r="868" spans="23:23" x14ac:dyDescent="0.25">
      <c r="W868" s="2">
        <f t="shared" ca="1" si="13"/>
        <v>0.24846982914057775</v>
      </c>
    </row>
    <row r="869" spans="23:23" x14ac:dyDescent="0.25">
      <c r="W869" s="2">
        <f t="shared" ca="1" si="13"/>
        <v>0.22254758909301636</v>
      </c>
    </row>
    <row r="870" spans="23:23" x14ac:dyDescent="0.25">
      <c r="W870" s="2">
        <f t="shared" ca="1" si="13"/>
        <v>0.57793823351586082</v>
      </c>
    </row>
    <row r="871" spans="23:23" x14ac:dyDescent="0.25">
      <c r="W871" s="2">
        <f t="shared" ca="1" si="13"/>
        <v>1.7384534073659433E-2</v>
      </c>
    </row>
    <row r="872" spans="23:23" x14ac:dyDescent="0.25">
      <c r="W872" s="2">
        <f t="shared" ca="1" si="13"/>
        <v>0.17619677106140352</v>
      </c>
    </row>
    <row r="873" spans="23:23" x14ac:dyDescent="0.25">
      <c r="W873" s="2">
        <f t="shared" ca="1" si="13"/>
        <v>0.1027097454687466</v>
      </c>
    </row>
    <row r="874" spans="23:23" x14ac:dyDescent="0.25">
      <c r="W874" s="2">
        <f t="shared" ca="1" si="13"/>
        <v>0.28487840452381424</v>
      </c>
    </row>
    <row r="875" spans="23:23" x14ac:dyDescent="0.25">
      <c r="W875" s="2">
        <f t="shared" ca="1" si="13"/>
        <v>-0.25822476132168043</v>
      </c>
    </row>
    <row r="876" spans="23:23" x14ac:dyDescent="0.25">
      <c r="W876" s="2">
        <f t="shared" ca="1" si="13"/>
        <v>0.10406687965554695</v>
      </c>
    </row>
    <row r="877" spans="23:23" x14ac:dyDescent="0.25">
      <c r="W877" s="2">
        <f t="shared" ca="1" si="13"/>
        <v>-1.2317432582996016E-2</v>
      </c>
    </row>
    <row r="878" spans="23:23" x14ac:dyDescent="0.25">
      <c r="W878" s="2">
        <f t="shared" ca="1" si="13"/>
        <v>0.16066019109493834</v>
      </c>
    </row>
    <row r="879" spans="23:23" x14ac:dyDescent="0.25">
      <c r="W879" s="2">
        <f t="shared" ca="1" si="13"/>
        <v>0.28774929900212864</v>
      </c>
    </row>
    <row r="880" spans="23:23" x14ac:dyDescent="0.25">
      <c r="W880" s="2">
        <f t="shared" ca="1" si="13"/>
        <v>-0.17921323671874878</v>
      </c>
    </row>
    <row r="881" spans="23:23" x14ac:dyDescent="0.25">
      <c r="W881" s="2">
        <f t="shared" ca="1" si="13"/>
        <v>6.4581384637966532E-2</v>
      </c>
    </row>
    <row r="882" spans="23:23" x14ac:dyDescent="0.25">
      <c r="W882" s="2">
        <f t="shared" ca="1" si="13"/>
        <v>0.34934302802651779</v>
      </c>
    </row>
    <row r="883" spans="23:23" x14ac:dyDescent="0.25">
      <c r="W883" s="2">
        <f t="shared" ca="1" si="13"/>
        <v>-4.4431765927811215E-2</v>
      </c>
    </row>
    <row r="884" spans="23:23" x14ac:dyDescent="0.25">
      <c r="W884" s="2">
        <f t="shared" ca="1" si="13"/>
        <v>0.23486388467840139</v>
      </c>
    </row>
    <row r="885" spans="23:23" x14ac:dyDescent="0.25">
      <c r="W885" s="2">
        <f t="shared" ca="1" si="13"/>
        <v>5.1362857218136375E-2</v>
      </c>
    </row>
    <row r="886" spans="23:23" x14ac:dyDescent="0.25">
      <c r="W886" s="2">
        <f t="shared" ca="1" si="13"/>
        <v>0.17169355236874564</v>
      </c>
    </row>
    <row r="887" spans="23:23" x14ac:dyDescent="0.25">
      <c r="W887" s="2">
        <f t="shared" ca="1" si="13"/>
        <v>0.20226358150232737</v>
      </c>
    </row>
    <row r="888" spans="23:23" x14ac:dyDescent="0.25">
      <c r="W888" s="2">
        <f t="shared" ca="1" si="13"/>
        <v>0.20910767721446755</v>
      </c>
    </row>
    <row r="889" spans="23:23" x14ac:dyDescent="0.25">
      <c r="W889" s="2">
        <f t="shared" ca="1" si="13"/>
        <v>-0.11409097640778683</v>
      </c>
    </row>
    <row r="890" spans="23:23" x14ac:dyDescent="0.25">
      <c r="W890" s="2">
        <f t="shared" ca="1" si="13"/>
        <v>0.34191353213085002</v>
      </c>
    </row>
    <row r="891" spans="23:23" x14ac:dyDescent="0.25">
      <c r="W891" s="2">
        <f t="shared" ca="1" si="13"/>
        <v>0.23998475558015586</v>
      </c>
    </row>
    <row r="892" spans="23:23" x14ac:dyDescent="0.25">
      <c r="W892" s="2">
        <f t="shared" ca="1" si="13"/>
        <v>0.40394642598473912</v>
      </c>
    </row>
    <row r="893" spans="23:23" x14ac:dyDescent="0.25">
      <c r="W893" s="2">
        <f t="shared" ca="1" si="13"/>
        <v>0.14387581056174478</v>
      </c>
    </row>
    <row r="894" spans="23:23" x14ac:dyDescent="0.25">
      <c r="W894" s="2">
        <f t="shared" ca="1" si="13"/>
        <v>0.25316111435260868</v>
      </c>
    </row>
    <row r="895" spans="23:23" x14ac:dyDescent="0.25">
      <c r="W895" s="2">
        <f t="shared" ca="1" si="13"/>
        <v>9.4324517056941032E-2</v>
      </c>
    </row>
    <row r="896" spans="23:23" x14ac:dyDescent="0.25">
      <c r="W896" s="2">
        <f t="shared" ca="1" si="13"/>
        <v>-2.757636972068718E-2</v>
      </c>
    </row>
    <row r="897" spans="23:23" x14ac:dyDescent="0.25">
      <c r="W897" s="2">
        <f t="shared" ca="1" si="13"/>
        <v>0.29677722035785115</v>
      </c>
    </row>
    <row r="898" spans="23:23" x14ac:dyDescent="0.25">
      <c r="W898" s="2">
        <f t="shared" ca="1" si="13"/>
        <v>0.38961764305490115</v>
      </c>
    </row>
    <row r="899" spans="23:23" x14ac:dyDescent="0.25">
      <c r="W899" s="2">
        <f t="shared" ca="1" si="13"/>
        <v>-4.4816017866276078E-2</v>
      </c>
    </row>
    <row r="900" spans="23:23" x14ac:dyDescent="0.25">
      <c r="W900" s="2">
        <f t="shared" ca="1" si="13"/>
        <v>0.31773137050462402</v>
      </c>
    </row>
    <row r="901" spans="23:23" x14ac:dyDescent="0.25">
      <c r="W901" s="2">
        <f t="shared" ca="1" si="13"/>
        <v>6.9412837555320517E-2</v>
      </c>
    </row>
    <row r="902" spans="23:23" x14ac:dyDescent="0.25">
      <c r="W902" s="2">
        <f t="shared" ref="W902:W965" ca="1" si="14">+NORMINV(RAND(),$U$2,$U$3)</f>
        <v>0.11747696503059685</v>
      </c>
    </row>
    <row r="903" spans="23:23" x14ac:dyDescent="0.25">
      <c r="W903" s="2">
        <f t="shared" ca="1" si="14"/>
        <v>0.20633765335568402</v>
      </c>
    </row>
    <row r="904" spans="23:23" x14ac:dyDescent="0.25">
      <c r="W904" s="2">
        <f t="shared" ca="1" si="14"/>
        <v>-2.0170365040491231E-2</v>
      </c>
    </row>
    <row r="905" spans="23:23" x14ac:dyDescent="0.25">
      <c r="W905" s="2">
        <f t="shared" ca="1" si="14"/>
        <v>-4.9613899670154435E-2</v>
      </c>
    </row>
    <row r="906" spans="23:23" x14ac:dyDescent="0.25">
      <c r="W906" s="2">
        <f t="shared" ca="1" si="14"/>
        <v>-9.5855646063066832E-2</v>
      </c>
    </row>
    <row r="907" spans="23:23" x14ac:dyDescent="0.25">
      <c r="W907" s="2">
        <f t="shared" ca="1" si="14"/>
        <v>0.15501467735417335</v>
      </c>
    </row>
    <row r="908" spans="23:23" x14ac:dyDescent="0.25">
      <c r="W908" s="2">
        <f t="shared" ca="1" si="14"/>
        <v>-3.6917036825658264E-2</v>
      </c>
    </row>
    <row r="909" spans="23:23" x14ac:dyDescent="0.25">
      <c r="W909" s="2">
        <f t="shared" ca="1" si="14"/>
        <v>7.1596007144172441E-2</v>
      </c>
    </row>
    <row r="910" spans="23:23" x14ac:dyDescent="0.25">
      <c r="W910" s="2">
        <f t="shared" ca="1" si="14"/>
        <v>-7.2826069742688307E-2</v>
      </c>
    </row>
    <row r="911" spans="23:23" x14ac:dyDescent="0.25">
      <c r="W911" s="2">
        <f t="shared" ca="1" si="14"/>
        <v>0.12613691050979114</v>
      </c>
    </row>
    <row r="912" spans="23:23" x14ac:dyDescent="0.25">
      <c r="W912" s="2">
        <f t="shared" ca="1" si="14"/>
        <v>0.36892049528301146</v>
      </c>
    </row>
    <row r="913" spans="23:23" x14ac:dyDescent="0.25">
      <c r="W913" s="2">
        <f t="shared" ca="1" si="14"/>
        <v>-0.22285934953152037</v>
      </c>
    </row>
    <row r="914" spans="23:23" x14ac:dyDescent="0.25">
      <c r="W914" s="2">
        <f t="shared" ca="1" si="14"/>
        <v>0.1090983667832517</v>
      </c>
    </row>
    <row r="915" spans="23:23" x14ac:dyDescent="0.25">
      <c r="W915" s="2">
        <f t="shared" ca="1" si="14"/>
        <v>0.26819474913736296</v>
      </c>
    </row>
    <row r="916" spans="23:23" x14ac:dyDescent="0.25">
      <c r="W916" s="2">
        <f t="shared" ca="1" si="14"/>
        <v>0.21288291233119988</v>
      </c>
    </row>
    <row r="917" spans="23:23" x14ac:dyDescent="0.25">
      <c r="W917" s="2">
        <f t="shared" ca="1" si="14"/>
        <v>0.24826839228411351</v>
      </c>
    </row>
    <row r="918" spans="23:23" x14ac:dyDescent="0.25">
      <c r="W918" s="2">
        <f t="shared" ca="1" si="14"/>
        <v>-4.6826948010756445E-2</v>
      </c>
    </row>
    <row r="919" spans="23:23" x14ac:dyDescent="0.25">
      <c r="W919" s="2">
        <f t="shared" ca="1" si="14"/>
        <v>0.18545072293027298</v>
      </c>
    </row>
    <row r="920" spans="23:23" x14ac:dyDescent="0.25">
      <c r="W920" s="2">
        <f t="shared" ca="1" si="14"/>
        <v>0.14833100986013004</v>
      </c>
    </row>
    <row r="921" spans="23:23" x14ac:dyDescent="0.25">
      <c r="W921" s="2">
        <f t="shared" ca="1" si="14"/>
        <v>-3.8677969161223943E-2</v>
      </c>
    </row>
    <row r="922" spans="23:23" x14ac:dyDescent="0.25">
      <c r="W922" s="2">
        <f t="shared" ca="1" si="14"/>
        <v>-2.4100123298896256E-2</v>
      </c>
    </row>
    <row r="923" spans="23:23" x14ac:dyDescent="0.25">
      <c r="W923" s="2">
        <f t="shared" ca="1" si="14"/>
        <v>0.28864763967674728</v>
      </c>
    </row>
    <row r="924" spans="23:23" x14ac:dyDescent="0.25">
      <c r="W924" s="2">
        <f t="shared" ca="1" si="14"/>
        <v>-0.14683451750621401</v>
      </c>
    </row>
    <row r="925" spans="23:23" x14ac:dyDescent="0.25">
      <c r="W925" s="2">
        <f t="shared" ca="1" si="14"/>
        <v>0.21816998667028326</v>
      </c>
    </row>
    <row r="926" spans="23:23" x14ac:dyDescent="0.25">
      <c r="W926" s="2">
        <f t="shared" ca="1" si="14"/>
        <v>-0.28614608399011099</v>
      </c>
    </row>
    <row r="927" spans="23:23" x14ac:dyDescent="0.25">
      <c r="W927" s="2">
        <f t="shared" ca="1" si="14"/>
        <v>0.28057374137921987</v>
      </c>
    </row>
    <row r="928" spans="23:23" x14ac:dyDescent="0.25">
      <c r="W928" s="2">
        <f t="shared" ca="1" si="14"/>
        <v>-7.6697708537763989E-2</v>
      </c>
    </row>
    <row r="929" spans="23:23" x14ac:dyDescent="0.25">
      <c r="W929" s="2">
        <f t="shared" ca="1" si="14"/>
        <v>5.6736448880494415E-2</v>
      </c>
    </row>
    <row r="930" spans="23:23" x14ac:dyDescent="0.25">
      <c r="W930" s="2">
        <f t="shared" ca="1" si="14"/>
        <v>-0.11911625530441398</v>
      </c>
    </row>
    <row r="931" spans="23:23" x14ac:dyDescent="0.25">
      <c r="W931" s="2">
        <f t="shared" ca="1" si="14"/>
        <v>0.16264279240759186</v>
      </c>
    </row>
    <row r="932" spans="23:23" x14ac:dyDescent="0.25">
      <c r="W932" s="2">
        <f t="shared" ca="1" si="14"/>
        <v>0.15474847989219107</v>
      </c>
    </row>
    <row r="933" spans="23:23" x14ac:dyDescent="0.25">
      <c r="W933" s="2">
        <f t="shared" ca="1" si="14"/>
        <v>-1.6701060859771882E-3</v>
      </c>
    </row>
    <row r="934" spans="23:23" x14ac:dyDescent="0.25">
      <c r="W934" s="2">
        <f t="shared" ca="1" si="14"/>
        <v>0.27757549558495437</v>
      </c>
    </row>
    <row r="935" spans="23:23" x14ac:dyDescent="0.25">
      <c r="W935" s="2">
        <f t="shared" ca="1" si="14"/>
        <v>0.18451373755640457</v>
      </c>
    </row>
    <row r="936" spans="23:23" x14ac:dyDescent="0.25">
      <c r="W936" s="2">
        <f t="shared" ca="1" si="14"/>
        <v>8.259706112690908E-2</v>
      </c>
    </row>
    <row r="937" spans="23:23" x14ac:dyDescent="0.25">
      <c r="W937" s="2">
        <f t="shared" ca="1" si="14"/>
        <v>-6.8255615376529299E-3</v>
      </c>
    </row>
    <row r="938" spans="23:23" x14ac:dyDescent="0.25">
      <c r="W938" s="2">
        <f t="shared" ca="1" si="14"/>
        <v>0.1061941117854642</v>
      </c>
    </row>
    <row r="939" spans="23:23" x14ac:dyDescent="0.25">
      <c r="W939" s="2">
        <f t="shared" ca="1" si="14"/>
        <v>0.12837272101966246</v>
      </c>
    </row>
    <row r="940" spans="23:23" x14ac:dyDescent="0.25">
      <c r="W940" s="2">
        <f t="shared" ca="1" si="14"/>
        <v>0.45610157273878466</v>
      </c>
    </row>
    <row r="941" spans="23:23" x14ac:dyDescent="0.25">
      <c r="W941" s="2">
        <f t="shared" ca="1" si="14"/>
        <v>0.32804230735393158</v>
      </c>
    </row>
    <row r="942" spans="23:23" x14ac:dyDescent="0.25">
      <c r="W942" s="2">
        <f t="shared" ca="1" si="14"/>
        <v>6.2595060164474442E-2</v>
      </c>
    </row>
    <row r="943" spans="23:23" x14ac:dyDescent="0.25">
      <c r="W943" s="2">
        <f t="shared" ca="1" si="14"/>
        <v>0.20614986399575363</v>
      </c>
    </row>
    <row r="944" spans="23:23" x14ac:dyDescent="0.25">
      <c r="W944" s="2">
        <f t="shared" ca="1" si="14"/>
        <v>0.24237568302707607</v>
      </c>
    </row>
    <row r="945" spans="23:23" x14ac:dyDescent="0.25">
      <c r="W945" s="2">
        <f t="shared" ca="1" si="14"/>
        <v>0.24625414143486846</v>
      </c>
    </row>
    <row r="946" spans="23:23" x14ac:dyDescent="0.25">
      <c r="W946" s="2">
        <f t="shared" ca="1" si="14"/>
        <v>-7.544403722549331E-3</v>
      </c>
    </row>
    <row r="947" spans="23:23" x14ac:dyDescent="0.25">
      <c r="W947" s="2">
        <f t="shared" ca="1" si="14"/>
        <v>0.17563131617339775</v>
      </c>
    </row>
    <row r="948" spans="23:23" x14ac:dyDescent="0.25">
      <c r="W948" s="2">
        <f t="shared" ca="1" si="14"/>
        <v>-8.1540152762979948E-2</v>
      </c>
    </row>
    <row r="949" spans="23:23" x14ac:dyDescent="0.25">
      <c r="W949" s="2">
        <f t="shared" ca="1" si="14"/>
        <v>1.2300890930108124E-2</v>
      </c>
    </row>
    <row r="950" spans="23:23" x14ac:dyDescent="0.25">
      <c r="W950" s="2">
        <f t="shared" ca="1" si="14"/>
        <v>-4.4348358155821735E-2</v>
      </c>
    </row>
    <row r="951" spans="23:23" x14ac:dyDescent="0.25">
      <c r="W951" s="2">
        <f t="shared" ca="1" si="14"/>
        <v>-9.1048142913227367E-2</v>
      </c>
    </row>
    <row r="952" spans="23:23" x14ac:dyDescent="0.25">
      <c r="W952" s="2">
        <f t="shared" ca="1" si="14"/>
        <v>0.13265759124396329</v>
      </c>
    </row>
    <row r="953" spans="23:23" x14ac:dyDescent="0.25">
      <c r="W953" s="2">
        <f t="shared" ca="1" si="14"/>
        <v>0.17183048151046199</v>
      </c>
    </row>
    <row r="954" spans="23:23" x14ac:dyDescent="0.25">
      <c r="W954" s="2">
        <f t="shared" ca="1" si="14"/>
        <v>-8.6900132702166136E-2</v>
      </c>
    </row>
    <row r="955" spans="23:23" x14ac:dyDescent="0.25">
      <c r="W955" s="2">
        <f t="shared" ca="1" si="14"/>
        <v>9.0019240498944053E-2</v>
      </c>
    </row>
    <row r="956" spans="23:23" x14ac:dyDescent="0.25">
      <c r="W956" s="2">
        <f t="shared" ca="1" si="14"/>
        <v>0.33394187952099436</v>
      </c>
    </row>
    <row r="957" spans="23:23" x14ac:dyDescent="0.25">
      <c r="W957" s="2">
        <f t="shared" ca="1" si="14"/>
        <v>0.11701296060412435</v>
      </c>
    </row>
    <row r="958" spans="23:23" x14ac:dyDescent="0.25">
      <c r="W958" s="2">
        <f t="shared" ca="1" si="14"/>
        <v>0.16461385441632059</v>
      </c>
    </row>
    <row r="959" spans="23:23" x14ac:dyDescent="0.25">
      <c r="W959" s="2">
        <f t="shared" ca="1" si="14"/>
        <v>0.40156724578135411</v>
      </c>
    </row>
    <row r="960" spans="23:23" x14ac:dyDescent="0.25">
      <c r="W960" s="2">
        <f t="shared" ca="1" si="14"/>
        <v>-1.1697295799294613E-2</v>
      </c>
    </row>
    <row r="961" spans="23:23" x14ac:dyDescent="0.25">
      <c r="W961" s="2">
        <f t="shared" ca="1" si="14"/>
        <v>-1.5292375352698798E-2</v>
      </c>
    </row>
    <row r="962" spans="23:23" x14ac:dyDescent="0.25">
      <c r="W962" s="2">
        <f t="shared" ca="1" si="14"/>
        <v>0.14464004964043797</v>
      </c>
    </row>
    <row r="963" spans="23:23" x14ac:dyDescent="0.25">
      <c r="W963" s="2">
        <f t="shared" ca="1" si="14"/>
        <v>-2.2006068436927997E-2</v>
      </c>
    </row>
    <row r="964" spans="23:23" x14ac:dyDescent="0.25">
      <c r="W964" s="2">
        <f t="shared" ca="1" si="14"/>
        <v>8.4892293265917226E-2</v>
      </c>
    </row>
    <row r="965" spans="23:23" x14ac:dyDescent="0.25">
      <c r="W965" s="2">
        <f t="shared" ca="1" si="14"/>
        <v>0.50550418123945462</v>
      </c>
    </row>
    <row r="966" spans="23:23" x14ac:dyDescent="0.25">
      <c r="W966" s="2">
        <f t="shared" ref="W966:W1029" ca="1" si="15">+NORMINV(RAND(),$U$2,$U$3)</f>
        <v>0.10850021761178077</v>
      </c>
    </row>
    <row r="967" spans="23:23" x14ac:dyDescent="0.25">
      <c r="W967" s="2">
        <f t="shared" ca="1" si="15"/>
        <v>-0.10586365041479336</v>
      </c>
    </row>
    <row r="968" spans="23:23" x14ac:dyDescent="0.25">
      <c r="W968" s="2">
        <f t="shared" ca="1" si="15"/>
        <v>0.20259827120888063</v>
      </c>
    </row>
    <row r="969" spans="23:23" x14ac:dyDescent="0.25">
      <c r="W969" s="2">
        <f t="shared" ca="1" si="15"/>
        <v>-6.3088865107226375E-2</v>
      </c>
    </row>
    <row r="970" spans="23:23" x14ac:dyDescent="0.25">
      <c r="W970" s="2">
        <f t="shared" ca="1" si="15"/>
        <v>0.13679099786546323</v>
      </c>
    </row>
    <row r="971" spans="23:23" x14ac:dyDescent="0.25">
      <c r="W971" s="2">
        <f t="shared" ca="1" si="15"/>
        <v>0.21382628707517354</v>
      </c>
    </row>
    <row r="972" spans="23:23" x14ac:dyDescent="0.25">
      <c r="W972" s="2">
        <f t="shared" ca="1" si="15"/>
        <v>0.13609473743553013</v>
      </c>
    </row>
    <row r="973" spans="23:23" x14ac:dyDescent="0.25">
      <c r="W973" s="2">
        <f t="shared" ca="1" si="15"/>
        <v>0.10440707342675029</v>
      </c>
    </row>
    <row r="974" spans="23:23" x14ac:dyDescent="0.25">
      <c r="W974" s="2">
        <f t="shared" ca="1" si="15"/>
        <v>0.24894840691447395</v>
      </c>
    </row>
    <row r="975" spans="23:23" x14ac:dyDescent="0.25">
      <c r="W975" s="2">
        <f t="shared" ca="1" si="15"/>
        <v>0.15305372682855631</v>
      </c>
    </row>
    <row r="976" spans="23:23" x14ac:dyDescent="0.25">
      <c r="W976" s="2">
        <f t="shared" ca="1" si="15"/>
        <v>-0.25283412801101152</v>
      </c>
    </row>
    <row r="977" spans="23:23" x14ac:dyDescent="0.25">
      <c r="W977" s="2">
        <f t="shared" ca="1" si="15"/>
        <v>3.1365026061717344E-2</v>
      </c>
    </row>
    <row r="978" spans="23:23" x14ac:dyDescent="0.25">
      <c r="W978" s="2">
        <f t="shared" ca="1" si="15"/>
        <v>0.36760043922317992</v>
      </c>
    </row>
    <row r="979" spans="23:23" x14ac:dyDescent="0.25">
      <c r="W979" s="2">
        <f t="shared" ca="1" si="15"/>
        <v>0.39341516825330103</v>
      </c>
    </row>
    <row r="980" spans="23:23" x14ac:dyDescent="0.25">
      <c r="W980" s="2">
        <f t="shared" ca="1" si="15"/>
        <v>0.22465211245713296</v>
      </c>
    </row>
    <row r="981" spans="23:23" x14ac:dyDescent="0.25">
      <c r="W981" s="2">
        <f t="shared" ca="1" si="15"/>
        <v>3.1684139994457142E-2</v>
      </c>
    </row>
    <row r="982" spans="23:23" x14ac:dyDescent="0.25">
      <c r="W982" s="2">
        <f t="shared" ca="1" si="15"/>
        <v>4.4807064584609216E-2</v>
      </c>
    </row>
    <row r="983" spans="23:23" x14ac:dyDescent="0.25">
      <c r="W983" s="2">
        <f t="shared" ca="1" si="15"/>
        <v>-0.30719277438749509</v>
      </c>
    </row>
    <row r="984" spans="23:23" x14ac:dyDescent="0.25">
      <c r="W984" s="2">
        <f t="shared" ca="1" si="15"/>
        <v>0.14741335610990403</v>
      </c>
    </row>
    <row r="985" spans="23:23" x14ac:dyDescent="0.25">
      <c r="W985" s="2">
        <f t="shared" ca="1" si="15"/>
        <v>-6.0872592615742321E-3</v>
      </c>
    </row>
    <row r="986" spans="23:23" x14ac:dyDescent="0.25">
      <c r="W986" s="2">
        <f t="shared" ca="1" si="15"/>
        <v>0.16941213162910718</v>
      </c>
    </row>
    <row r="987" spans="23:23" x14ac:dyDescent="0.25">
      <c r="W987" s="2">
        <f t="shared" ca="1" si="15"/>
        <v>0.24847800613478427</v>
      </c>
    </row>
    <row r="988" spans="23:23" x14ac:dyDescent="0.25">
      <c r="W988" s="2">
        <f t="shared" ca="1" si="15"/>
        <v>0.26720116538042155</v>
      </c>
    </row>
    <row r="989" spans="23:23" x14ac:dyDescent="0.25">
      <c r="W989" s="2">
        <f t="shared" ca="1" si="15"/>
        <v>2.8025925663343748E-2</v>
      </c>
    </row>
    <row r="990" spans="23:23" x14ac:dyDescent="0.25">
      <c r="W990" s="2">
        <f t="shared" ca="1" si="15"/>
        <v>5.1510677621087873E-2</v>
      </c>
    </row>
    <row r="991" spans="23:23" x14ac:dyDescent="0.25">
      <c r="W991" s="2">
        <f t="shared" ca="1" si="15"/>
        <v>0.11529703293535727</v>
      </c>
    </row>
    <row r="992" spans="23:23" x14ac:dyDescent="0.25">
      <c r="W992" s="2">
        <f t="shared" ca="1" si="15"/>
        <v>-1.9743790174906559E-2</v>
      </c>
    </row>
    <row r="993" spans="23:23" x14ac:dyDescent="0.25">
      <c r="W993" s="2">
        <f t="shared" ca="1" si="15"/>
        <v>0.13266856966336749</v>
      </c>
    </row>
    <row r="994" spans="23:23" x14ac:dyDescent="0.25">
      <c r="W994" s="2">
        <f t="shared" ca="1" si="15"/>
        <v>9.864714401430609E-2</v>
      </c>
    </row>
    <row r="995" spans="23:23" x14ac:dyDescent="0.25">
      <c r="W995" s="2">
        <f t="shared" ca="1" si="15"/>
        <v>0.30946547102617111</v>
      </c>
    </row>
    <row r="996" spans="23:23" x14ac:dyDescent="0.25">
      <c r="W996" s="2">
        <f t="shared" ca="1" si="15"/>
        <v>-2.2008950007148878E-2</v>
      </c>
    </row>
    <row r="997" spans="23:23" x14ac:dyDescent="0.25">
      <c r="W997" s="2">
        <f t="shared" ca="1" si="15"/>
        <v>0.45066189705972631</v>
      </c>
    </row>
    <row r="998" spans="23:23" x14ac:dyDescent="0.25">
      <c r="W998" s="2">
        <f t="shared" ca="1" si="15"/>
        <v>-0.52701150688533138</v>
      </c>
    </row>
    <row r="999" spans="23:23" x14ac:dyDescent="0.25">
      <c r="W999" s="2">
        <f t="shared" ca="1" si="15"/>
        <v>9.8996721746813926E-2</v>
      </c>
    </row>
    <row r="1000" spans="23:23" x14ac:dyDescent="0.25">
      <c r="W1000" s="2">
        <f t="shared" ca="1" si="15"/>
        <v>-0.17240156908786031</v>
      </c>
    </row>
    <row r="1001" spans="23:23" x14ac:dyDescent="0.25">
      <c r="W1001" s="2">
        <f t="shared" ca="1" si="15"/>
        <v>0.10294787322867122</v>
      </c>
    </row>
    <row r="1002" spans="23:23" x14ac:dyDescent="0.25">
      <c r="W1002" s="2">
        <f t="shared" ca="1" si="15"/>
        <v>0.18706767573182742</v>
      </c>
    </row>
    <row r="1003" spans="23:23" x14ac:dyDescent="0.25">
      <c r="W1003" s="2">
        <f t="shared" ca="1" si="15"/>
        <v>-0.27919848357481741</v>
      </c>
    </row>
    <row r="1004" spans="23:23" x14ac:dyDescent="0.25">
      <c r="W1004" s="2">
        <f t="shared" ca="1" si="15"/>
        <v>9.640936876170722E-3</v>
      </c>
    </row>
    <row r="1005" spans="23:23" x14ac:dyDescent="0.25">
      <c r="W1005" s="2">
        <f t="shared" ca="1" si="15"/>
        <v>3.6042876450074798E-2</v>
      </c>
    </row>
    <row r="1006" spans="23:23" x14ac:dyDescent="0.25">
      <c r="W1006" s="2">
        <f t="shared" ca="1" si="15"/>
        <v>0.15716960570357688</v>
      </c>
    </row>
    <row r="1007" spans="23:23" x14ac:dyDescent="0.25">
      <c r="W1007" s="2">
        <f t="shared" ca="1" si="15"/>
        <v>0.22711017866277061</v>
      </c>
    </row>
    <row r="1008" spans="23:23" x14ac:dyDescent="0.25">
      <c r="W1008" s="2">
        <f t="shared" ca="1" si="15"/>
        <v>0.32381227484577546</v>
      </c>
    </row>
    <row r="1009" spans="23:23" x14ac:dyDescent="0.25">
      <c r="W1009" s="2">
        <f t="shared" ca="1" si="15"/>
        <v>0.18774646640066672</v>
      </c>
    </row>
    <row r="1010" spans="23:23" x14ac:dyDescent="0.25">
      <c r="W1010" s="2">
        <f t="shared" ca="1" si="15"/>
        <v>0.10347683049681579</v>
      </c>
    </row>
    <row r="1011" spans="23:23" x14ac:dyDescent="0.25">
      <c r="W1011" s="2">
        <f t="shared" ca="1" si="15"/>
        <v>0.1675038819687322</v>
      </c>
    </row>
    <row r="1012" spans="23:23" x14ac:dyDescent="0.25">
      <c r="W1012" s="2">
        <f t="shared" ca="1" si="15"/>
        <v>9.4491051753664526E-2</v>
      </c>
    </row>
    <row r="1013" spans="23:23" x14ac:dyDescent="0.25">
      <c r="W1013" s="2">
        <f t="shared" ca="1" si="15"/>
        <v>0.289113281228495</v>
      </c>
    </row>
    <row r="1014" spans="23:23" x14ac:dyDescent="0.25">
      <c r="W1014" s="2">
        <f t="shared" ca="1" si="15"/>
        <v>-8.1019005408523734E-2</v>
      </c>
    </row>
    <row r="1015" spans="23:23" x14ac:dyDescent="0.25">
      <c r="W1015" s="2">
        <f t="shared" ca="1" si="15"/>
        <v>0.52259130410633414</v>
      </c>
    </row>
    <row r="1016" spans="23:23" x14ac:dyDescent="0.25">
      <c r="W1016" s="2">
        <f t="shared" ca="1" si="15"/>
        <v>0.1005649117473934</v>
      </c>
    </row>
    <row r="1017" spans="23:23" x14ac:dyDescent="0.25">
      <c r="W1017" s="2">
        <f t="shared" ca="1" si="15"/>
        <v>0.31745223514130994</v>
      </c>
    </row>
    <row r="1018" spans="23:23" x14ac:dyDescent="0.25">
      <c r="W1018" s="2">
        <f t="shared" ca="1" si="15"/>
        <v>5.5486781264910287E-2</v>
      </c>
    </row>
    <row r="1019" spans="23:23" x14ac:dyDescent="0.25">
      <c r="W1019" s="2">
        <f t="shared" ca="1" si="15"/>
        <v>0.14375603257869884</v>
      </c>
    </row>
    <row r="1020" spans="23:23" x14ac:dyDescent="0.25">
      <c r="W1020" s="2">
        <f t="shared" ca="1" si="15"/>
        <v>-2.7383316953467005E-2</v>
      </c>
    </row>
    <row r="1021" spans="23:23" x14ac:dyDescent="0.25">
      <c r="W1021" s="2">
        <f t="shared" ca="1" si="15"/>
        <v>9.3856270340913678E-2</v>
      </c>
    </row>
    <row r="1022" spans="23:23" x14ac:dyDescent="0.25">
      <c r="W1022" s="2">
        <f t="shared" ca="1" si="15"/>
        <v>3.6055834792990696E-2</v>
      </c>
    </row>
    <row r="1023" spans="23:23" x14ac:dyDescent="0.25">
      <c r="W1023" s="2">
        <f t="shared" ca="1" si="15"/>
        <v>0.21877233399403062</v>
      </c>
    </row>
    <row r="1024" spans="23:23" x14ac:dyDescent="0.25">
      <c r="W1024" s="2">
        <f t="shared" ca="1" si="15"/>
        <v>0.17287395534976238</v>
      </c>
    </row>
    <row r="1025" spans="23:23" x14ac:dyDescent="0.25">
      <c r="W1025" s="2">
        <f t="shared" ca="1" si="15"/>
        <v>0.402432480181384</v>
      </c>
    </row>
    <row r="1026" spans="23:23" x14ac:dyDescent="0.25">
      <c r="W1026" s="2">
        <f t="shared" ca="1" si="15"/>
        <v>-2.0257113081438835E-2</v>
      </c>
    </row>
    <row r="1027" spans="23:23" x14ac:dyDescent="0.25">
      <c r="W1027" s="2">
        <f t="shared" ca="1" si="15"/>
        <v>0.24158842625406379</v>
      </c>
    </row>
    <row r="1028" spans="23:23" x14ac:dyDescent="0.25">
      <c r="W1028" s="2">
        <f t="shared" ca="1" si="15"/>
        <v>7.1558817758354321E-2</v>
      </c>
    </row>
    <row r="1029" spans="23:23" x14ac:dyDescent="0.25">
      <c r="W1029" s="2">
        <f t="shared" ca="1" si="15"/>
        <v>2.4922486112724296E-2</v>
      </c>
    </row>
    <row r="1030" spans="23:23" x14ac:dyDescent="0.25">
      <c r="W1030" s="2">
        <f t="shared" ref="W1030:W1093" ca="1" si="16">+NORMINV(RAND(),$U$2,$U$3)</f>
        <v>-0.3820447715640814</v>
      </c>
    </row>
    <row r="1031" spans="23:23" x14ac:dyDescent="0.25">
      <c r="W1031" s="2">
        <f t="shared" ca="1" si="16"/>
        <v>9.5415239447946942E-2</v>
      </c>
    </row>
    <row r="1032" spans="23:23" x14ac:dyDescent="0.25">
      <c r="W1032" s="2">
        <f t="shared" ca="1" si="16"/>
        <v>0.10874853128850055</v>
      </c>
    </row>
    <row r="1033" spans="23:23" x14ac:dyDescent="0.25">
      <c r="W1033" s="2">
        <f t="shared" ca="1" si="16"/>
        <v>0.16564697785475574</v>
      </c>
    </row>
    <row r="1034" spans="23:23" x14ac:dyDescent="0.25">
      <c r="W1034" s="2">
        <f t="shared" ca="1" si="16"/>
        <v>6.2175000866048241E-2</v>
      </c>
    </row>
    <row r="1035" spans="23:23" x14ac:dyDescent="0.25">
      <c r="W1035" s="2">
        <f t="shared" ca="1" si="16"/>
        <v>0.28451547540326833</v>
      </c>
    </row>
    <row r="1036" spans="23:23" x14ac:dyDescent="0.25">
      <c r="W1036" s="2">
        <f t="shared" ca="1" si="16"/>
        <v>0.11188972307518735</v>
      </c>
    </row>
    <row r="1037" spans="23:23" x14ac:dyDescent="0.25">
      <c r="W1037" s="2">
        <f t="shared" ca="1" si="16"/>
        <v>0.36041766565300454</v>
      </c>
    </row>
    <row r="1038" spans="23:23" x14ac:dyDescent="0.25">
      <c r="W1038" s="2">
        <f t="shared" ca="1" si="16"/>
        <v>0.36982546037476677</v>
      </c>
    </row>
    <row r="1039" spans="23:23" x14ac:dyDescent="0.25">
      <c r="W1039" s="2">
        <f t="shared" ca="1" si="16"/>
        <v>-4.7630708383714318E-2</v>
      </c>
    </row>
    <row r="1040" spans="23:23" x14ac:dyDescent="0.25">
      <c r="W1040" s="2">
        <f t="shared" ca="1" si="16"/>
        <v>0.35567517282111455</v>
      </c>
    </row>
    <row r="1041" spans="23:23" x14ac:dyDescent="0.25">
      <c r="W1041" s="2">
        <f t="shared" ca="1" si="16"/>
        <v>0.26002464321695617</v>
      </c>
    </row>
    <row r="1042" spans="23:23" x14ac:dyDescent="0.25">
      <c r="W1042" s="2">
        <f t="shared" ca="1" si="16"/>
        <v>-6.480231385290923E-2</v>
      </c>
    </row>
    <row r="1043" spans="23:23" x14ac:dyDescent="0.25">
      <c r="W1043" s="2">
        <f t="shared" ca="1" si="16"/>
        <v>5.682063730662279E-2</v>
      </c>
    </row>
    <row r="1044" spans="23:23" x14ac:dyDescent="0.25">
      <c r="W1044" s="2">
        <f t="shared" ca="1" si="16"/>
        <v>-7.6384366418195473E-2</v>
      </c>
    </row>
    <row r="1045" spans="23:23" x14ac:dyDescent="0.25">
      <c r="W1045" s="2">
        <f t="shared" ca="1" si="16"/>
        <v>0.1559755451249327</v>
      </c>
    </row>
    <row r="1046" spans="23:23" x14ac:dyDescent="0.25">
      <c r="W1046" s="2">
        <f t="shared" ca="1" si="16"/>
        <v>0.14500461505423728</v>
      </c>
    </row>
    <row r="1047" spans="23:23" x14ac:dyDescent="0.25">
      <c r="W1047" s="2">
        <f t="shared" ca="1" si="16"/>
        <v>-1.8350616073996504E-2</v>
      </c>
    </row>
    <row r="1048" spans="23:23" x14ac:dyDescent="0.25">
      <c r="W1048" s="2">
        <f t="shared" ca="1" si="16"/>
        <v>0.43236267629081432</v>
      </c>
    </row>
    <row r="1049" spans="23:23" x14ac:dyDescent="0.25">
      <c r="W1049" s="2">
        <f t="shared" ca="1" si="16"/>
        <v>0.23736633799626503</v>
      </c>
    </row>
    <row r="1050" spans="23:23" x14ac:dyDescent="0.25">
      <c r="W1050" s="2">
        <f t="shared" ca="1" si="16"/>
        <v>0.37497036578799409</v>
      </c>
    </row>
    <row r="1051" spans="23:23" x14ac:dyDescent="0.25">
      <c r="W1051" s="2">
        <f t="shared" ca="1" si="16"/>
        <v>-5.2078103983756049E-2</v>
      </c>
    </row>
    <row r="1052" spans="23:23" x14ac:dyDescent="0.25">
      <c r="W1052" s="2">
        <f t="shared" ca="1" si="16"/>
        <v>8.3412757824991662E-2</v>
      </c>
    </row>
    <row r="1053" spans="23:23" x14ac:dyDescent="0.25">
      <c r="W1053" s="2">
        <f t="shared" ca="1" si="16"/>
        <v>0.40719690097048378</v>
      </c>
    </row>
    <row r="1054" spans="23:23" x14ac:dyDescent="0.25">
      <c r="W1054" s="2">
        <f t="shared" ca="1" si="16"/>
        <v>-5.7081791631065221E-3</v>
      </c>
    </row>
    <row r="1055" spans="23:23" x14ac:dyDescent="0.25">
      <c r="W1055" s="2">
        <f t="shared" ca="1" si="16"/>
        <v>0.28670864457519757</v>
      </c>
    </row>
    <row r="1056" spans="23:23" x14ac:dyDescent="0.25">
      <c r="W1056" s="2">
        <f t="shared" ca="1" si="16"/>
        <v>0.25418414172531584</v>
      </c>
    </row>
    <row r="1057" spans="23:23" x14ac:dyDescent="0.25">
      <c r="W1057" s="2">
        <f t="shared" ca="1" si="16"/>
        <v>0.25179351674792866</v>
      </c>
    </row>
    <row r="1058" spans="23:23" x14ac:dyDescent="0.25">
      <c r="W1058" s="2">
        <f t="shared" ca="1" si="16"/>
        <v>-0.28226798731104408</v>
      </c>
    </row>
    <row r="1059" spans="23:23" x14ac:dyDescent="0.25">
      <c r="W1059" s="2">
        <f t="shared" ca="1" si="16"/>
        <v>0.458149119406915</v>
      </c>
    </row>
    <row r="1060" spans="23:23" x14ac:dyDescent="0.25">
      <c r="W1060" s="2">
        <f t="shared" ca="1" si="16"/>
        <v>-5.1154173495927116E-2</v>
      </c>
    </row>
    <row r="1061" spans="23:23" x14ac:dyDescent="0.25">
      <c r="W1061" s="2">
        <f t="shared" ca="1" si="16"/>
        <v>0.3748119390711504</v>
      </c>
    </row>
    <row r="1062" spans="23:23" x14ac:dyDescent="0.25">
      <c r="W1062" s="2">
        <f t="shared" ca="1" si="16"/>
        <v>0.30991083581631901</v>
      </c>
    </row>
    <row r="1063" spans="23:23" x14ac:dyDescent="0.25">
      <c r="W1063" s="2">
        <f t="shared" ca="1" si="16"/>
        <v>0.1452673661764759</v>
      </c>
    </row>
    <row r="1064" spans="23:23" x14ac:dyDescent="0.25">
      <c r="W1064" s="2">
        <f t="shared" ca="1" si="16"/>
        <v>0.25277303974020759</v>
      </c>
    </row>
    <row r="1065" spans="23:23" x14ac:dyDescent="0.25">
      <c r="W1065" s="2">
        <f t="shared" ca="1" si="16"/>
        <v>0.27251012679630554</v>
      </c>
    </row>
    <row r="1066" spans="23:23" x14ac:dyDescent="0.25">
      <c r="W1066" s="2">
        <f t="shared" ca="1" si="16"/>
        <v>0.15077631478658604</v>
      </c>
    </row>
    <row r="1067" spans="23:23" x14ac:dyDescent="0.25">
      <c r="W1067" s="2">
        <f t="shared" ca="1" si="16"/>
        <v>0.18333240193135064</v>
      </c>
    </row>
    <row r="1068" spans="23:23" x14ac:dyDescent="0.25">
      <c r="W1068" s="2">
        <f t="shared" ca="1" si="16"/>
        <v>0.34707811505393538</v>
      </c>
    </row>
    <row r="1069" spans="23:23" x14ac:dyDescent="0.25">
      <c r="W1069" s="2">
        <f t="shared" ca="1" si="16"/>
        <v>-0.14712558018060623</v>
      </c>
    </row>
    <row r="1070" spans="23:23" x14ac:dyDescent="0.25">
      <c r="W1070" s="2">
        <f t="shared" ca="1" si="16"/>
        <v>0.15845348039850443</v>
      </c>
    </row>
    <row r="1071" spans="23:23" x14ac:dyDescent="0.25">
      <c r="W1071" s="2">
        <f t="shared" ca="1" si="16"/>
        <v>0.33250763547840295</v>
      </c>
    </row>
    <row r="1072" spans="23:23" x14ac:dyDescent="0.25">
      <c r="W1072" s="2">
        <f t="shared" ca="1" si="16"/>
        <v>-5.8665506717523727E-2</v>
      </c>
    </row>
    <row r="1073" spans="23:23" x14ac:dyDescent="0.25">
      <c r="W1073" s="2">
        <f t="shared" ca="1" si="16"/>
        <v>0.2204154254918293</v>
      </c>
    </row>
    <row r="1074" spans="23:23" x14ac:dyDescent="0.25">
      <c r="W1074" s="2">
        <f t="shared" ca="1" si="16"/>
        <v>2.488180464359066E-2</v>
      </c>
    </row>
    <row r="1075" spans="23:23" x14ac:dyDescent="0.25">
      <c r="W1075" s="2">
        <f t="shared" ca="1" si="16"/>
        <v>5.885729051449709E-2</v>
      </c>
    </row>
    <row r="1076" spans="23:23" x14ac:dyDescent="0.25">
      <c r="W1076" s="2">
        <f t="shared" ca="1" si="16"/>
        <v>0.3071586560855345</v>
      </c>
    </row>
    <row r="1077" spans="23:23" x14ac:dyDescent="0.25">
      <c r="W1077" s="2">
        <f t="shared" ca="1" si="16"/>
        <v>-0.15945810233724689</v>
      </c>
    </row>
    <row r="1078" spans="23:23" x14ac:dyDescent="0.25">
      <c r="W1078" s="2">
        <f t="shared" ca="1" si="16"/>
        <v>0.22974372072614924</v>
      </c>
    </row>
    <row r="1079" spans="23:23" x14ac:dyDescent="0.25">
      <c r="W1079" s="2">
        <f t="shared" ca="1" si="16"/>
        <v>-4.1369455080851478E-2</v>
      </c>
    </row>
    <row r="1080" spans="23:23" x14ac:dyDescent="0.25">
      <c r="W1080" s="2">
        <f t="shared" ca="1" si="16"/>
        <v>7.637737999227899E-2</v>
      </c>
    </row>
    <row r="1081" spans="23:23" x14ac:dyDescent="0.25">
      <c r="W1081" s="2">
        <f t="shared" ca="1" si="16"/>
        <v>0.23525933318454945</v>
      </c>
    </row>
    <row r="1082" spans="23:23" x14ac:dyDescent="0.25">
      <c r="W1082" s="2">
        <f t="shared" ca="1" si="16"/>
        <v>0.18837134300762148</v>
      </c>
    </row>
    <row r="1083" spans="23:23" x14ac:dyDescent="0.25">
      <c r="W1083" s="2">
        <f t="shared" ca="1" si="16"/>
        <v>4.9581531183089847E-2</v>
      </c>
    </row>
    <row r="1084" spans="23:23" x14ac:dyDescent="0.25">
      <c r="W1084" s="2">
        <f t="shared" ca="1" si="16"/>
        <v>0.10363196400051541</v>
      </c>
    </row>
    <row r="1085" spans="23:23" x14ac:dyDescent="0.25">
      <c r="W1085" s="2">
        <f t="shared" ca="1" si="16"/>
        <v>-0.11168044178947954</v>
      </c>
    </row>
    <row r="1086" spans="23:23" x14ac:dyDescent="0.25">
      <c r="W1086" s="2">
        <f t="shared" ca="1" si="16"/>
        <v>0.35607400318522647</v>
      </c>
    </row>
    <row r="1087" spans="23:23" x14ac:dyDescent="0.25">
      <c r="W1087" s="2">
        <f t="shared" ca="1" si="16"/>
        <v>0.19727527905245029</v>
      </c>
    </row>
    <row r="1088" spans="23:23" x14ac:dyDescent="0.25">
      <c r="W1088" s="2">
        <f t="shared" ca="1" si="16"/>
        <v>2.9686528078526814E-2</v>
      </c>
    </row>
    <row r="1089" spans="23:23" x14ac:dyDescent="0.25">
      <c r="W1089" s="2">
        <f t="shared" ca="1" si="16"/>
        <v>9.449950756018935E-2</v>
      </c>
    </row>
    <row r="1090" spans="23:23" x14ac:dyDescent="0.25">
      <c r="W1090" s="2">
        <f t="shared" ca="1" si="16"/>
        <v>0.36084053853517695</v>
      </c>
    </row>
    <row r="1091" spans="23:23" x14ac:dyDescent="0.25">
      <c r="W1091" s="2">
        <f t="shared" ca="1" si="16"/>
        <v>3.5979835739428506E-3</v>
      </c>
    </row>
    <row r="1092" spans="23:23" x14ac:dyDescent="0.25">
      <c r="W1092" s="2">
        <f t="shared" ca="1" si="16"/>
        <v>0.30290754259724517</v>
      </c>
    </row>
    <row r="1093" spans="23:23" x14ac:dyDescent="0.25">
      <c r="W1093" s="2">
        <f t="shared" ca="1" si="16"/>
        <v>0.22694565864323993</v>
      </c>
    </row>
    <row r="1094" spans="23:23" x14ac:dyDescent="0.25">
      <c r="W1094" s="2">
        <f t="shared" ref="W1094:W1157" ca="1" si="17">+NORMINV(RAND(),$U$2,$U$3)</f>
        <v>0.10190155563341591</v>
      </c>
    </row>
    <row r="1095" spans="23:23" x14ac:dyDescent="0.25">
      <c r="W1095" s="2">
        <f t="shared" ca="1" si="17"/>
        <v>-8.8989403461420813E-3</v>
      </c>
    </row>
    <row r="1096" spans="23:23" x14ac:dyDescent="0.25">
      <c r="W1096" s="2">
        <f t="shared" ca="1" si="17"/>
        <v>-6.6785343843153058E-2</v>
      </c>
    </row>
    <row r="1097" spans="23:23" x14ac:dyDescent="0.25">
      <c r="W1097" s="2">
        <f t="shared" ca="1" si="17"/>
        <v>0.11500292323994367</v>
      </c>
    </row>
    <row r="1098" spans="23:23" x14ac:dyDescent="0.25">
      <c r="W1098" s="2">
        <f t="shared" ca="1" si="17"/>
        <v>0.23193080322406628</v>
      </c>
    </row>
    <row r="1099" spans="23:23" x14ac:dyDescent="0.25">
      <c r="W1099" s="2">
        <f t="shared" ca="1" si="17"/>
        <v>-1.6529024155624975E-2</v>
      </c>
    </row>
    <row r="1100" spans="23:23" x14ac:dyDescent="0.25">
      <c r="W1100" s="2">
        <f t="shared" ca="1" si="17"/>
        <v>0.3324644616293656</v>
      </c>
    </row>
    <row r="1101" spans="23:23" x14ac:dyDescent="0.25">
      <c r="W1101" s="2">
        <f t="shared" ca="1" si="17"/>
        <v>0.23743764122019345</v>
      </c>
    </row>
    <row r="1102" spans="23:23" x14ac:dyDescent="0.25">
      <c r="W1102" s="2">
        <f t="shared" ca="1" si="17"/>
        <v>0.1754659172890991</v>
      </c>
    </row>
    <row r="1103" spans="23:23" x14ac:dyDescent="0.25">
      <c r="W1103" s="2">
        <f t="shared" ca="1" si="17"/>
        <v>0.31061474463054295</v>
      </c>
    </row>
    <row r="1104" spans="23:23" x14ac:dyDescent="0.25">
      <c r="W1104" s="2">
        <f t="shared" ca="1" si="17"/>
        <v>0.38119536397102838</v>
      </c>
    </row>
    <row r="1105" spans="23:23" x14ac:dyDescent="0.25">
      <c r="W1105" s="2">
        <f t="shared" ca="1" si="17"/>
        <v>0.25044398611108126</v>
      </c>
    </row>
    <row r="1106" spans="23:23" x14ac:dyDescent="0.25">
      <c r="W1106" s="2">
        <f t="shared" ca="1" si="17"/>
        <v>-6.7150467551862977E-2</v>
      </c>
    </row>
    <row r="1107" spans="23:23" x14ac:dyDescent="0.25">
      <c r="W1107" s="2">
        <f t="shared" ca="1" si="17"/>
        <v>-4.5710427049925326E-2</v>
      </c>
    </row>
    <row r="1108" spans="23:23" x14ac:dyDescent="0.25">
      <c r="W1108" s="2">
        <f t="shared" ca="1" si="17"/>
        <v>0.30466222145538358</v>
      </c>
    </row>
    <row r="1109" spans="23:23" x14ac:dyDescent="0.25">
      <c r="W1109" s="2">
        <f t="shared" ca="1" si="17"/>
        <v>0.42260306854014512</v>
      </c>
    </row>
    <row r="1110" spans="23:23" x14ac:dyDescent="0.25">
      <c r="W1110" s="2">
        <f t="shared" ca="1" si="17"/>
        <v>-2.0229671496912557E-2</v>
      </c>
    </row>
    <row r="1111" spans="23:23" x14ac:dyDescent="0.25">
      <c r="W1111" s="2">
        <f t="shared" ca="1" si="17"/>
        <v>0.13693081357438699</v>
      </c>
    </row>
    <row r="1112" spans="23:23" x14ac:dyDescent="0.25">
      <c r="W1112" s="2">
        <f t="shared" ca="1" si="17"/>
        <v>6.4254051515478486E-2</v>
      </c>
    </row>
    <row r="1113" spans="23:23" x14ac:dyDescent="0.25">
      <c r="W1113" s="2">
        <f t="shared" ca="1" si="17"/>
        <v>0.13641796269041856</v>
      </c>
    </row>
    <row r="1114" spans="23:23" x14ac:dyDescent="0.25">
      <c r="W1114" s="2">
        <f t="shared" ca="1" si="17"/>
        <v>-0.18636195417114415</v>
      </c>
    </row>
    <row r="1115" spans="23:23" x14ac:dyDescent="0.25">
      <c r="W1115" s="2">
        <f t="shared" ca="1" si="17"/>
        <v>0.1090209722832239</v>
      </c>
    </row>
    <row r="1116" spans="23:23" x14ac:dyDescent="0.25">
      <c r="W1116" s="2">
        <f t="shared" ca="1" si="17"/>
        <v>0.21180186081737012</v>
      </c>
    </row>
    <row r="1117" spans="23:23" x14ac:dyDescent="0.25">
      <c r="W1117" s="2">
        <f t="shared" ca="1" si="17"/>
        <v>-1.6534363360997603E-2</v>
      </c>
    </row>
    <row r="1118" spans="23:23" x14ac:dyDescent="0.25">
      <c r="W1118" s="2">
        <f t="shared" ca="1" si="17"/>
        <v>0.31833086232578789</v>
      </c>
    </row>
    <row r="1119" spans="23:23" x14ac:dyDescent="0.25">
      <c r="W1119" s="2">
        <f t="shared" ca="1" si="17"/>
        <v>-9.7483282019675127E-3</v>
      </c>
    </row>
    <row r="1120" spans="23:23" x14ac:dyDescent="0.25">
      <c r="W1120" s="2">
        <f t="shared" ca="1" si="17"/>
        <v>-0.15704627500382301</v>
      </c>
    </row>
    <row r="1121" spans="23:23" x14ac:dyDescent="0.25">
      <c r="W1121" s="2">
        <f t="shared" ca="1" si="17"/>
        <v>1.6859731289973895E-3</v>
      </c>
    </row>
    <row r="1122" spans="23:23" x14ac:dyDescent="0.25">
      <c r="W1122" s="2">
        <f t="shared" ca="1" si="17"/>
        <v>1.7337608785028505E-2</v>
      </c>
    </row>
    <row r="1123" spans="23:23" x14ac:dyDescent="0.25">
      <c r="W1123" s="2">
        <f t="shared" ca="1" si="17"/>
        <v>0.18233889018801888</v>
      </c>
    </row>
    <row r="1124" spans="23:23" x14ac:dyDescent="0.25">
      <c r="W1124" s="2">
        <f t="shared" ca="1" si="17"/>
        <v>-5.7045470434997678E-2</v>
      </c>
    </row>
    <row r="1125" spans="23:23" x14ac:dyDescent="0.25">
      <c r="W1125" s="2">
        <f t="shared" ca="1" si="17"/>
        <v>0.34052821430394792</v>
      </c>
    </row>
    <row r="1126" spans="23:23" x14ac:dyDescent="0.25">
      <c r="W1126" s="2">
        <f t="shared" ca="1" si="17"/>
        <v>0.28061040417179223</v>
      </c>
    </row>
    <row r="1127" spans="23:23" x14ac:dyDescent="0.25">
      <c r="W1127" s="2">
        <f t="shared" ca="1" si="17"/>
        <v>2.064049319553006E-2</v>
      </c>
    </row>
    <row r="1128" spans="23:23" x14ac:dyDescent="0.25">
      <c r="W1128" s="2">
        <f t="shared" ca="1" si="17"/>
        <v>0.22324111149322301</v>
      </c>
    </row>
    <row r="1129" spans="23:23" x14ac:dyDescent="0.25">
      <c r="W1129" s="2">
        <f t="shared" ca="1" si="17"/>
        <v>0.12380461585028329</v>
      </c>
    </row>
    <row r="1130" spans="23:23" x14ac:dyDescent="0.25">
      <c r="W1130" s="2">
        <f t="shared" ca="1" si="17"/>
        <v>0.10075597314453111</v>
      </c>
    </row>
    <row r="1131" spans="23:23" x14ac:dyDescent="0.25">
      <c r="W1131" s="2">
        <f t="shared" ca="1" si="17"/>
        <v>0.34511830425094964</v>
      </c>
    </row>
    <row r="1132" spans="23:23" x14ac:dyDescent="0.25">
      <c r="W1132" s="2">
        <f t="shared" ca="1" si="17"/>
        <v>0.11052640701685808</v>
      </c>
    </row>
    <row r="1133" spans="23:23" x14ac:dyDescent="0.25">
      <c r="W1133" s="2">
        <f t="shared" ca="1" si="17"/>
        <v>0.64504513162335064</v>
      </c>
    </row>
    <row r="1134" spans="23:23" x14ac:dyDescent="0.25">
      <c r="W1134" s="2">
        <f t="shared" ca="1" si="17"/>
        <v>0.10410024488388621</v>
      </c>
    </row>
    <row r="1135" spans="23:23" x14ac:dyDescent="0.25">
      <c r="W1135" s="2">
        <f t="shared" ca="1" si="17"/>
        <v>0.14089198890976651</v>
      </c>
    </row>
    <row r="1136" spans="23:23" x14ac:dyDescent="0.25">
      <c r="W1136" s="2">
        <f t="shared" ca="1" si="17"/>
        <v>0.21062157388510044</v>
      </c>
    </row>
    <row r="1137" spans="23:23" x14ac:dyDescent="0.25">
      <c r="W1137" s="2">
        <f t="shared" ca="1" si="17"/>
        <v>0.26208976914949134</v>
      </c>
    </row>
    <row r="1138" spans="23:23" x14ac:dyDescent="0.25">
      <c r="W1138" s="2">
        <f t="shared" ca="1" si="17"/>
        <v>0.28682507304118154</v>
      </c>
    </row>
    <row r="1139" spans="23:23" x14ac:dyDescent="0.25">
      <c r="W1139" s="2">
        <f t="shared" ca="1" si="17"/>
        <v>7.9027406921565388E-2</v>
      </c>
    </row>
    <row r="1140" spans="23:23" x14ac:dyDescent="0.25">
      <c r="W1140" s="2">
        <f t="shared" ca="1" si="17"/>
        <v>0.10340828073090944</v>
      </c>
    </row>
    <row r="1141" spans="23:23" x14ac:dyDescent="0.25">
      <c r="W1141" s="2">
        <f t="shared" ca="1" si="17"/>
        <v>6.2596363514398651E-2</v>
      </c>
    </row>
    <row r="1142" spans="23:23" x14ac:dyDescent="0.25">
      <c r="W1142" s="2">
        <f t="shared" ca="1" si="17"/>
        <v>0.16185544457065396</v>
      </c>
    </row>
    <row r="1143" spans="23:23" x14ac:dyDescent="0.25">
      <c r="W1143" s="2">
        <f t="shared" ca="1" si="17"/>
        <v>0.16946174109861262</v>
      </c>
    </row>
    <row r="1144" spans="23:23" x14ac:dyDescent="0.25">
      <c r="W1144" s="2">
        <f t="shared" ca="1" si="17"/>
        <v>-0.20492099059324481</v>
      </c>
    </row>
    <row r="1145" spans="23:23" x14ac:dyDescent="0.25">
      <c r="W1145" s="2">
        <f t="shared" ca="1" si="17"/>
        <v>0.16993882298464866</v>
      </c>
    </row>
    <row r="1146" spans="23:23" x14ac:dyDescent="0.25">
      <c r="W1146" s="2">
        <f t="shared" ca="1" si="17"/>
        <v>1.8298469796106165E-2</v>
      </c>
    </row>
    <row r="1147" spans="23:23" x14ac:dyDescent="0.25">
      <c r="W1147" s="2">
        <f t="shared" ca="1" si="17"/>
        <v>0.14697645591406688</v>
      </c>
    </row>
    <row r="1148" spans="23:23" x14ac:dyDescent="0.25">
      <c r="W1148" s="2">
        <f t="shared" ca="1" si="17"/>
        <v>0.23736693798266806</v>
      </c>
    </row>
    <row r="1149" spans="23:23" x14ac:dyDescent="0.25">
      <c r="W1149" s="2">
        <f t="shared" ca="1" si="17"/>
        <v>3.9563623756971297E-2</v>
      </c>
    </row>
    <row r="1150" spans="23:23" x14ac:dyDescent="0.25">
      <c r="W1150" s="2">
        <f t="shared" ca="1" si="17"/>
        <v>-0.15962735345943563</v>
      </c>
    </row>
    <row r="1151" spans="23:23" x14ac:dyDescent="0.25">
      <c r="W1151" s="2">
        <f t="shared" ca="1" si="17"/>
        <v>1.9180188000891718E-2</v>
      </c>
    </row>
    <row r="1152" spans="23:23" x14ac:dyDescent="0.25">
      <c r="W1152" s="2">
        <f t="shared" ca="1" si="17"/>
        <v>0.24850768640400939</v>
      </c>
    </row>
    <row r="1153" spans="23:23" x14ac:dyDescent="0.25">
      <c r="W1153" s="2">
        <f t="shared" ca="1" si="17"/>
        <v>-0.11990943908932601</v>
      </c>
    </row>
    <row r="1154" spans="23:23" x14ac:dyDescent="0.25">
      <c r="W1154" s="2">
        <f t="shared" ca="1" si="17"/>
        <v>0.29339062585765124</v>
      </c>
    </row>
    <row r="1155" spans="23:23" x14ac:dyDescent="0.25">
      <c r="W1155" s="2">
        <f t="shared" ca="1" si="17"/>
        <v>0.15657157643566716</v>
      </c>
    </row>
    <row r="1156" spans="23:23" x14ac:dyDescent="0.25">
      <c r="W1156" s="2">
        <f t="shared" ca="1" si="17"/>
        <v>0.28982625171015014</v>
      </c>
    </row>
    <row r="1157" spans="23:23" x14ac:dyDescent="0.25">
      <c r="W1157" s="2">
        <f t="shared" ca="1" si="17"/>
        <v>-6.8313295310904146E-2</v>
      </c>
    </row>
    <row r="1158" spans="23:23" x14ac:dyDescent="0.25">
      <c r="W1158" s="2">
        <f t="shared" ref="W1158:W1221" ca="1" si="18">+NORMINV(RAND(),$U$2,$U$3)</f>
        <v>0.20267670090422138</v>
      </c>
    </row>
    <row r="1159" spans="23:23" x14ac:dyDescent="0.25">
      <c r="W1159" s="2">
        <f t="shared" ca="1" si="18"/>
        <v>0.15150961199623336</v>
      </c>
    </row>
    <row r="1160" spans="23:23" x14ac:dyDescent="0.25">
      <c r="W1160" s="2">
        <f t="shared" ca="1" si="18"/>
        <v>0.2667872558742902</v>
      </c>
    </row>
    <row r="1161" spans="23:23" x14ac:dyDescent="0.25">
      <c r="W1161" s="2">
        <f t="shared" ca="1" si="18"/>
        <v>0.10897116231970579</v>
      </c>
    </row>
    <row r="1162" spans="23:23" x14ac:dyDescent="0.25">
      <c r="W1162" s="2">
        <f t="shared" ca="1" si="18"/>
        <v>7.1473290576873183E-2</v>
      </c>
    </row>
    <row r="1163" spans="23:23" x14ac:dyDescent="0.25">
      <c r="W1163" s="2">
        <f t="shared" ca="1" si="18"/>
        <v>0.19735941986111699</v>
      </c>
    </row>
    <row r="1164" spans="23:23" x14ac:dyDescent="0.25">
      <c r="W1164" s="2">
        <f t="shared" ca="1" si="18"/>
        <v>-0.18129057270010801</v>
      </c>
    </row>
    <row r="1165" spans="23:23" x14ac:dyDescent="0.25">
      <c r="W1165" s="2">
        <f t="shared" ca="1" si="18"/>
        <v>0.12307509051081433</v>
      </c>
    </row>
    <row r="1166" spans="23:23" x14ac:dyDescent="0.25">
      <c r="W1166" s="2">
        <f t="shared" ca="1" si="18"/>
        <v>4.5539863534915251E-2</v>
      </c>
    </row>
    <row r="1167" spans="23:23" x14ac:dyDescent="0.25">
      <c r="W1167" s="2">
        <f t="shared" ca="1" si="18"/>
        <v>0.28923259541831142</v>
      </c>
    </row>
    <row r="1168" spans="23:23" x14ac:dyDescent="0.25">
      <c r="W1168" s="2">
        <f t="shared" ca="1" si="18"/>
        <v>0.26529674081419941</v>
      </c>
    </row>
    <row r="1169" spans="23:23" x14ac:dyDescent="0.25">
      <c r="W1169" s="2">
        <f t="shared" ca="1" si="18"/>
        <v>0.35159945136730564</v>
      </c>
    </row>
    <row r="1170" spans="23:23" x14ac:dyDescent="0.25">
      <c r="W1170" s="2">
        <f t="shared" ca="1" si="18"/>
        <v>-6.5524659923959366E-3</v>
      </c>
    </row>
    <row r="1171" spans="23:23" x14ac:dyDescent="0.25">
      <c r="W1171" s="2">
        <f t="shared" ca="1" si="18"/>
        <v>-4.1992606737938226E-3</v>
      </c>
    </row>
    <row r="1172" spans="23:23" x14ac:dyDescent="0.25">
      <c r="W1172" s="2">
        <f t="shared" ca="1" si="18"/>
        <v>9.4854757457206271E-2</v>
      </c>
    </row>
    <row r="1173" spans="23:23" x14ac:dyDescent="0.25">
      <c r="W1173" s="2">
        <f t="shared" ca="1" si="18"/>
        <v>6.2382448720546678E-2</v>
      </c>
    </row>
    <row r="1174" spans="23:23" x14ac:dyDescent="0.25">
      <c r="W1174" s="2">
        <f t="shared" ca="1" si="18"/>
        <v>-0.23471269161562131</v>
      </c>
    </row>
    <row r="1175" spans="23:23" x14ac:dyDescent="0.25">
      <c r="W1175" s="2">
        <f t="shared" ca="1" si="18"/>
        <v>0.10085474225657039</v>
      </c>
    </row>
    <row r="1176" spans="23:23" x14ac:dyDescent="0.25">
      <c r="W1176" s="2">
        <f t="shared" ca="1" si="18"/>
        <v>-0.19186472459773346</v>
      </c>
    </row>
    <row r="1177" spans="23:23" x14ac:dyDescent="0.25">
      <c r="W1177" s="2">
        <f t="shared" ca="1" si="18"/>
        <v>0.17674049436770048</v>
      </c>
    </row>
    <row r="1178" spans="23:23" x14ac:dyDescent="0.25">
      <c r="W1178" s="2">
        <f t="shared" ca="1" si="18"/>
        <v>0.27176137450824811</v>
      </c>
    </row>
    <row r="1179" spans="23:23" x14ac:dyDescent="0.25">
      <c r="W1179" s="2">
        <f t="shared" ca="1" si="18"/>
        <v>0.1811279455131603</v>
      </c>
    </row>
    <row r="1180" spans="23:23" x14ac:dyDescent="0.25">
      <c r="W1180" s="2">
        <f t="shared" ca="1" si="18"/>
        <v>7.6470846972659101E-2</v>
      </c>
    </row>
    <row r="1181" spans="23:23" x14ac:dyDescent="0.25">
      <c r="W1181" s="2">
        <f t="shared" ca="1" si="18"/>
        <v>0.22234153186288602</v>
      </c>
    </row>
    <row r="1182" spans="23:23" x14ac:dyDescent="0.25">
      <c r="W1182" s="2">
        <f t="shared" ca="1" si="18"/>
        <v>0.24315186172635478</v>
      </c>
    </row>
    <row r="1183" spans="23:23" x14ac:dyDescent="0.25">
      <c r="W1183" s="2">
        <f t="shared" ca="1" si="18"/>
        <v>0.38545521977112457</v>
      </c>
    </row>
    <row r="1184" spans="23:23" x14ac:dyDescent="0.25">
      <c r="W1184" s="2">
        <f t="shared" ca="1" si="18"/>
        <v>-0.19539442749819685</v>
      </c>
    </row>
    <row r="1185" spans="23:23" x14ac:dyDescent="0.25">
      <c r="W1185" s="2">
        <f t="shared" ca="1" si="18"/>
        <v>0.15690060108886963</v>
      </c>
    </row>
    <row r="1186" spans="23:23" x14ac:dyDescent="0.25">
      <c r="W1186" s="2">
        <f t="shared" ca="1" si="18"/>
        <v>3.7707973017364504E-2</v>
      </c>
    </row>
    <row r="1187" spans="23:23" x14ac:dyDescent="0.25">
      <c r="W1187" s="2">
        <f t="shared" ca="1" si="18"/>
        <v>7.2344285068945205E-2</v>
      </c>
    </row>
    <row r="1188" spans="23:23" x14ac:dyDescent="0.25">
      <c r="W1188" s="2">
        <f t="shared" ca="1" si="18"/>
        <v>-4.4341511296988614E-2</v>
      </c>
    </row>
    <row r="1189" spans="23:23" x14ac:dyDescent="0.25">
      <c r="W1189" s="2">
        <f t="shared" ca="1" si="18"/>
        <v>8.5458148132322678E-2</v>
      </c>
    </row>
    <row r="1190" spans="23:23" x14ac:dyDescent="0.25">
      <c r="W1190" s="2">
        <f t="shared" ca="1" si="18"/>
        <v>-2.1216278105696415E-2</v>
      </c>
    </row>
    <row r="1191" spans="23:23" x14ac:dyDescent="0.25">
      <c r="W1191" s="2">
        <f t="shared" ca="1" si="18"/>
        <v>0.23427266371751848</v>
      </c>
    </row>
    <row r="1192" spans="23:23" x14ac:dyDescent="0.25">
      <c r="W1192" s="2">
        <f t="shared" ca="1" si="18"/>
        <v>0.17271669009014706</v>
      </c>
    </row>
    <row r="1193" spans="23:23" x14ac:dyDescent="0.25">
      <c r="W1193" s="2">
        <f t="shared" ca="1" si="18"/>
        <v>0.27050124586370905</v>
      </c>
    </row>
    <row r="1194" spans="23:23" x14ac:dyDescent="0.25">
      <c r="W1194" s="2">
        <f t="shared" ca="1" si="18"/>
        <v>0.20990560806912528</v>
      </c>
    </row>
    <row r="1195" spans="23:23" x14ac:dyDescent="0.25">
      <c r="W1195" s="2">
        <f t="shared" ca="1" si="18"/>
        <v>0.17729936565909662</v>
      </c>
    </row>
    <row r="1196" spans="23:23" x14ac:dyDescent="0.25">
      <c r="W1196" s="2">
        <f t="shared" ca="1" si="18"/>
        <v>5.5318624733602204E-2</v>
      </c>
    </row>
    <row r="1197" spans="23:23" x14ac:dyDescent="0.25">
      <c r="W1197" s="2">
        <f t="shared" ca="1" si="18"/>
        <v>0.26381479104675915</v>
      </c>
    </row>
    <row r="1198" spans="23:23" x14ac:dyDescent="0.25">
      <c r="W1198" s="2">
        <f t="shared" ca="1" si="18"/>
        <v>-4.8250778046005957E-2</v>
      </c>
    </row>
    <row r="1199" spans="23:23" x14ac:dyDescent="0.25">
      <c r="W1199" s="2">
        <f t="shared" ca="1" si="18"/>
        <v>0.35481405660688764</v>
      </c>
    </row>
    <row r="1200" spans="23:23" x14ac:dyDescent="0.25">
      <c r="W1200" s="2">
        <f t="shared" ca="1" si="18"/>
        <v>0.20558521975487851</v>
      </c>
    </row>
    <row r="1201" spans="23:23" x14ac:dyDescent="0.25">
      <c r="W1201" s="2">
        <f t="shared" ca="1" si="18"/>
        <v>-0.18059472744646821</v>
      </c>
    </row>
    <row r="1202" spans="23:23" x14ac:dyDescent="0.25">
      <c r="W1202" s="2">
        <f t="shared" ca="1" si="18"/>
        <v>0.25068749385227784</v>
      </c>
    </row>
    <row r="1203" spans="23:23" x14ac:dyDescent="0.25">
      <c r="W1203" s="2">
        <f t="shared" ca="1" si="18"/>
        <v>7.5849022297791169E-2</v>
      </c>
    </row>
    <row r="1204" spans="23:23" x14ac:dyDescent="0.25">
      <c r="W1204" s="2">
        <f t="shared" ca="1" si="18"/>
        <v>-1.4721822831223655E-2</v>
      </c>
    </row>
    <row r="1205" spans="23:23" x14ac:dyDescent="0.25">
      <c r="W1205" s="2">
        <f t="shared" ca="1" si="18"/>
        <v>0.19364500181542416</v>
      </c>
    </row>
    <row r="1206" spans="23:23" x14ac:dyDescent="0.25">
      <c r="W1206" s="2">
        <f t="shared" ca="1" si="18"/>
        <v>0.12191632338911124</v>
      </c>
    </row>
    <row r="1207" spans="23:23" x14ac:dyDescent="0.25">
      <c r="W1207" s="2">
        <f t="shared" ca="1" si="18"/>
        <v>-0.10415336870948817</v>
      </c>
    </row>
    <row r="1208" spans="23:23" x14ac:dyDescent="0.25">
      <c r="W1208" s="2">
        <f t="shared" ca="1" si="18"/>
        <v>0.24489051715444776</v>
      </c>
    </row>
    <row r="1209" spans="23:23" x14ac:dyDescent="0.25">
      <c r="W1209" s="2">
        <f t="shared" ca="1" si="18"/>
        <v>-3.3441115957240364E-4</v>
      </c>
    </row>
    <row r="1210" spans="23:23" x14ac:dyDescent="0.25">
      <c r="W1210" s="2">
        <f t="shared" ca="1" si="18"/>
        <v>0.28126633837873471</v>
      </c>
    </row>
    <row r="1211" spans="23:23" x14ac:dyDescent="0.25">
      <c r="W1211" s="2">
        <f t="shared" ca="1" si="18"/>
        <v>0.26281124304047027</v>
      </c>
    </row>
    <row r="1212" spans="23:23" x14ac:dyDescent="0.25">
      <c r="W1212" s="2">
        <f t="shared" ca="1" si="18"/>
        <v>0.22616369108509993</v>
      </c>
    </row>
    <row r="1213" spans="23:23" x14ac:dyDescent="0.25">
      <c r="W1213" s="2">
        <f t="shared" ca="1" si="18"/>
        <v>0.26896401204040299</v>
      </c>
    </row>
    <row r="1214" spans="23:23" x14ac:dyDescent="0.25">
      <c r="W1214" s="2">
        <f t="shared" ca="1" si="18"/>
        <v>0.34465134204263892</v>
      </c>
    </row>
    <row r="1215" spans="23:23" x14ac:dyDescent="0.25">
      <c r="W1215" s="2">
        <f t="shared" ca="1" si="18"/>
        <v>6.6255625453493089E-2</v>
      </c>
    </row>
    <row r="1216" spans="23:23" x14ac:dyDescent="0.25">
      <c r="W1216" s="2">
        <f t="shared" ca="1" si="18"/>
        <v>-3.0453844513332606E-3</v>
      </c>
    </row>
    <row r="1217" spans="23:23" x14ac:dyDescent="0.25">
      <c r="W1217" s="2">
        <f t="shared" ca="1" si="18"/>
        <v>-0.12262911602841238</v>
      </c>
    </row>
    <row r="1218" spans="23:23" x14ac:dyDescent="0.25">
      <c r="W1218" s="2">
        <f t="shared" ca="1" si="18"/>
        <v>0.11376647792716535</v>
      </c>
    </row>
    <row r="1219" spans="23:23" x14ac:dyDescent="0.25">
      <c r="W1219" s="2">
        <f t="shared" ca="1" si="18"/>
        <v>0.16202208804300111</v>
      </c>
    </row>
    <row r="1220" spans="23:23" x14ac:dyDescent="0.25">
      <c r="W1220" s="2">
        <f t="shared" ca="1" si="18"/>
        <v>1.455359469920986E-2</v>
      </c>
    </row>
    <row r="1221" spans="23:23" x14ac:dyDescent="0.25">
      <c r="W1221" s="2">
        <f t="shared" ca="1" si="18"/>
        <v>-8.8800451955892937E-2</v>
      </c>
    </row>
    <row r="1222" spans="23:23" x14ac:dyDescent="0.25">
      <c r="W1222" s="2">
        <f t="shared" ref="W1222:W1285" ca="1" si="19">+NORMINV(RAND(),$U$2,$U$3)</f>
        <v>0.27869185562242826</v>
      </c>
    </row>
    <row r="1223" spans="23:23" x14ac:dyDescent="0.25">
      <c r="W1223" s="2">
        <f t="shared" ca="1" si="19"/>
        <v>-0.23743572166582705</v>
      </c>
    </row>
    <row r="1224" spans="23:23" x14ac:dyDescent="0.25">
      <c r="W1224" s="2">
        <f t="shared" ca="1" si="19"/>
        <v>-0.19338757690384961</v>
      </c>
    </row>
    <row r="1225" spans="23:23" x14ac:dyDescent="0.25">
      <c r="W1225" s="2">
        <f t="shared" ca="1" si="19"/>
        <v>0.27628044756791503</v>
      </c>
    </row>
    <row r="1226" spans="23:23" x14ac:dyDescent="0.25">
      <c r="W1226" s="2">
        <f t="shared" ca="1" si="19"/>
        <v>-7.6097178561950987E-2</v>
      </c>
    </row>
    <row r="1227" spans="23:23" x14ac:dyDescent="0.25">
      <c r="W1227" s="2">
        <f t="shared" ca="1" si="19"/>
        <v>0.11819645983756324</v>
      </c>
    </row>
    <row r="1228" spans="23:23" x14ac:dyDescent="0.25">
      <c r="W1228" s="2">
        <f t="shared" ca="1" si="19"/>
        <v>1.3425229711226588E-2</v>
      </c>
    </row>
    <row r="1229" spans="23:23" x14ac:dyDescent="0.25">
      <c r="W1229" s="2">
        <f t="shared" ca="1" si="19"/>
        <v>0.15761887288732668</v>
      </c>
    </row>
    <row r="1230" spans="23:23" x14ac:dyDescent="0.25">
      <c r="W1230" s="2">
        <f t="shared" ca="1" si="19"/>
        <v>-2.5110736128572217E-2</v>
      </c>
    </row>
    <row r="1231" spans="23:23" x14ac:dyDescent="0.25">
      <c r="W1231" s="2">
        <f t="shared" ca="1" si="19"/>
        <v>-6.7860870323924863E-2</v>
      </c>
    </row>
    <row r="1232" spans="23:23" x14ac:dyDescent="0.25">
      <c r="W1232" s="2">
        <f t="shared" ca="1" si="19"/>
        <v>-0.19726213820534227</v>
      </c>
    </row>
    <row r="1233" spans="23:23" x14ac:dyDescent="0.25">
      <c r="W1233" s="2">
        <f t="shared" ca="1" si="19"/>
        <v>-2.8142178106160723E-2</v>
      </c>
    </row>
    <row r="1234" spans="23:23" x14ac:dyDescent="0.25">
      <c r="W1234" s="2">
        <f t="shared" ca="1" si="19"/>
        <v>0.41200233449881118</v>
      </c>
    </row>
    <row r="1235" spans="23:23" x14ac:dyDescent="0.25">
      <c r="W1235" s="2">
        <f t="shared" ca="1" si="19"/>
        <v>-0.16754014556800056</v>
      </c>
    </row>
    <row r="1236" spans="23:23" x14ac:dyDescent="0.25">
      <c r="W1236" s="2">
        <f t="shared" ca="1" si="19"/>
        <v>4.7911482530898081E-2</v>
      </c>
    </row>
    <row r="1237" spans="23:23" x14ac:dyDescent="0.25">
      <c r="W1237" s="2">
        <f t="shared" ca="1" si="19"/>
        <v>2.7206198246382735E-2</v>
      </c>
    </row>
    <row r="1238" spans="23:23" x14ac:dyDescent="0.25">
      <c r="W1238" s="2">
        <f t="shared" ca="1" si="19"/>
        <v>-1.9732619769291374E-2</v>
      </c>
    </row>
    <row r="1239" spans="23:23" x14ac:dyDescent="0.25">
      <c r="W1239" s="2">
        <f t="shared" ca="1" si="19"/>
        <v>0.20945148756903104</v>
      </c>
    </row>
    <row r="1240" spans="23:23" x14ac:dyDescent="0.25">
      <c r="W1240" s="2">
        <f t="shared" ca="1" si="19"/>
        <v>0.21267653088673893</v>
      </c>
    </row>
    <row r="1241" spans="23:23" x14ac:dyDescent="0.25">
      <c r="W1241" s="2">
        <f t="shared" ca="1" si="19"/>
        <v>-5.8353847569211637E-3</v>
      </c>
    </row>
    <row r="1242" spans="23:23" x14ac:dyDescent="0.25">
      <c r="W1242" s="2">
        <f t="shared" ca="1" si="19"/>
        <v>1.5057538154876787E-2</v>
      </c>
    </row>
    <row r="1243" spans="23:23" x14ac:dyDescent="0.25">
      <c r="W1243" s="2">
        <f t="shared" ca="1" si="19"/>
        <v>7.5498040414092166E-2</v>
      </c>
    </row>
    <row r="1244" spans="23:23" x14ac:dyDescent="0.25">
      <c r="W1244" s="2">
        <f t="shared" ca="1" si="19"/>
        <v>0.1018096325163149</v>
      </c>
    </row>
    <row r="1245" spans="23:23" x14ac:dyDescent="0.25">
      <c r="W1245" s="2">
        <f t="shared" ca="1" si="19"/>
        <v>0.22948618798063769</v>
      </c>
    </row>
    <row r="1246" spans="23:23" x14ac:dyDescent="0.25">
      <c r="W1246" s="2">
        <f t="shared" ca="1" si="19"/>
        <v>0.18999962125967607</v>
      </c>
    </row>
    <row r="1247" spans="23:23" x14ac:dyDescent="0.25">
      <c r="W1247" s="2">
        <f t="shared" ca="1" si="19"/>
        <v>-0.11149063411166414</v>
      </c>
    </row>
    <row r="1248" spans="23:23" x14ac:dyDescent="0.25">
      <c r="W1248" s="2">
        <f t="shared" ca="1" si="19"/>
        <v>8.1925681710283943E-2</v>
      </c>
    </row>
    <row r="1249" spans="23:23" x14ac:dyDescent="0.25">
      <c r="W1249" s="2">
        <f t="shared" ca="1" si="19"/>
        <v>-8.2929524709595623E-2</v>
      </c>
    </row>
    <row r="1250" spans="23:23" x14ac:dyDescent="0.25">
      <c r="W1250" s="2">
        <f t="shared" ca="1" si="19"/>
        <v>-3.7554652276924241E-2</v>
      </c>
    </row>
    <row r="1251" spans="23:23" x14ac:dyDescent="0.25">
      <c r="W1251" s="2">
        <f t="shared" ca="1" si="19"/>
        <v>-0.12624326017155418</v>
      </c>
    </row>
    <row r="1252" spans="23:23" x14ac:dyDescent="0.25">
      <c r="W1252" s="2">
        <f t="shared" ca="1" si="19"/>
        <v>-1.8014313503382826E-2</v>
      </c>
    </row>
    <row r="1253" spans="23:23" x14ac:dyDescent="0.25">
      <c r="W1253" s="2">
        <f t="shared" ca="1" si="19"/>
        <v>3.5038341150926883E-2</v>
      </c>
    </row>
    <row r="1254" spans="23:23" x14ac:dyDescent="0.25">
      <c r="W1254" s="2">
        <f t="shared" ca="1" si="19"/>
        <v>-1.8892574162061707E-2</v>
      </c>
    </row>
    <row r="1255" spans="23:23" x14ac:dyDescent="0.25">
      <c r="W1255" s="2">
        <f t="shared" ca="1" si="19"/>
        <v>0.43465158112208135</v>
      </c>
    </row>
    <row r="1256" spans="23:23" x14ac:dyDescent="0.25">
      <c r="W1256" s="2">
        <f t="shared" ca="1" si="19"/>
        <v>-3.253713289664964E-3</v>
      </c>
    </row>
    <row r="1257" spans="23:23" x14ac:dyDescent="0.25">
      <c r="W1257" s="2">
        <f t="shared" ca="1" si="19"/>
        <v>0.26685436265127566</v>
      </c>
    </row>
    <row r="1258" spans="23:23" x14ac:dyDescent="0.25">
      <c r="W1258" s="2">
        <f t="shared" ca="1" si="19"/>
        <v>0.19804837911200593</v>
      </c>
    </row>
    <row r="1259" spans="23:23" x14ac:dyDescent="0.25">
      <c r="W1259" s="2">
        <f t="shared" ca="1" si="19"/>
        <v>-5.0382703569716039E-2</v>
      </c>
    </row>
    <row r="1260" spans="23:23" x14ac:dyDescent="0.25">
      <c r="W1260" s="2">
        <f t="shared" ca="1" si="19"/>
        <v>-6.4856091859990389E-3</v>
      </c>
    </row>
    <row r="1261" spans="23:23" x14ac:dyDescent="0.25">
      <c r="W1261" s="2">
        <f t="shared" ca="1" si="19"/>
        <v>0.13836676219657082</v>
      </c>
    </row>
    <row r="1262" spans="23:23" x14ac:dyDescent="0.25">
      <c r="W1262" s="2">
        <f t="shared" ca="1" si="19"/>
        <v>0.31215235665671082</v>
      </c>
    </row>
    <row r="1263" spans="23:23" x14ac:dyDescent="0.25">
      <c r="W1263" s="2">
        <f t="shared" ca="1" si="19"/>
        <v>0.11040903809008563</v>
      </c>
    </row>
    <row r="1264" spans="23:23" x14ac:dyDescent="0.25">
      <c r="W1264" s="2">
        <f t="shared" ca="1" si="19"/>
        <v>0.15543977900666614</v>
      </c>
    </row>
    <row r="1265" spans="23:23" x14ac:dyDescent="0.25">
      <c r="W1265" s="2">
        <f t="shared" ca="1" si="19"/>
        <v>0.55534555567568911</v>
      </c>
    </row>
    <row r="1266" spans="23:23" x14ac:dyDescent="0.25">
      <c r="W1266" s="2">
        <f t="shared" ca="1" si="19"/>
        <v>7.3200004026235083E-2</v>
      </c>
    </row>
    <row r="1267" spans="23:23" x14ac:dyDescent="0.25">
      <c r="W1267" s="2">
        <f t="shared" ca="1" si="19"/>
        <v>1.2806462813465869E-2</v>
      </c>
    </row>
    <row r="1268" spans="23:23" x14ac:dyDescent="0.25">
      <c r="W1268" s="2">
        <f t="shared" ca="1" si="19"/>
        <v>0.26901776492756696</v>
      </c>
    </row>
    <row r="1269" spans="23:23" x14ac:dyDescent="0.25">
      <c r="W1269" s="2">
        <f t="shared" ca="1" si="19"/>
        <v>-0.14818943815334346</v>
      </c>
    </row>
    <row r="1270" spans="23:23" x14ac:dyDescent="0.25">
      <c r="W1270" s="2">
        <f t="shared" ca="1" si="19"/>
        <v>0.27848325848602418</v>
      </c>
    </row>
    <row r="1271" spans="23:23" x14ac:dyDescent="0.25">
      <c r="W1271" s="2">
        <f t="shared" ca="1" si="19"/>
        <v>-6.2993403817568225E-2</v>
      </c>
    </row>
    <row r="1272" spans="23:23" x14ac:dyDescent="0.25">
      <c r="W1272" s="2">
        <f t="shared" ca="1" si="19"/>
        <v>0.24513421000710583</v>
      </c>
    </row>
    <row r="1273" spans="23:23" x14ac:dyDescent="0.25">
      <c r="W1273" s="2">
        <f t="shared" ca="1" si="19"/>
        <v>0.25893789793462069</v>
      </c>
    </row>
    <row r="1274" spans="23:23" x14ac:dyDescent="0.25">
      <c r="W1274" s="2">
        <f t="shared" ca="1" si="19"/>
        <v>-0.27991100239289385</v>
      </c>
    </row>
    <row r="1275" spans="23:23" x14ac:dyDescent="0.25">
      <c r="W1275" s="2">
        <f t="shared" ca="1" si="19"/>
        <v>0.107254075646742</v>
      </c>
    </row>
    <row r="1276" spans="23:23" x14ac:dyDescent="0.25">
      <c r="W1276" s="2">
        <f t="shared" ca="1" si="19"/>
        <v>-6.4624599353505577E-2</v>
      </c>
    </row>
    <row r="1277" spans="23:23" x14ac:dyDescent="0.25">
      <c r="W1277" s="2">
        <f t="shared" ca="1" si="19"/>
        <v>-3.9623224871998805E-2</v>
      </c>
    </row>
    <row r="1278" spans="23:23" x14ac:dyDescent="0.25">
      <c r="W1278" s="2">
        <f t="shared" ca="1" si="19"/>
        <v>-9.5146173726007879E-2</v>
      </c>
    </row>
    <row r="1279" spans="23:23" x14ac:dyDescent="0.25">
      <c r="W1279" s="2">
        <f t="shared" ca="1" si="19"/>
        <v>0.2865235273359853</v>
      </c>
    </row>
    <row r="1280" spans="23:23" x14ac:dyDescent="0.25">
      <c r="W1280" s="2">
        <f t="shared" ca="1" si="19"/>
        <v>-0.16482279835831731</v>
      </c>
    </row>
    <row r="1281" spans="23:23" x14ac:dyDescent="0.25">
      <c r="W1281" s="2">
        <f t="shared" ca="1" si="19"/>
        <v>2.1678929409664149E-2</v>
      </c>
    </row>
    <row r="1282" spans="23:23" x14ac:dyDescent="0.25">
      <c r="W1282" s="2">
        <f t="shared" ca="1" si="19"/>
        <v>-0.1349375034439424</v>
      </c>
    </row>
    <row r="1283" spans="23:23" x14ac:dyDescent="0.25">
      <c r="W1283" s="2">
        <f t="shared" ca="1" si="19"/>
        <v>0.12036403013912918</v>
      </c>
    </row>
    <row r="1284" spans="23:23" x14ac:dyDescent="0.25">
      <c r="W1284" s="2">
        <f t="shared" ca="1" si="19"/>
        <v>-1.993952039039644E-2</v>
      </c>
    </row>
    <row r="1285" spans="23:23" x14ac:dyDescent="0.25">
      <c r="W1285" s="2">
        <f t="shared" ca="1" si="19"/>
        <v>-5.4654831853005556E-2</v>
      </c>
    </row>
    <row r="1286" spans="23:23" x14ac:dyDescent="0.25">
      <c r="W1286" s="2">
        <f t="shared" ref="W1286:W1349" ca="1" si="20">+NORMINV(RAND(),$U$2,$U$3)</f>
        <v>-1.5244341710521955E-2</v>
      </c>
    </row>
    <row r="1287" spans="23:23" x14ac:dyDescent="0.25">
      <c r="W1287" s="2">
        <f t="shared" ca="1" si="20"/>
        <v>0.2147485831683639</v>
      </c>
    </row>
    <row r="1288" spans="23:23" x14ac:dyDescent="0.25">
      <c r="W1288" s="2">
        <f t="shared" ca="1" si="20"/>
        <v>0.20424475200613612</v>
      </c>
    </row>
    <row r="1289" spans="23:23" x14ac:dyDescent="0.25">
      <c r="W1289" s="2">
        <f t="shared" ca="1" si="20"/>
        <v>6.4660743101687401E-3</v>
      </c>
    </row>
    <row r="1290" spans="23:23" x14ac:dyDescent="0.25">
      <c r="W1290" s="2">
        <f t="shared" ca="1" si="20"/>
        <v>0.15425643382278464</v>
      </c>
    </row>
    <row r="1291" spans="23:23" x14ac:dyDescent="0.25">
      <c r="W1291" s="2">
        <f t="shared" ca="1" si="20"/>
        <v>7.1844431786911161E-2</v>
      </c>
    </row>
    <row r="1292" spans="23:23" x14ac:dyDescent="0.25">
      <c r="W1292" s="2">
        <f t="shared" ca="1" si="20"/>
        <v>4.6546905862869054E-2</v>
      </c>
    </row>
    <row r="1293" spans="23:23" x14ac:dyDescent="0.25">
      <c r="W1293" s="2">
        <f t="shared" ca="1" si="20"/>
        <v>0.2733926057606163</v>
      </c>
    </row>
    <row r="1294" spans="23:23" x14ac:dyDescent="0.25">
      <c r="W1294" s="2">
        <f t="shared" ca="1" si="20"/>
        <v>9.0376673315656492E-2</v>
      </c>
    </row>
    <row r="1295" spans="23:23" x14ac:dyDescent="0.25">
      <c r="W1295" s="2">
        <f t="shared" ca="1" si="20"/>
        <v>0.3255272152168413</v>
      </c>
    </row>
    <row r="1296" spans="23:23" x14ac:dyDescent="0.25">
      <c r="W1296" s="2">
        <f t="shared" ca="1" si="20"/>
        <v>0.2514746465504471</v>
      </c>
    </row>
    <row r="1297" spans="23:23" x14ac:dyDescent="0.25">
      <c r="W1297" s="2">
        <f t="shared" ca="1" si="20"/>
        <v>0.10015992269244196</v>
      </c>
    </row>
    <row r="1298" spans="23:23" x14ac:dyDescent="0.25">
      <c r="W1298" s="2">
        <f t="shared" ca="1" si="20"/>
        <v>0.10009706465208734</v>
      </c>
    </row>
    <row r="1299" spans="23:23" x14ac:dyDescent="0.25">
      <c r="W1299" s="2">
        <f t="shared" ca="1" si="20"/>
        <v>2.5879690640444569E-2</v>
      </c>
    </row>
    <row r="1300" spans="23:23" x14ac:dyDescent="0.25">
      <c r="W1300" s="2">
        <f t="shared" ca="1" si="20"/>
        <v>5.4726121221277922E-2</v>
      </c>
    </row>
    <row r="1301" spans="23:23" x14ac:dyDescent="0.25">
      <c r="W1301" s="2">
        <f t="shared" ca="1" si="20"/>
        <v>0.21510286273555274</v>
      </c>
    </row>
    <row r="1302" spans="23:23" x14ac:dyDescent="0.25">
      <c r="W1302" s="2">
        <f t="shared" ca="1" si="20"/>
        <v>-0.18357422509735039</v>
      </c>
    </row>
    <row r="1303" spans="23:23" x14ac:dyDescent="0.25">
      <c r="W1303" s="2">
        <f t="shared" ca="1" si="20"/>
        <v>0.16390995833945676</v>
      </c>
    </row>
    <row r="1304" spans="23:23" x14ac:dyDescent="0.25">
      <c r="W1304" s="2">
        <f t="shared" ca="1" si="20"/>
        <v>-5.5503738755456195E-3</v>
      </c>
    </row>
    <row r="1305" spans="23:23" x14ac:dyDescent="0.25">
      <c r="W1305" s="2">
        <f t="shared" ca="1" si="20"/>
        <v>-0.26376857867296943</v>
      </c>
    </row>
    <row r="1306" spans="23:23" x14ac:dyDescent="0.25">
      <c r="W1306" s="2">
        <f t="shared" ca="1" si="20"/>
        <v>0.1901362290783605</v>
      </c>
    </row>
    <row r="1307" spans="23:23" x14ac:dyDescent="0.25">
      <c r="W1307" s="2">
        <f t="shared" ca="1" si="20"/>
        <v>0.25372788237013294</v>
      </c>
    </row>
    <row r="1308" spans="23:23" x14ac:dyDescent="0.25">
      <c r="W1308" s="2">
        <f t="shared" ca="1" si="20"/>
        <v>2.3498127321027684E-2</v>
      </c>
    </row>
    <row r="1309" spans="23:23" x14ac:dyDescent="0.25">
      <c r="W1309" s="2">
        <f t="shared" ca="1" si="20"/>
        <v>0.36950821378405896</v>
      </c>
    </row>
    <row r="1310" spans="23:23" x14ac:dyDescent="0.25">
      <c r="W1310" s="2">
        <f t="shared" ca="1" si="20"/>
        <v>-0.11103211262054115</v>
      </c>
    </row>
    <row r="1311" spans="23:23" x14ac:dyDescent="0.25">
      <c r="W1311" s="2">
        <f t="shared" ca="1" si="20"/>
        <v>0.24214178916661322</v>
      </c>
    </row>
    <row r="1312" spans="23:23" x14ac:dyDescent="0.25">
      <c r="W1312" s="2">
        <f t="shared" ca="1" si="20"/>
        <v>2.98241222182489E-2</v>
      </c>
    </row>
    <row r="1313" spans="23:23" x14ac:dyDescent="0.25">
      <c r="W1313" s="2">
        <f t="shared" ca="1" si="20"/>
        <v>0.20323923049081405</v>
      </c>
    </row>
    <row r="1314" spans="23:23" x14ac:dyDescent="0.25">
      <c r="W1314" s="2">
        <f t="shared" ca="1" si="20"/>
        <v>-0.4780059089246208</v>
      </c>
    </row>
    <row r="1315" spans="23:23" x14ac:dyDescent="0.25">
      <c r="W1315" s="2">
        <f t="shared" ca="1" si="20"/>
        <v>0.10556978262617907</v>
      </c>
    </row>
    <row r="1316" spans="23:23" x14ac:dyDescent="0.25">
      <c r="W1316" s="2">
        <f t="shared" ca="1" si="20"/>
        <v>3.2373269808559008E-2</v>
      </c>
    </row>
    <row r="1317" spans="23:23" x14ac:dyDescent="0.25">
      <c r="W1317" s="2">
        <f t="shared" ca="1" si="20"/>
        <v>0.41735728438570557</v>
      </c>
    </row>
    <row r="1318" spans="23:23" x14ac:dyDescent="0.25">
      <c r="W1318" s="2">
        <f t="shared" ca="1" si="20"/>
        <v>9.1556213255725841E-2</v>
      </c>
    </row>
    <row r="1319" spans="23:23" x14ac:dyDescent="0.25">
      <c r="W1319" s="2">
        <f t="shared" ca="1" si="20"/>
        <v>6.1492884273673137E-2</v>
      </c>
    </row>
    <row r="1320" spans="23:23" x14ac:dyDescent="0.25">
      <c r="W1320" s="2">
        <f t="shared" ca="1" si="20"/>
        <v>-6.5644823749947637E-2</v>
      </c>
    </row>
    <row r="1321" spans="23:23" x14ac:dyDescent="0.25">
      <c r="W1321" s="2">
        <f t="shared" ca="1" si="20"/>
        <v>8.4035682334865872E-2</v>
      </c>
    </row>
    <row r="1322" spans="23:23" x14ac:dyDescent="0.25">
      <c r="W1322" s="2">
        <f t="shared" ca="1" si="20"/>
        <v>0.28133411253209867</v>
      </c>
    </row>
    <row r="1323" spans="23:23" x14ac:dyDescent="0.25">
      <c r="W1323" s="2">
        <f t="shared" ca="1" si="20"/>
        <v>0.17287104328081923</v>
      </c>
    </row>
    <row r="1324" spans="23:23" x14ac:dyDescent="0.25">
      <c r="W1324" s="2">
        <f t="shared" ca="1" si="20"/>
        <v>-7.1343800094758894E-2</v>
      </c>
    </row>
    <row r="1325" spans="23:23" x14ac:dyDescent="0.25">
      <c r="W1325" s="2">
        <f t="shared" ca="1" si="20"/>
        <v>0.11436432247939575</v>
      </c>
    </row>
    <row r="1326" spans="23:23" x14ac:dyDescent="0.25">
      <c r="W1326" s="2">
        <f t="shared" ca="1" si="20"/>
        <v>0.21360959952546099</v>
      </c>
    </row>
    <row r="1327" spans="23:23" x14ac:dyDescent="0.25">
      <c r="W1327" s="2">
        <f t="shared" ca="1" si="20"/>
        <v>-0.27267119780008875</v>
      </c>
    </row>
    <row r="1328" spans="23:23" x14ac:dyDescent="0.25">
      <c r="W1328" s="2">
        <f t="shared" ca="1" si="20"/>
        <v>6.6297466154086521E-2</v>
      </c>
    </row>
    <row r="1329" spans="23:23" x14ac:dyDescent="0.25">
      <c r="W1329" s="2">
        <f t="shared" ca="1" si="20"/>
        <v>-6.5474177468929404E-2</v>
      </c>
    </row>
    <row r="1330" spans="23:23" x14ac:dyDescent="0.25">
      <c r="W1330" s="2">
        <f t="shared" ca="1" si="20"/>
        <v>0.24664324201209264</v>
      </c>
    </row>
    <row r="1331" spans="23:23" x14ac:dyDescent="0.25">
      <c r="W1331" s="2">
        <f t="shared" ca="1" si="20"/>
        <v>0.45398552057646946</v>
      </c>
    </row>
    <row r="1332" spans="23:23" x14ac:dyDescent="0.25">
      <c r="W1332" s="2">
        <f t="shared" ca="1" si="20"/>
        <v>0.14047094119470938</v>
      </c>
    </row>
    <row r="1333" spans="23:23" x14ac:dyDescent="0.25">
      <c r="W1333" s="2">
        <f t="shared" ca="1" si="20"/>
        <v>3.6503035571079243E-2</v>
      </c>
    </row>
    <row r="1334" spans="23:23" x14ac:dyDescent="0.25">
      <c r="W1334" s="2">
        <f t="shared" ca="1" si="20"/>
        <v>6.1520501827060092E-2</v>
      </c>
    </row>
    <row r="1335" spans="23:23" x14ac:dyDescent="0.25">
      <c r="W1335" s="2">
        <f t="shared" ca="1" si="20"/>
        <v>0.25962814585210603</v>
      </c>
    </row>
    <row r="1336" spans="23:23" x14ac:dyDescent="0.25">
      <c r="W1336" s="2">
        <f t="shared" ca="1" si="20"/>
        <v>0.41012972665483793</v>
      </c>
    </row>
    <row r="1337" spans="23:23" x14ac:dyDescent="0.25">
      <c r="W1337" s="2">
        <f t="shared" ca="1" si="20"/>
        <v>0.19353873546226646</v>
      </c>
    </row>
    <row r="1338" spans="23:23" x14ac:dyDescent="0.25">
      <c r="W1338" s="2">
        <f t="shared" ca="1" si="20"/>
        <v>-9.9336637631049926E-2</v>
      </c>
    </row>
    <row r="1339" spans="23:23" x14ac:dyDescent="0.25">
      <c r="W1339" s="2">
        <f t="shared" ca="1" si="20"/>
        <v>6.451990294643542E-2</v>
      </c>
    </row>
    <row r="1340" spans="23:23" x14ac:dyDescent="0.25">
      <c r="W1340" s="2">
        <f t="shared" ca="1" si="20"/>
        <v>0.14007110116699273</v>
      </c>
    </row>
    <row r="1341" spans="23:23" x14ac:dyDescent="0.25">
      <c r="W1341" s="2">
        <f t="shared" ca="1" si="20"/>
        <v>0.16726619230455994</v>
      </c>
    </row>
    <row r="1342" spans="23:23" x14ac:dyDescent="0.25">
      <c r="W1342" s="2">
        <f t="shared" ca="1" si="20"/>
        <v>2.0207655362111721E-2</v>
      </c>
    </row>
    <row r="1343" spans="23:23" x14ac:dyDescent="0.25">
      <c r="W1343" s="2">
        <f t="shared" ca="1" si="20"/>
        <v>9.3046371899512842E-2</v>
      </c>
    </row>
    <row r="1344" spans="23:23" x14ac:dyDescent="0.25">
      <c r="W1344" s="2">
        <f t="shared" ca="1" si="20"/>
        <v>6.3384494647646047E-2</v>
      </c>
    </row>
    <row r="1345" spans="23:23" x14ac:dyDescent="0.25">
      <c r="W1345" s="2">
        <f t="shared" ca="1" si="20"/>
        <v>-5.0518712513174843E-2</v>
      </c>
    </row>
    <row r="1346" spans="23:23" x14ac:dyDescent="0.25">
      <c r="W1346" s="2">
        <f t="shared" ca="1" si="20"/>
        <v>0.12782797272760629</v>
      </c>
    </row>
    <row r="1347" spans="23:23" x14ac:dyDescent="0.25">
      <c r="W1347" s="2">
        <f t="shared" ca="1" si="20"/>
        <v>0.41750818735081213</v>
      </c>
    </row>
    <row r="1348" spans="23:23" x14ac:dyDescent="0.25">
      <c r="W1348" s="2">
        <f t="shared" ca="1" si="20"/>
        <v>0.2249356398302812</v>
      </c>
    </row>
    <row r="1349" spans="23:23" x14ac:dyDescent="0.25">
      <c r="W1349" s="2">
        <f t="shared" ca="1" si="20"/>
        <v>0.17979472909070154</v>
      </c>
    </row>
    <row r="1350" spans="23:23" x14ac:dyDescent="0.25">
      <c r="W1350" s="2">
        <f t="shared" ref="W1350:W1413" ca="1" si="21">+NORMINV(RAND(),$U$2,$U$3)</f>
        <v>0.29541615289939438</v>
      </c>
    </row>
    <row r="1351" spans="23:23" x14ac:dyDescent="0.25">
      <c r="W1351" s="2">
        <f t="shared" ca="1" si="21"/>
        <v>-0.12243967250196115</v>
      </c>
    </row>
    <row r="1352" spans="23:23" x14ac:dyDescent="0.25">
      <c r="W1352" s="2">
        <f t="shared" ca="1" si="21"/>
        <v>5.8837119425303695E-2</v>
      </c>
    </row>
    <row r="1353" spans="23:23" x14ac:dyDescent="0.25">
      <c r="W1353" s="2">
        <f t="shared" ca="1" si="21"/>
        <v>0.38168165687228756</v>
      </c>
    </row>
    <row r="1354" spans="23:23" x14ac:dyDescent="0.25">
      <c r="W1354" s="2">
        <f t="shared" ca="1" si="21"/>
        <v>1.4810368733836371E-2</v>
      </c>
    </row>
    <row r="1355" spans="23:23" x14ac:dyDescent="0.25">
      <c r="W1355" s="2">
        <f t="shared" ca="1" si="21"/>
        <v>-4.7440901498747259E-2</v>
      </c>
    </row>
    <row r="1356" spans="23:23" x14ac:dyDescent="0.25">
      <c r="W1356" s="2">
        <f t="shared" ca="1" si="21"/>
        <v>0.17802068825108724</v>
      </c>
    </row>
    <row r="1357" spans="23:23" x14ac:dyDescent="0.25">
      <c r="W1357" s="2">
        <f t="shared" ca="1" si="21"/>
        <v>0.14404148939857656</v>
      </c>
    </row>
    <row r="1358" spans="23:23" x14ac:dyDescent="0.25">
      <c r="W1358" s="2">
        <f t="shared" ca="1" si="21"/>
        <v>-0.4743050033883851</v>
      </c>
    </row>
    <row r="1359" spans="23:23" x14ac:dyDescent="0.25">
      <c r="W1359" s="2">
        <f t="shared" ca="1" si="21"/>
        <v>0.10814722112010414</v>
      </c>
    </row>
    <row r="1360" spans="23:23" x14ac:dyDescent="0.25">
      <c r="W1360" s="2">
        <f t="shared" ca="1" si="21"/>
        <v>0.27929501563451309</v>
      </c>
    </row>
    <row r="1361" spans="23:23" x14ac:dyDescent="0.25">
      <c r="W1361" s="2">
        <f t="shared" ca="1" si="21"/>
        <v>0.18363543515282366</v>
      </c>
    </row>
    <row r="1362" spans="23:23" x14ac:dyDescent="0.25">
      <c r="W1362" s="2">
        <f t="shared" ca="1" si="21"/>
        <v>0.26521920725297943</v>
      </c>
    </row>
    <row r="1363" spans="23:23" x14ac:dyDescent="0.25">
      <c r="W1363" s="2">
        <f t="shared" ca="1" si="21"/>
        <v>0.11924790252538515</v>
      </c>
    </row>
    <row r="1364" spans="23:23" x14ac:dyDescent="0.25">
      <c r="W1364" s="2">
        <f t="shared" ca="1" si="21"/>
        <v>6.1562357883226386E-2</v>
      </c>
    </row>
    <row r="1365" spans="23:23" x14ac:dyDescent="0.25">
      <c r="W1365" s="2">
        <f t="shared" ca="1" si="21"/>
        <v>4.3078978338722956E-3</v>
      </c>
    </row>
    <row r="1366" spans="23:23" x14ac:dyDescent="0.25">
      <c r="W1366" s="2">
        <f t="shared" ca="1" si="21"/>
        <v>0.18775459192526861</v>
      </c>
    </row>
    <row r="1367" spans="23:23" x14ac:dyDescent="0.25">
      <c r="W1367" s="2">
        <f t="shared" ca="1" si="21"/>
        <v>0.25908044006989045</v>
      </c>
    </row>
    <row r="1368" spans="23:23" x14ac:dyDescent="0.25">
      <c r="W1368" s="2">
        <f t="shared" ca="1" si="21"/>
        <v>0.15842931590740258</v>
      </c>
    </row>
    <row r="1369" spans="23:23" x14ac:dyDescent="0.25">
      <c r="W1369" s="2">
        <f t="shared" ca="1" si="21"/>
        <v>-8.4502428596294935E-2</v>
      </c>
    </row>
    <row r="1370" spans="23:23" x14ac:dyDescent="0.25">
      <c r="W1370" s="2">
        <f t="shared" ca="1" si="21"/>
        <v>-0.14479522677092904</v>
      </c>
    </row>
    <row r="1371" spans="23:23" x14ac:dyDescent="0.25">
      <c r="W1371" s="2">
        <f t="shared" ca="1" si="21"/>
        <v>-3.4228782710893593E-2</v>
      </c>
    </row>
    <row r="1372" spans="23:23" x14ac:dyDescent="0.25">
      <c r="W1372" s="2">
        <f t="shared" ca="1" si="21"/>
        <v>-5.154736890621979E-2</v>
      </c>
    </row>
    <row r="1373" spans="23:23" x14ac:dyDescent="0.25">
      <c r="W1373" s="2">
        <f t="shared" ca="1" si="21"/>
        <v>0.24380010262222679</v>
      </c>
    </row>
    <row r="1374" spans="23:23" x14ac:dyDescent="0.25">
      <c r="W1374" s="2">
        <f t="shared" ca="1" si="21"/>
        <v>-5.8238112132079065E-2</v>
      </c>
    </row>
    <row r="1375" spans="23:23" x14ac:dyDescent="0.25">
      <c r="W1375" s="2">
        <f t="shared" ca="1" si="21"/>
        <v>0.23081399836380362</v>
      </c>
    </row>
    <row r="1376" spans="23:23" x14ac:dyDescent="0.25">
      <c r="W1376" s="2">
        <f t="shared" ca="1" si="21"/>
        <v>0.23162048269447555</v>
      </c>
    </row>
    <row r="1377" spans="23:23" x14ac:dyDescent="0.25">
      <c r="W1377" s="2">
        <f t="shared" ca="1" si="21"/>
        <v>-5.5528335994469588E-2</v>
      </c>
    </row>
    <row r="1378" spans="23:23" x14ac:dyDescent="0.25">
      <c r="W1378" s="2">
        <f t="shared" ca="1" si="21"/>
        <v>7.1033898010603211E-2</v>
      </c>
    </row>
    <row r="1379" spans="23:23" x14ac:dyDescent="0.25">
      <c r="W1379" s="2">
        <f t="shared" ca="1" si="21"/>
        <v>0.28546196953884451</v>
      </c>
    </row>
    <row r="1380" spans="23:23" x14ac:dyDescent="0.25">
      <c r="W1380" s="2">
        <f t="shared" ca="1" si="21"/>
        <v>-5.8166649003760576E-2</v>
      </c>
    </row>
    <row r="1381" spans="23:23" x14ac:dyDescent="0.25">
      <c r="W1381" s="2">
        <f t="shared" ca="1" si="21"/>
        <v>0.10028157448843662</v>
      </c>
    </row>
    <row r="1382" spans="23:23" x14ac:dyDescent="0.25">
      <c r="W1382" s="2">
        <f t="shared" ca="1" si="21"/>
        <v>9.4786844644484641E-2</v>
      </c>
    </row>
    <row r="1383" spans="23:23" x14ac:dyDescent="0.25">
      <c r="W1383" s="2">
        <f t="shared" ca="1" si="21"/>
        <v>8.9033622969028114E-2</v>
      </c>
    </row>
    <row r="1384" spans="23:23" x14ac:dyDescent="0.25">
      <c r="W1384" s="2">
        <f t="shared" ca="1" si="21"/>
        <v>0.19940877790540568</v>
      </c>
    </row>
    <row r="1385" spans="23:23" x14ac:dyDescent="0.25">
      <c r="W1385" s="2">
        <f t="shared" ca="1" si="21"/>
        <v>0.37341634434478449</v>
      </c>
    </row>
    <row r="1386" spans="23:23" x14ac:dyDescent="0.25">
      <c r="W1386" s="2">
        <f t="shared" ca="1" si="21"/>
        <v>4.0565513925493443E-2</v>
      </c>
    </row>
    <row r="1387" spans="23:23" x14ac:dyDescent="0.25">
      <c r="W1387" s="2">
        <f t="shared" ca="1" si="21"/>
        <v>0.14152360571231487</v>
      </c>
    </row>
    <row r="1388" spans="23:23" x14ac:dyDescent="0.25">
      <c r="W1388" s="2">
        <f t="shared" ca="1" si="21"/>
        <v>9.4147811822542449E-2</v>
      </c>
    </row>
    <row r="1389" spans="23:23" x14ac:dyDescent="0.25">
      <c r="W1389" s="2">
        <f t="shared" ca="1" si="21"/>
        <v>1.1811373111586726E-2</v>
      </c>
    </row>
    <row r="1390" spans="23:23" x14ac:dyDescent="0.25">
      <c r="W1390" s="2">
        <f t="shared" ca="1" si="21"/>
        <v>0.11063023212034125</v>
      </c>
    </row>
    <row r="1391" spans="23:23" x14ac:dyDescent="0.25">
      <c r="W1391" s="2">
        <f t="shared" ca="1" si="21"/>
        <v>6.7578925212295388E-2</v>
      </c>
    </row>
    <row r="1392" spans="23:23" x14ac:dyDescent="0.25">
      <c r="W1392" s="2">
        <f t="shared" ca="1" si="21"/>
        <v>-3.3516632891154308E-3</v>
      </c>
    </row>
    <row r="1393" spans="23:23" x14ac:dyDescent="0.25">
      <c r="W1393" s="2">
        <f t="shared" ca="1" si="21"/>
        <v>3.3461360505386895E-2</v>
      </c>
    </row>
    <row r="1394" spans="23:23" x14ac:dyDescent="0.25">
      <c r="W1394" s="2">
        <f t="shared" ca="1" si="21"/>
        <v>0.16196206393395524</v>
      </c>
    </row>
    <row r="1395" spans="23:23" x14ac:dyDescent="0.25">
      <c r="W1395" s="2">
        <f t="shared" ca="1" si="21"/>
        <v>8.1313372860893879E-2</v>
      </c>
    </row>
    <row r="1396" spans="23:23" x14ac:dyDescent="0.25">
      <c r="W1396" s="2">
        <f t="shared" ca="1" si="21"/>
        <v>0.28491811596084732</v>
      </c>
    </row>
    <row r="1397" spans="23:23" x14ac:dyDescent="0.25">
      <c r="W1397" s="2">
        <f t="shared" ca="1" si="21"/>
        <v>0.28670439627237898</v>
      </c>
    </row>
    <row r="1398" spans="23:23" x14ac:dyDescent="0.25">
      <c r="W1398" s="2">
        <f t="shared" ca="1" si="21"/>
        <v>4.3482080705230977E-2</v>
      </c>
    </row>
    <row r="1399" spans="23:23" x14ac:dyDescent="0.25">
      <c r="W1399" s="2">
        <f t="shared" ca="1" si="21"/>
        <v>0.16705702701953556</v>
      </c>
    </row>
    <row r="1400" spans="23:23" x14ac:dyDescent="0.25">
      <c r="W1400" s="2">
        <f t="shared" ca="1" si="21"/>
        <v>3.8119724130300514E-2</v>
      </c>
    </row>
    <row r="1401" spans="23:23" x14ac:dyDescent="0.25">
      <c r="W1401" s="2">
        <f t="shared" ca="1" si="21"/>
        <v>-2.8968354268375698E-2</v>
      </c>
    </row>
    <row r="1402" spans="23:23" x14ac:dyDescent="0.25">
      <c r="W1402" s="2">
        <f t="shared" ca="1" si="21"/>
        <v>0.14923003799690943</v>
      </c>
    </row>
    <row r="1403" spans="23:23" x14ac:dyDescent="0.25">
      <c r="W1403" s="2">
        <f t="shared" ca="1" si="21"/>
        <v>7.795780747251442E-2</v>
      </c>
    </row>
    <row r="1404" spans="23:23" x14ac:dyDescent="0.25">
      <c r="W1404" s="2">
        <f t="shared" ca="1" si="21"/>
        <v>0.28701109793844515</v>
      </c>
    </row>
    <row r="1405" spans="23:23" x14ac:dyDescent="0.25">
      <c r="W1405" s="2">
        <f t="shared" ca="1" si="21"/>
        <v>-3.4404355252984589E-2</v>
      </c>
    </row>
    <row r="1406" spans="23:23" x14ac:dyDescent="0.25">
      <c r="W1406" s="2">
        <f t="shared" ca="1" si="21"/>
        <v>-0.12066115345507959</v>
      </c>
    </row>
    <row r="1407" spans="23:23" x14ac:dyDescent="0.25">
      <c r="W1407" s="2">
        <f t="shared" ca="1" si="21"/>
        <v>-0.10572003891401675</v>
      </c>
    </row>
    <row r="1408" spans="23:23" x14ac:dyDescent="0.25">
      <c r="W1408" s="2">
        <f t="shared" ca="1" si="21"/>
        <v>1.4495909926244832E-2</v>
      </c>
    </row>
    <row r="1409" spans="23:23" x14ac:dyDescent="0.25">
      <c r="W1409" s="2">
        <f t="shared" ca="1" si="21"/>
        <v>2.0989772616609836E-2</v>
      </c>
    </row>
    <row r="1410" spans="23:23" x14ac:dyDescent="0.25">
      <c r="W1410" s="2">
        <f t="shared" ca="1" si="21"/>
        <v>-0.24110641322590237</v>
      </c>
    </row>
    <row r="1411" spans="23:23" x14ac:dyDescent="0.25">
      <c r="W1411" s="2">
        <f t="shared" ca="1" si="21"/>
        <v>0.35357345457379702</v>
      </c>
    </row>
    <row r="1412" spans="23:23" x14ac:dyDescent="0.25">
      <c r="W1412" s="2">
        <f t="shared" ca="1" si="21"/>
        <v>9.1903780735994658E-2</v>
      </c>
    </row>
    <row r="1413" spans="23:23" x14ac:dyDescent="0.25">
      <c r="W1413" s="2">
        <f t="shared" ca="1" si="21"/>
        <v>0.42145457622786914</v>
      </c>
    </row>
    <row r="1414" spans="23:23" x14ac:dyDescent="0.25">
      <c r="W1414" s="2">
        <f t="shared" ref="W1414:W1477" ca="1" si="22">+NORMINV(RAND(),$U$2,$U$3)</f>
        <v>-0.11397055546225972</v>
      </c>
    </row>
    <row r="1415" spans="23:23" x14ac:dyDescent="0.25">
      <c r="W1415" s="2">
        <f t="shared" ca="1" si="22"/>
        <v>-8.2019513487757004E-2</v>
      </c>
    </row>
    <row r="1416" spans="23:23" x14ac:dyDescent="0.25">
      <c r="W1416" s="2">
        <f t="shared" ca="1" si="22"/>
        <v>0.12006270260003261</v>
      </c>
    </row>
    <row r="1417" spans="23:23" x14ac:dyDescent="0.25">
      <c r="W1417" s="2">
        <f t="shared" ca="1" si="22"/>
        <v>-7.7009775651944182E-2</v>
      </c>
    </row>
    <row r="1418" spans="23:23" x14ac:dyDescent="0.25">
      <c r="W1418" s="2">
        <f t="shared" ca="1" si="22"/>
        <v>0.16434489503379676</v>
      </c>
    </row>
    <row r="1419" spans="23:23" x14ac:dyDescent="0.25">
      <c r="W1419" s="2">
        <f t="shared" ca="1" si="22"/>
        <v>-0.20645955443875297</v>
      </c>
    </row>
    <row r="1420" spans="23:23" x14ac:dyDescent="0.25">
      <c r="W1420" s="2">
        <f t="shared" ca="1" si="22"/>
        <v>-9.0559046624216391E-2</v>
      </c>
    </row>
    <row r="1421" spans="23:23" x14ac:dyDescent="0.25">
      <c r="W1421" s="2">
        <f t="shared" ca="1" si="22"/>
        <v>0.16524838695685512</v>
      </c>
    </row>
    <row r="1422" spans="23:23" x14ac:dyDescent="0.25">
      <c r="W1422" s="2">
        <f t="shared" ca="1" si="22"/>
        <v>9.4737021564604965E-2</v>
      </c>
    </row>
    <row r="1423" spans="23:23" x14ac:dyDescent="0.25">
      <c r="W1423" s="2">
        <f t="shared" ca="1" si="22"/>
        <v>0.15086802659483944</v>
      </c>
    </row>
    <row r="1424" spans="23:23" x14ac:dyDescent="0.25">
      <c r="W1424" s="2">
        <f t="shared" ca="1" si="22"/>
        <v>-0.14042809685931779</v>
      </c>
    </row>
    <row r="1425" spans="23:23" x14ac:dyDescent="0.25">
      <c r="W1425" s="2">
        <f t="shared" ca="1" si="22"/>
        <v>0.37098003642445465</v>
      </c>
    </row>
    <row r="1426" spans="23:23" x14ac:dyDescent="0.25">
      <c r="W1426" s="2">
        <f t="shared" ca="1" si="22"/>
        <v>0.41378934933583128</v>
      </c>
    </row>
    <row r="1427" spans="23:23" x14ac:dyDescent="0.25">
      <c r="W1427" s="2">
        <f t="shared" ca="1" si="22"/>
        <v>-8.2097081526538843E-2</v>
      </c>
    </row>
    <row r="1428" spans="23:23" x14ac:dyDescent="0.25">
      <c r="W1428" s="2">
        <f t="shared" ca="1" si="22"/>
        <v>0.30517697023132062</v>
      </c>
    </row>
    <row r="1429" spans="23:23" x14ac:dyDescent="0.25">
      <c r="W1429" s="2">
        <f t="shared" ca="1" si="22"/>
        <v>0.29262750017063643</v>
      </c>
    </row>
    <row r="1430" spans="23:23" x14ac:dyDescent="0.25">
      <c r="W1430" s="2">
        <f t="shared" ca="1" si="22"/>
        <v>2.0349997604031667E-2</v>
      </c>
    </row>
    <row r="1431" spans="23:23" x14ac:dyDescent="0.25">
      <c r="W1431" s="2">
        <f t="shared" ca="1" si="22"/>
        <v>8.7853403950985634E-2</v>
      </c>
    </row>
    <row r="1432" spans="23:23" x14ac:dyDescent="0.25">
      <c r="W1432" s="2">
        <f t="shared" ca="1" si="22"/>
        <v>0.13188845275503028</v>
      </c>
    </row>
    <row r="1433" spans="23:23" x14ac:dyDescent="0.25">
      <c r="W1433" s="2">
        <f t="shared" ca="1" si="22"/>
        <v>-9.5098851060618536E-2</v>
      </c>
    </row>
    <row r="1434" spans="23:23" x14ac:dyDescent="0.25">
      <c r="W1434" s="2">
        <f t="shared" ca="1" si="22"/>
        <v>0.10000469774550322</v>
      </c>
    </row>
    <row r="1435" spans="23:23" x14ac:dyDescent="0.25">
      <c r="W1435" s="2">
        <f t="shared" ca="1" si="22"/>
        <v>6.0764178813034482E-2</v>
      </c>
    </row>
    <row r="1436" spans="23:23" x14ac:dyDescent="0.25">
      <c r="W1436" s="2">
        <f t="shared" ca="1" si="22"/>
        <v>-1.1637579660043959E-2</v>
      </c>
    </row>
    <row r="1437" spans="23:23" x14ac:dyDescent="0.25">
      <c r="W1437" s="2">
        <f t="shared" ca="1" si="22"/>
        <v>0.10220912144995836</v>
      </c>
    </row>
    <row r="1438" spans="23:23" x14ac:dyDescent="0.25">
      <c r="W1438" s="2">
        <f t="shared" ca="1" si="22"/>
        <v>-6.6791891791395941E-3</v>
      </c>
    </row>
    <row r="1439" spans="23:23" x14ac:dyDescent="0.25">
      <c r="W1439" s="2">
        <f t="shared" ca="1" si="22"/>
        <v>0.25929364299768559</v>
      </c>
    </row>
    <row r="1440" spans="23:23" x14ac:dyDescent="0.25">
      <c r="W1440" s="2">
        <f t="shared" ca="1" si="22"/>
        <v>-6.1161757482823959E-3</v>
      </c>
    </row>
    <row r="1441" spans="23:23" x14ac:dyDescent="0.25">
      <c r="W1441" s="2">
        <f t="shared" ca="1" si="22"/>
        <v>4.665585198144688E-2</v>
      </c>
    </row>
    <row r="1442" spans="23:23" x14ac:dyDescent="0.25">
      <c r="W1442" s="2">
        <f t="shared" ca="1" si="22"/>
        <v>-0.14137288271851922</v>
      </c>
    </row>
    <row r="1443" spans="23:23" x14ac:dyDescent="0.25">
      <c r="W1443" s="2">
        <f t="shared" ca="1" si="22"/>
        <v>-2.3531658074444531E-2</v>
      </c>
    </row>
    <row r="1444" spans="23:23" x14ac:dyDescent="0.25">
      <c r="W1444" s="2">
        <f t="shared" ca="1" si="22"/>
        <v>-2.3193303476682595E-2</v>
      </c>
    </row>
    <row r="1445" spans="23:23" x14ac:dyDescent="0.25">
      <c r="W1445" s="2">
        <f t="shared" ca="1" si="22"/>
        <v>-5.2908833440524911E-3</v>
      </c>
    </row>
    <row r="1446" spans="23:23" x14ac:dyDescent="0.25">
      <c r="W1446" s="2">
        <f t="shared" ca="1" si="22"/>
        <v>-4.4905872406150973E-2</v>
      </c>
    </row>
    <row r="1447" spans="23:23" x14ac:dyDescent="0.25">
      <c r="W1447" s="2">
        <f t="shared" ca="1" si="22"/>
        <v>1.1322769423012427E-2</v>
      </c>
    </row>
    <row r="1448" spans="23:23" x14ac:dyDescent="0.25">
      <c r="W1448" s="2">
        <f t="shared" ca="1" si="22"/>
        <v>9.0188080539508914E-2</v>
      </c>
    </row>
    <row r="1449" spans="23:23" x14ac:dyDescent="0.25">
      <c r="W1449" s="2">
        <f t="shared" ca="1" si="22"/>
        <v>-0.14693406098396256</v>
      </c>
    </row>
    <row r="1450" spans="23:23" x14ac:dyDescent="0.25">
      <c r="W1450" s="2">
        <f t="shared" ca="1" si="22"/>
        <v>0.16221745696271334</v>
      </c>
    </row>
    <row r="1451" spans="23:23" x14ac:dyDescent="0.25">
      <c r="W1451" s="2">
        <f t="shared" ca="1" si="22"/>
        <v>-6.0436394857880563E-2</v>
      </c>
    </row>
    <row r="1452" spans="23:23" x14ac:dyDescent="0.25">
      <c r="W1452" s="2">
        <f t="shared" ca="1" si="22"/>
        <v>0.11620297812569366</v>
      </c>
    </row>
    <row r="1453" spans="23:23" x14ac:dyDescent="0.25">
      <c r="W1453" s="2">
        <f t="shared" ca="1" si="22"/>
        <v>0.25109547087063161</v>
      </c>
    </row>
    <row r="1454" spans="23:23" x14ac:dyDescent="0.25">
      <c r="W1454" s="2">
        <f t="shared" ca="1" si="22"/>
        <v>0.11307364644117013</v>
      </c>
    </row>
    <row r="1455" spans="23:23" x14ac:dyDescent="0.25">
      <c r="W1455" s="2">
        <f t="shared" ca="1" si="22"/>
        <v>-4.1139829399662362E-2</v>
      </c>
    </row>
    <row r="1456" spans="23:23" x14ac:dyDescent="0.25">
      <c r="W1456" s="2">
        <f t="shared" ca="1" si="22"/>
        <v>0.34450188088710643</v>
      </c>
    </row>
    <row r="1457" spans="23:23" x14ac:dyDescent="0.25">
      <c r="W1457" s="2">
        <f t="shared" ca="1" si="22"/>
        <v>0.32567703733299924</v>
      </c>
    </row>
    <row r="1458" spans="23:23" x14ac:dyDescent="0.25">
      <c r="W1458" s="2">
        <f t="shared" ca="1" si="22"/>
        <v>0.20506709153783897</v>
      </c>
    </row>
    <row r="1459" spans="23:23" x14ac:dyDescent="0.25">
      <c r="W1459" s="2">
        <f t="shared" ca="1" si="22"/>
        <v>-2.9629514588148761E-2</v>
      </c>
    </row>
    <row r="1460" spans="23:23" x14ac:dyDescent="0.25">
      <c r="W1460" s="2">
        <f t="shared" ca="1" si="22"/>
        <v>-0.1156577028812588</v>
      </c>
    </row>
    <row r="1461" spans="23:23" x14ac:dyDescent="0.25">
      <c r="W1461" s="2">
        <f t="shared" ca="1" si="22"/>
        <v>0.18200810083438745</v>
      </c>
    </row>
    <row r="1462" spans="23:23" x14ac:dyDescent="0.25">
      <c r="W1462" s="2">
        <f t="shared" ca="1" si="22"/>
        <v>-0.12313439283895862</v>
      </c>
    </row>
    <row r="1463" spans="23:23" x14ac:dyDescent="0.25">
      <c r="W1463" s="2">
        <f t="shared" ca="1" si="22"/>
        <v>-7.0665820786118272E-3</v>
      </c>
    </row>
    <row r="1464" spans="23:23" x14ac:dyDescent="0.25">
      <c r="W1464" s="2">
        <f t="shared" ca="1" si="22"/>
        <v>0.14749079519846769</v>
      </c>
    </row>
    <row r="1465" spans="23:23" x14ac:dyDescent="0.25">
      <c r="W1465" s="2">
        <f t="shared" ca="1" si="22"/>
        <v>0.37312406613493976</v>
      </c>
    </row>
    <row r="1466" spans="23:23" x14ac:dyDescent="0.25">
      <c r="W1466" s="2">
        <f t="shared" ca="1" si="22"/>
        <v>-0.14943951739043898</v>
      </c>
    </row>
    <row r="1467" spans="23:23" x14ac:dyDescent="0.25">
      <c r="W1467" s="2">
        <f t="shared" ca="1" si="22"/>
        <v>1.84052010936539E-2</v>
      </c>
    </row>
    <row r="1468" spans="23:23" x14ac:dyDescent="0.25">
      <c r="W1468" s="2">
        <f t="shared" ca="1" si="22"/>
        <v>-7.4202851487610508E-2</v>
      </c>
    </row>
    <row r="1469" spans="23:23" x14ac:dyDescent="0.25">
      <c r="W1469" s="2">
        <f t="shared" ca="1" si="22"/>
        <v>0.33053784575922646</v>
      </c>
    </row>
    <row r="1470" spans="23:23" x14ac:dyDescent="0.25">
      <c r="W1470" s="2">
        <f t="shared" ca="1" si="22"/>
        <v>0.44806407350537836</v>
      </c>
    </row>
    <row r="1471" spans="23:23" x14ac:dyDescent="0.25">
      <c r="W1471" s="2">
        <f t="shared" ca="1" si="22"/>
        <v>0.15118794605035912</v>
      </c>
    </row>
    <row r="1472" spans="23:23" x14ac:dyDescent="0.25">
      <c r="W1472" s="2">
        <f t="shared" ca="1" si="22"/>
        <v>-9.6041707363984388E-2</v>
      </c>
    </row>
    <row r="1473" spans="23:23" x14ac:dyDescent="0.25">
      <c r="W1473" s="2">
        <f t="shared" ca="1" si="22"/>
        <v>6.8488496567525939E-2</v>
      </c>
    </row>
    <row r="1474" spans="23:23" x14ac:dyDescent="0.25">
      <c r="W1474" s="2">
        <f t="shared" ca="1" si="22"/>
        <v>0.30492077073960189</v>
      </c>
    </row>
    <row r="1475" spans="23:23" x14ac:dyDescent="0.25">
      <c r="W1475" s="2">
        <f t="shared" ca="1" si="22"/>
        <v>0.51053398284722029</v>
      </c>
    </row>
    <row r="1476" spans="23:23" x14ac:dyDescent="0.25">
      <c r="W1476" s="2">
        <f t="shared" ca="1" si="22"/>
        <v>0.56250067071004894</v>
      </c>
    </row>
    <row r="1477" spans="23:23" x14ac:dyDescent="0.25">
      <c r="W1477" s="2">
        <f t="shared" ca="1" si="22"/>
        <v>0.14555145986284634</v>
      </c>
    </row>
    <row r="1478" spans="23:23" x14ac:dyDescent="0.25">
      <c r="W1478" s="2">
        <f t="shared" ref="W1478:W1516" ca="1" si="23">+NORMINV(RAND(),$U$2,$U$3)</f>
        <v>0.10202061632722373</v>
      </c>
    </row>
    <row r="1479" spans="23:23" x14ac:dyDescent="0.25">
      <c r="W1479" s="2">
        <f t="shared" ca="1" si="23"/>
        <v>-0.21552916377094194</v>
      </c>
    </row>
    <row r="1480" spans="23:23" x14ac:dyDescent="0.25">
      <c r="W1480" s="2">
        <f t="shared" ca="1" si="23"/>
        <v>0.41296166885377511</v>
      </c>
    </row>
    <row r="1481" spans="23:23" x14ac:dyDescent="0.25">
      <c r="W1481" s="2">
        <f t="shared" ca="1" si="23"/>
        <v>0.18668617456612524</v>
      </c>
    </row>
    <row r="1482" spans="23:23" x14ac:dyDescent="0.25">
      <c r="W1482" s="2">
        <f t="shared" ca="1" si="23"/>
        <v>0.23164030105090097</v>
      </c>
    </row>
    <row r="1483" spans="23:23" x14ac:dyDescent="0.25">
      <c r="W1483" s="2">
        <f t="shared" ca="1" si="23"/>
        <v>0.21521341672082914</v>
      </c>
    </row>
    <row r="1484" spans="23:23" x14ac:dyDescent="0.25">
      <c r="W1484" s="2">
        <f t="shared" ca="1" si="23"/>
        <v>0.2250414760522568</v>
      </c>
    </row>
    <row r="1485" spans="23:23" x14ac:dyDescent="0.25">
      <c r="W1485" s="2">
        <f t="shared" ca="1" si="23"/>
        <v>0.5542280703300182</v>
      </c>
    </row>
    <row r="1486" spans="23:23" x14ac:dyDescent="0.25">
      <c r="W1486" s="2">
        <f t="shared" ca="1" si="23"/>
        <v>0.35104067382219922</v>
      </c>
    </row>
    <row r="1487" spans="23:23" x14ac:dyDescent="0.25">
      <c r="W1487" s="2">
        <f t="shared" ca="1" si="23"/>
        <v>3.8542533426325534E-2</v>
      </c>
    </row>
    <row r="1488" spans="23:23" x14ac:dyDescent="0.25">
      <c r="W1488" s="2">
        <f t="shared" ca="1" si="23"/>
        <v>0.18290582337036537</v>
      </c>
    </row>
    <row r="1489" spans="23:23" x14ac:dyDescent="0.25">
      <c r="W1489" s="2">
        <f t="shared" ca="1" si="23"/>
        <v>3.7761628615525622E-2</v>
      </c>
    </row>
    <row r="1490" spans="23:23" x14ac:dyDescent="0.25">
      <c r="W1490" s="2">
        <f t="shared" ca="1" si="23"/>
        <v>0.32441840689296647</v>
      </c>
    </row>
    <row r="1491" spans="23:23" x14ac:dyDescent="0.25">
      <c r="W1491" s="2">
        <f t="shared" ca="1" si="23"/>
        <v>-8.50795234736995E-2</v>
      </c>
    </row>
    <row r="1492" spans="23:23" x14ac:dyDescent="0.25">
      <c r="W1492" s="2">
        <f t="shared" ca="1" si="23"/>
        <v>-0.10605435677254625</v>
      </c>
    </row>
    <row r="1493" spans="23:23" x14ac:dyDescent="0.25">
      <c r="W1493" s="2">
        <f t="shared" ca="1" si="23"/>
        <v>0.14413659436698992</v>
      </c>
    </row>
    <row r="1494" spans="23:23" x14ac:dyDescent="0.25">
      <c r="W1494" s="2">
        <f t="shared" ca="1" si="23"/>
        <v>0.21495259307745573</v>
      </c>
    </row>
    <row r="1495" spans="23:23" x14ac:dyDescent="0.25">
      <c r="W1495" s="2">
        <f t="shared" ca="1" si="23"/>
        <v>0.34473106664891184</v>
      </c>
    </row>
    <row r="1496" spans="23:23" x14ac:dyDescent="0.25">
      <c r="W1496" s="2">
        <f t="shared" ca="1" si="23"/>
        <v>7.5064936745393482E-2</v>
      </c>
    </row>
    <row r="1497" spans="23:23" x14ac:dyDescent="0.25">
      <c r="W1497" s="2">
        <f t="shared" ca="1" si="23"/>
        <v>0.17488932619372527</v>
      </c>
    </row>
    <row r="1498" spans="23:23" x14ac:dyDescent="0.25">
      <c r="W1498" s="2">
        <f t="shared" ca="1" si="23"/>
        <v>0.32695407018814576</v>
      </c>
    </row>
    <row r="1499" spans="23:23" x14ac:dyDescent="0.25">
      <c r="W1499" s="2">
        <f t="shared" ca="1" si="23"/>
        <v>-0.16145346653398174</v>
      </c>
    </row>
    <row r="1500" spans="23:23" x14ac:dyDescent="0.25">
      <c r="W1500" s="2">
        <f t="shared" ca="1" si="23"/>
        <v>7.0540136948022858E-2</v>
      </c>
    </row>
    <row r="1501" spans="23:23" x14ac:dyDescent="0.25">
      <c r="W1501" s="2">
        <f t="shared" ca="1" si="23"/>
        <v>-0.21637301818078308</v>
      </c>
    </row>
    <row r="1502" spans="23:23" x14ac:dyDescent="0.25">
      <c r="W1502" s="2">
        <f t="shared" ca="1" si="23"/>
        <v>9.5725071979821663E-3</v>
      </c>
    </row>
    <row r="1503" spans="23:23" x14ac:dyDescent="0.25">
      <c r="W1503" s="2">
        <f t="shared" ca="1" si="23"/>
        <v>0.10128800361628509</v>
      </c>
    </row>
    <row r="1504" spans="23:23" x14ac:dyDescent="0.25">
      <c r="W1504" s="2">
        <f t="shared" ca="1" si="23"/>
        <v>0.27707280044284532</v>
      </c>
    </row>
    <row r="1505" spans="23:23" x14ac:dyDescent="0.25">
      <c r="W1505" s="2">
        <f t="shared" ca="1" si="23"/>
        <v>-0.12475667029137792</v>
      </c>
    </row>
    <row r="1506" spans="23:23" x14ac:dyDescent="0.25">
      <c r="W1506" s="2">
        <f t="shared" ca="1" si="23"/>
        <v>5.2814363502484273E-2</v>
      </c>
    </row>
    <row r="1507" spans="23:23" x14ac:dyDescent="0.25">
      <c r="W1507" s="2">
        <f t="shared" ca="1" si="23"/>
        <v>0.48514887632983339</v>
      </c>
    </row>
    <row r="1508" spans="23:23" x14ac:dyDescent="0.25">
      <c r="W1508" s="2">
        <f t="shared" ca="1" si="23"/>
        <v>1.0033986749703627E-2</v>
      </c>
    </row>
    <row r="1509" spans="23:23" x14ac:dyDescent="0.25">
      <c r="W1509" s="2">
        <f t="shared" ca="1" si="23"/>
        <v>9.1986411023214365E-2</v>
      </c>
    </row>
    <row r="1510" spans="23:23" x14ac:dyDescent="0.25">
      <c r="W1510" s="2">
        <f t="shared" ca="1" si="23"/>
        <v>0.3949199055464665</v>
      </c>
    </row>
    <row r="1511" spans="23:23" x14ac:dyDescent="0.25">
      <c r="W1511" s="2">
        <f t="shared" ca="1" si="23"/>
        <v>0.20491556760802276</v>
      </c>
    </row>
    <row r="1512" spans="23:23" x14ac:dyDescent="0.25">
      <c r="W1512" s="2">
        <f t="shared" ca="1" si="23"/>
        <v>5.8873516930226022E-2</v>
      </c>
    </row>
    <row r="1513" spans="23:23" x14ac:dyDescent="0.25">
      <c r="W1513" s="2">
        <f t="shared" ca="1" si="23"/>
        <v>0.29619778168326844</v>
      </c>
    </row>
    <row r="1514" spans="23:23" x14ac:dyDescent="0.25">
      <c r="W1514" s="2">
        <f t="shared" ca="1" si="23"/>
        <v>0.22143833837829988</v>
      </c>
    </row>
    <row r="1515" spans="23:23" x14ac:dyDescent="0.25">
      <c r="W1515" s="2">
        <f t="shared" ca="1" si="23"/>
        <v>0.24339577894885389</v>
      </c>
    </row>
    <row r="1516" spans="23:23" x14ac:dyDescent="0.25">
      <c r="W1516" s="2">
        <f t="shared" ca="1" si="23"/>
        <v>0.36099802108766904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D A A B Q S w M E F A A C A A g A N H o 1 W g y I O c i l A A A A 9 g A A A B I A H A B D b 2 5 m a W c v U G F j a 2 F n Z S 5 4 b W w g o h g A K K A U A A A A A A A A A A A A A A A A A A A A A A A A A A A A h Y 8 x D o I w G I W v Q r r T l p q o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1 W 4 3 g C Z I p D 3 B / 4 A U E s D B B Q A A g A I A D R 6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e j V a g R V Z h I 0 A A A C u A A A A E w A c A E Z v c m 1 1 b G F z L 1 N l Y 3 R p b 2 4 x L m 0 g o h g A K K A U A A A A A A A A A A A A A A A A A A A A A A A A A A A A T Y y x C o M w F E X 3 Q P 4 h O C m U x K 6 V T v U D C g 4 d S o c k P j T U 5 E n y x K H 0 3 x v J 0 r v c y + F y E l h y G M R Q + t x x x l m a d Y R R 9 G g 3 D 4 H E V S x A n I m c A b d o I Z M H G H n X E 9 T H u G G g f E x 1 N R O t 6 a L U v u / S L I j e Q J y k R a + 8 j m + g p P L 2 O D p y k K q m O R V t r 0 m 3 2 V r 0 n / b 7 P M i L M x f + D t 0 P U E s B A i 0 A F A A C A A g A N H o 1 W g y I O c i l A A A A 9 g A A A B I A A A A A A A A A A A A A A A A A A A A A A E N v b m Z p Z y 9 Q Y W N r Y W d l L n h t b F B L A Q I t A B Q A A g A I A D R 6 N V o P y u m r p A A A A O k A A A A T A A A A A A A A A A A A A A A A A P E A A A B b Q 2 9 u d G V u d F 9 U e X B l c 1 0 u e G 1 s U E s B A i 0 A F A A C A A g A N H o 1 W o E V W Y S N A A A A r g A A A B M A A A A A A A A A A A A A A A A A 4 g E A A E Z v c m 1 1 b G F z L 1 N l Y 3 R p b 2 4 x L m 1 Q S w U G A A A A A A M A A w D C A A A A v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s A A A A A A A A 8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F h M m U x M i 0 4 Z j N j L T Q 3 Y T g t O W I x M C 0 y M T E w N m R m M 2 Q y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x N z o x N i 4 w M D U 4 N j A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J b m R l e C Z x d W 9 0 O y w m c X V v d D t W Y W x 1 Z S Z x d W 9 0 O y w m c X V v d D t D a G F u Z 2 U m c X V v d D s s J n F 1 b 3 Q 7 J U N o Y W 5 n Z S Z x d W 9 0 O y w m c X V v d D t I a W d o J n F 1 b 3 Q 7 L C Z x d W 9 0 O 0 x v d y Z x d W 9 0 O y w m c X V v d D t U a W 1 l I C h F U 1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W 5 k Z X g s M H 0 m c X V v d D s s J n F 1 b 3 Q 7 U 2 V j d G l v b j E v R G 9 j d W 1 l b n Q v Q X V 0 b 1 J l b W 9 2 Z W R D b 2 x 1 b W 5 z M S 5 7 V m F s d W U s M X 0 m c X V v d D s s J n F 1 b 3 Q 7 U 2 V j d G l v b j E v R G 9 j d W 1 l b n Q v Q X V 0 b 1 J l b W 9 2 Z W R D b 2 x 1 b W 5 z M S 5 7 Q 2 h h b m d l L D J 9 J n F 1 b 3 Q 7 L C Z x d W 9 0 O 1 N l Y 3 R p b 2 4 x L 0 R v Y 3 V t Z W 5 0 L 0 F 1 d G 9 S Z W 1 v d m V k Q 2 9 s d W 1 u c z E u e y V D a G F u Z 2 U s M 3 0 m c X V v d D s s J n F 1 b 3 Q 7 U 2 V j d G l v b j E v R G 9 j d W 1 l b n Q v Q X V 0 b 1 J l b W 9 2 Z W R D b 2 x 1 b W 5 z M S 5 7 S G l n a C w 0 f S Z x d W 9 0 O y w m c X V v d D t T Z W N 0 a W 9 u M S 9 E b 2 N 1 b W V u d C 9 B d X R v U m V t b 3 Z l Z E N v b H V t b n M x L n t M b 3 c s N X 0 m c X V v d D s s J n F 1 b 3 Q 7 U 2 V j d G l v b j E v R G 9 j d W 1 l b n Q v Q X V 0 b 1 J l b W 9 2 Z W R D b 2 x 1 b W 5 z M S 5 7 V G l t Z S A o R V N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2 N 1 b W V u d C 9 B d X R v U m V t b 3 Z l Z E N v b H V t b n M x L n t J b m R l e C w w f S Z x d W 9 0 O y w m c X V v d D t T Z W N 0 a W 9 u M S 9 E b 2 N 1 b W V u d C 9 B d X R v U m V t b 3 Z l Z E N v b H V t b n M x L n t W Y W x 1 Z S w x f S Z x d W 9 0 O y w m c X V v d D t T Z W N 0 a W 9 u M S 9 E b 2 N 1 b W V u d C 9 B d X R v U m V t b 3 Z l Z E N v b H V t b n M x L n t D a G F u Z 2 U s M n 0 m c X V v d D s s J n F 1 b 3 Q 7 U 2 V j d G l v b j E v R G 9 j d W 1 l b n Q v Q X V 0 b 1 J l b W 9 2 Z W R D b 2 x 1 b W 5 z M S 5 7 J U N o Y W 5 n Z S w z f S Z x d W 9 0 O y w m c X V v d D t T Z W N 0 a W 9 u M S 9 E b 2 N 1 b W V u d C 9 B d X R v U m V t b 3 Z l Z E N v b H V t b n M x L n t I a W d o L D R 9 J n F 1 b 3 Q 7 L C Z x d W 9 0 O 1 N l Y 3 R p b 2 4 x L 0 R v Y 3 V t Z W 5 0 L 0 F 1 d G 9 S Z W 1 v d m V k Q 2 9 s d W 1 u c z E u e 0 x v d y w 1 f S Z x d W 9 0 O y w m c X V v d D t T Z W N 0 a W 9 u M S 9 E b 2 N 1 b W V u d C 9 B d X R v U m V t b 3 Z l Z E N v b H V t b n M x L n t U a W 1 l I C h F U 1 Q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i z l 9 M M 9 s R 6 S v g n t s U i m a A A A A A A I A A A A A A B B m A A A A A Q A A I A A A A A t x m A n R C F a L 9 m n / m J R j l p y g Y C 3 X p 3 B c M T G 7 F o Z a H i G Y A A A A A A 6 A A A A A A g A A I A A A A D 2 S 3 X b R t W X u + 5 w h 4 5 M Z U N 9 O f 9 N N f U M k E g X s z C X l O O C s U A A A A B w v r U T r h E 8 q A M x g Y v i H J F y l S s w O 3 c E V a d N A W X 9 M h a e Q o Q s 9 q v D H 1 F / l s k b 5 0 b Z n M 0 c c g 3 E c 8 1 a o 5 o W e o R 6 9 f d T x 3 S K p i t R 0 g l V K 4 c R i F P W e Q A A A A H 0 d W Q f d u h a J 5 W L f N n F a m 7 R M 4 Z 4 4 b K l I d p T J P 8 b G R m r U 6 J n J S o 7 j U p y j 0 S z l K P d 6 5 t N 1 n x Q I Q 8 Y f X V k F Y V y / / q 4 = < / D a t a M a s h u p > 
</file>

<file path=customXml/itemProps1.xml><?xml version="1.0" encoding="utf-8"?>
<ds:datastoreItem xmlns:ds="http://schemas.openxmlformats.org/officeDocument/2006/customXml" ds:itemID="{2B404F44-8DEE-4BB2-8899-CB6EDB24D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Markets</vt:lpstr>
      <vt:lpstr>Commodities</vt:lpstr>
      <vt:lpstr>S&amp;P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2024-05-29T15:25:23Z</dcterms:created>
  <dcterms:modified xsi:type="dcterms:W3CDTF">2025-05-14T11:24:49Z</dcterms:modified>
</cp:coreProperties>
</file>