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0667353-0D90-461D-BE9E-527EC462CA8C}" xr6:coauthVersionLast="47" xr6:coauthVersionMax="47" xr10:uidLastSave="{00000000-0000-0000-0000-000000000000}"/>
  <bookViews>
    <workbookView xWindow="19095" yWindow="0" windowWidth="19410" windowHeight="20925" xr2:uid="{B21AA44F-8BA0-438F-A109-0DDC9D73FBE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F16" i="2"/>
  <c r="G18" i="2"/>
  <c r="G20" i="2" s="1"/>
  <c r="E16" i="2"/>
  <c r="G16" i="2"/>
  <c r="G14" i="2"/>
  <c r="E14" i="2"/>
  <c r="G9" i="2"/>
  <c r="E9" i="2"/>
  <c r="G6" i="2"/>
  <c r="F6" i="2"/>
  <c r="F9" i="2" s="1"/>
  <c r="F14" i="2" s="1"/>
  <c r="F18" i="2" s="1"/>
  <c r="F20" i="2" s="1"/>
  <c r="E6" i="2"/>
  <c r="E20" i="2"/>
  <c r="H9" i="2"/>
  <c r="H14" i="2" s="1"/>
  <c r="H16" i="2" s="1"/>
  <c r="H18" i="2" s="1"/>
  <c r="H20" i="2" s="1"/>
  <c r="H6" i="2"/>
  <c r="I4" i="1"/>
</calcChain>
</file>

<file path=xl/sharedStrings.xml><?xml version="1.0" encoding="utf-8"?>
<sst xmlns="http://schemas.openxmlformats.org/spreadsheetml/2006/main" count="34" uniqueCount="31">
  <si>
    <t>Coca Cola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</si>
  <si>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</si>
  <si>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</si>
  <si>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</si>
  <si>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</si>
  <si>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</si>
  <si>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</si>
  <si>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</si>
  <si>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</si>
  <si>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</si>
  <si>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</si>
  <si>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</si>
  <si>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</si>
  <si>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</si>
  <si>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</si>
  <si>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</si>
  <si>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</si>
  <si>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</si>
  <si>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SG&amp;A</t>
  </si>
  <si>
    <t>Other</t>
  </si>
  <si>
    <t>Operating Profit</t>
  </si>
  <si>
    <t>Interest Income</t>
  </si>
  <si>
    <t>Interest Expense</t>
  </si>
  <si>
    <t>Equity Income</t>
  </si>
  <si>
    <t>Other Income</t>
  </si>
  <si>
    <t>Pretax Income</t>
  </si>
  <si>
    <t>Tax Expense</t>
  </si>
  <si>
    <t>Net Income</t>
  </si>
  <si>
    <t>Minority Share</t>
  </si>
  <si>
    <t>Net Income to Company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</si>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</sst>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6" fontId="0" fillId="0" borderId="0" xfId="0" applyNumberForma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F0BF-52D3-4A6C-A9F3-D7D1C7E48C75}">
  <dimension ref="A1:J7"/>
  <sheetViews>
    <sheetView tabSelected="1" topLeftCell="B1" zoomScale="200" zoomScaleNormal="200" workbookViewId="0">
      <selection activeCell="I8" sqref="I8"/>
    </sheetView>
  </sheetViews>
  <sheetFormatPr defaultRowHeight="15" x14ac:dyDescent="0.25"/>
  <cols>
    <col min="1" max="1" width="4.28515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71.89</v>
      </c>
    </row>
    <row r="3" spans="1:10" x14ac:dyDescent="0.25">
      <c r="H3" t="s">
        <v>3</v>
      </c>
      <c r="I3" s="2">
        <v>4301.000395</v>
      </c>
      <c r="J3" s="3" t="s">
        <v>8</v>
      </c>
    </row>
    <row r="4" spans="1:10" x14ac:dyDescent="0.25">
      <c r="H4" t="s">
        <v>4</v>
      </c>
      <c r="I4" s="2">
        <f>+I2*I3</f>
        <v>309198.91839655</v>
      </c>
    </row>
    <row r="5" spans="1:10" x14ac:dyDescent="0.25">
      <c r="H5" t="s">
        <v>5</v>
      </c>
      <c r="I5" s="2">
        <f>10828+2020+1723</f>
        <v>14571</v>
      </c>
      <c r="J5" s="3" t="s">
        <v>8</v>
      </c>
    </row>
    <row r="6" spans="1:10" x14ac:dyDescent="0.25">
      <c r="H6" t="s">
        <v>6</v>
      </c>
      <c r="I6" s="2">
        <f>648+42375</f>
        <v>43023</v>
      </c>
      <c r="J6" s="3" t="s">
        <v>8</v>
      </c>
    </row>
    <row r="7" spans="1:10" x14ac:dyDescent="0.25">
      <c r="H7" t="s">
        <v>7</v>
      </c>
      <c r="I7" s="2">
        <f>+I4-I5+I6</f>
        <v>337650.91839655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E84-A1BA-4722-ACE6-0F698137D19E}">
  <dimension ref="A1:AN851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5" x14ac:dyDescent="0.25"/>
  <cols>
    <col min="1" max="1" width="5.42578125" bestFit="1" customWidth="1"/>
    <col min="2" max="2" width="27.85546875" customWidth="1"/>
  </cols>
  <sheetData>
    <row r="1" spans="1:40" x14ac:dyDescent="0.25">
      <c r="A1" s="4" t="s">
        <v>9</v>
      </c>
    </row>
    <row r="2" spans="1:40" x14ac:dyDescent="0.25"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</row>
    <row r="3" spans="1:40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x14ac:dyDescent="0.25">
      <c r="B4" s="1" t="s">
        <v>15</v>
      </c>
      <c r="C4" s="6"/>
      <c r="D4" s="6"/>
      <c r="E4" s="6"/>
      <c r="F4" s="6">
        <v>43004</v>
      </c>
      <c r="G4" s="6">
        <v>45754</v>
      </c>
      <c r="H4" s="6">
        <v>47061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x14ac:dyDescent="0.25">
      <c r="B5" t="s">
        <v>16</v>
      </c>
      <c r="C5" s="2"/>
      <c r="D5" s="2"/>
      <c r="E5" s="2"/>
      <c r="F5" s="2">
        <v>18000</v>
      </c>
      <c r="G5" s="2">
        <v>18520</v>
      </c>
      <c r="H5" s="2">
        <v>18324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x14ac:dyDescent="0.25">
      <c r="B6" t="s">
        <v>17</v>
      </c>
      <c r="C6" s="2"/>
      <c r="D6" s="2"/>
      <c r="E6" s="2">
        <f t="shared" ref="E6:G6" si="0">+E4-E5</f>
        <v>0</v>
      </c>
      <c r="F6" s="2">
        <f t="shared" si="0"/>
        <v>25004</v>
      </c>
      <c r="G6" s="2">
        <f t="shared" si="0"/>
        <v>27234</v>
      </c>
      <c r="H6" s="2">
        <f>+H4-H5</f>
        <v>28737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x14ac:dyDescent="0.25">
      <c r="B7" t="s">
        <v>18</v>
      </c>
      <c r="C7" s="2"/>
      <c r="D7" s="2"/>
      <c r="E7" s="2"/>
      <c r="F7" s="2">
        <v>12880</v>
      </c>
      <c r="G7" s="2">
        <v>13972</v>
      </c>
      <c r="H7" s="2">
        <v>14582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x14ac:dyDescent="0.25">
      <c r="B8" t="s">
        <v>19</v>
      </c>
      <c r="C8" s="2"/>
      <c r="D8" s="2"/>
      <c r="E8" s="2"/>
      <c r="F8" s="2">
        <v>1215</v>
      </c>
      <c r="G8" s="2">
        <v>1951</v>
      </c>
      <c r="H8" s="2">
        <v>4163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x14ac:dyDescent="0.25">
      <c r="B9" t="s">
        <v>20</v>
      </c>
      <c r="C9" s="2"/>
      <c r="D9" s="2"/>
      <c r="E9" s="2">
        <f t="shared" ref="E9:G9" si="1">+E6-SUM(E7:E8)</f>
        <v>0</v>
      </c>
      <c r="F9" s="2">
        <f t="shared" si="1"/>
        <v>10909</v>
      </c>
      <c r="G9" s="2">
        <f t="shared" si="1"/>
        <v>11311</v>
      </c>
      <c r="H9" s="2">
        <f>+H6-SUM(H7:H8)</f>
        <v>9992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25">
      <c r="B10" t="s">
        <v>21</v>
      </c>
      <c r="C10" s="2"/>
      <c r="D10" s="2"/>
      <c r="E10" s="2"/>
      <c r="F10" s="2">
        <v>449</v>
      </c>
      <c r="G10" s="2">
        <v>907</v>
      </c>
      <c r="H10" s="2">
        <v>988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25">
      <c r="B11" t="s">
        <v>22</v>
      </c>
      <c r="C11" s="2"/>
      <c r="D11" s="2"/>
      <c r="E11" s="2"/>
      <c r="F11" s="2">
        <v>882</v>
      </c>
      <c r="G11" s="2">
        <v>1527</v>
      </c>
      <c r="H11" s="2">
        <v>1656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25">
      <c r="B12" t="s">
        <v>23</v>
      </c>
      <c r="C12" s="2"/>
      <c r="D12" s="2"/>
      <c r="E12" s="2"/>
      <c r="F12" s="2">
        <v>1472</v>
      </c>
      <c r="G12" s="2">
        <v>1691</v>
      </c>
      <c r="H12" s="2">
        <v>1770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25">
      <c r="B13" t="s">
        <v>24</v>
      </c>
      <c r="C13" s="2"/>
      <c r="D13" s="2"/>
      <c r="E13" s="2"/>
      <c r="F13" s="2">
        <v>-262</v>
      </c>
      <c r="G13" s="2">
        <v>570</v>
      </c>
      <c r="H13" s="2">
        <v>1992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25">
      <c r="B14" t="s">
        <v>25</v>
      </c>
      <c r="C14" s="2"/>
      <c r="D14" s="2"/>
      <c r="E14" s="2">
        <f t="shared" ref="E14:G14" si="2">+E9+E10-E11+E12+E13</f>
        <v>0</v>
      </c>
      <c r="F14" s="2">
        <f t="shared" si="2"/>
        <v>11686</v>
      </c>
      <c r="G14" s="2">
        <f t="shared" si="2"/>
        <v>12952</v>
      </c>
      <c r="H14" s="2">
        <f>+H9+H10-H11+H12+H13</f>
        <v>13086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25">
      <c r="B15" t="s">
        <v>26</v>
      </c>
      <c r="C15" s="2"/>
      <c r="D15" s="2"/>
      <c r="E15" s="2"/>
      <c r="F15" s="2">
        <v>2115</v>
      </c>
      <c r="G15" s="2">
        <v>2249</v>
      </c>
      <c r="H15" s="2">
        <v>2437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x14ac:dyDescent="0.25">
      <c r="B16" t="s">
        <v>27</v>
      </c>
      <c r="C16" s="2"/>
      <c r="D16" s="2"/>
      <c r="E16" s="2">
        <f t="shared" ref="E16:G16" si="3">+E14-E15</f>
        <v>0</v>
      </c>
      <c r="F16" s="2">
        <f>+F14-F15</f>
        <v>9571</v>
      </c>
      <c r="G16" s="2">
        <f t="shared" si="3"/>
        <v>10703</v>
      </c>
      <c r="H16" s="2">
        <f>+H14-H15</f>
        <v>10649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 x14ac:dyDescent="0.25">
      <c r="B17" t="s">
        <v>28</v>
      </c>
      <c r="C17" s="2"/>
      <c r="D17" s="2"/>
      <c r="E17" s="2"/>
      <c r="F17" s="2">
        <v>29</v>
      </c>
      <c r="G17" s="2">
        <v>-11</v>
      </c>
      <c r="H17" s="2">
        <v>18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2:40" x14ac:dyDescent="0.25">
      <c r="B18" t="s">
        <v>29</v>
      </c>
      <c r="C18" s="2"/>
      <c r="D18" s="2"/>
      <c r="E18" s="2"/>
      <c r="F18" s="2">
        <f t="shared" ref="F18:G18" si="4">+F16-F17</f>
        <v>9542</v>
      </c>
      <c r="G18" s="2">
        <f t="shared" si="4"/>
        <v>10714</v>
      </c>
      <c r="H18" s="2">
        <f>+H16-H17</f>
        <v>10631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 x14ac:dyDescent="0.25">
      <c r="B20" t="s">
        <v>30</v>
      </c>
      <c r="C20" s="2"/>
      <c r="D20" s="2"/>
      <c r="E20" s="5" t="e">
        <f t="shared" ref="E20:G20" si="5">+E18/E21</f>
        <v>#DIV/0!</v>
      </c>
      <c r="F20" s="5">
        <f t="shared" si="5"/>
        <v>2.2047134935304991</v>
      </c>
      <c r="G20" s="5">
        <f t="shared" si="5"/>
        <v>2.4783715012722647</v>
      </c>
      <c r="H20" s="5">
        <f>+H18/H21</f>
        <v>2.4671617544673938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x14ac:dyDescent="0.25">
      <c r="B21" t="s">
        <v>3</v>
      </c>
      <c r="C21" s="2"/>
      <c r="D21" s="2"/>
      <c r="E21" s="2"/>
      <c r="F21" s="2">
        <v>4328</v>
      </c>
      <c r="G21" s="2">
        <v>4323</v>
      </c>
      <c r="H21" s="2">
        <v>4309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3:40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3:40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3:40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3:40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3:40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3:4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3:40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3:40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3:40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3:40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3:4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3:4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3:40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3:4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3:40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3:40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3:40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3:40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3:40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3:40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3:40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3:40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3:40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3:40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3:40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3:40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3:40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3:40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3:40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3:40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3:4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3:4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3:40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3:40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3:40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3:40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3:40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3:4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3:40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3:40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3:40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3:40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3:40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3:40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3:40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3:40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3:40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3:40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3:4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3:40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3:40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3:40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3:40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3:40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3:40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3:40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3:40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3:40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3:40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3:40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3:40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3:40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3:40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3:40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3:40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3:40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3:40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3:40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3:40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3:40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3:40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3:40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3:40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3:40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3:40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3:40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3:40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3:40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3:40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3:40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3:40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3:40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3:40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3:40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3:40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3:40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3:40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3:40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3:40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3:40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3:40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3:40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3:40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3:40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3:40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3:40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3:40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3:40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3:40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spans="3:40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3:40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spans="3:40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3:40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spans="3:40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3:40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spans="3:40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3:40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spans="3:40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3:40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spans="3:40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3:40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spans="3:40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3:40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spans="3:40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3:40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3:40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spans="3:40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spans="3:40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spans="3:40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spans="3:40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spans="3:40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3:40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spans="3:40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spans="3:40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3:40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3:40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3:40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3:40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3:40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3:40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3:40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3:40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3:40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3:40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3:40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3:40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3:40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3:40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3:40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3:40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3:40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3:40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3:40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3:40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3:40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3:40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3:40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3:40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3:40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3:40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3:40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3:40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3:40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3:40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3:40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3:40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3:40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3:40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3:40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3:40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3:40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3:40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3:4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3:4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3:4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  <row r="198" spans="3:4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3:4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3:4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1" spans="3:4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</row>
    <row r="202" spans="3:4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</row>
    <row r="203" spans="3:4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</row>
    <row r="204" spans="3:4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</row>
    <row r="205" spans="3:4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3:4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</row>
    <row r="207" spans="3:4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</row>
    <row r="208" spans="3:4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</row>
    <row r="209" spans="3:4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</row>
    <row r="210" spans="3:4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</row>
    <row r="211" spans="3:4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</row>
    <row r="212" spans="3:4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</row>
    <row r="213" spans="3:4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</row>
    <row r="214" spans="3:4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</row>
    <row r="215" spans="3:4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</row>
    <row r="216" spans="3:4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</row>
    <row r="217" spans="3:4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</row>
    <row r="218" spans="3:4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</row>
    <row r="219" spans="3:4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</row>
    <row r="220" spans="3:4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</row>
    <row r="221" spans="3:4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</row>
    <row r="222" spans="3:4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</row>
    <row r="223" spans="3:4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</row>
    <row r="224" spans="3:4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</row>
    <row r="225" spans="3:4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</row>
    <row r="226" spans="3:4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</row>
    <row r="227" spans="3:4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</row>
    <row r="228" spans="3:4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</row>
    <row r="229" spans="3:4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</row>
    <row r="230" spans="3:4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</row>
    <row r="231" spans="3:4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</row>
    <row r="232" spans="3:4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</row>
    <row r="233" spans="3:4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</row>
    <row r="234" spans="3:4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</row>
    <row r="235" spans="3:4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</row>
    <row r="236" spans="3:4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</row>
    <row r="237" spans="3:4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</row>
    <row r="238" spans="3:4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</row>
    <row r="239" spans="3:4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</row>
    <row r="240" spans="3:4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</row>
    <row r="241" spans="3:4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</row>
    <row r="242" spans="3:4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</row>
    <row r="243" spans="3:4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</row>
    <row r="244" spans="3:4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</row>
    <row r="245" spans="3:4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</row>
    <row r="246" spans="3:4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</row>
    <row r="247" spans="3:4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</row>
    <row r="248" spans="3:4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</row>
    <row r="249" spans="3:4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</row>
    <row r="250" spans="3:4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</row>
    <row r="251" spans="3:4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</row>
    <row r="252" spans="3:4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spans="3:4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spans="3:4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spans="3:4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</row>
    <row r="256" spans="3:4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</row>
    <row r="257" spans="3:4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</row>
    <row r="258" spans="3:4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</row>
    <row r="259" spans="3:4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3:4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</row>
    <row r="261" spans="3:4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</row>
    <row r="262" spans="3:4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</row>
    <row r="263" spans="3:4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</row>
    <row r="264" spans="3:4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</row>
    <row r="265" spans="3:4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</row>
    <row r="266" spans="3:4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</row>
    <row r="267" spans="3:4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</row>
    <row r="268" spans="3:4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</row>
    <row r="269" spans="3:4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</row>
    <row r="270" spans="3:4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</row>
    <row r="271" spans="3:4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</row>
    <row r="272" spans="3:4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</row>
    <row r="273" spans="3:4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</row>
    <row r="274" spans="3:4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</row>
    <row r="275" spans="3:4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</row>
    <row r="276" spans="3:4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</row>
    <row r="277" spans="3:4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</row>
    <row r="278" spans="3:4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</row>
    <row r="279" spans="3:4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</row>
    <row r="280" spans="3:4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</row>
    <row r="281" spans="3:4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</row>
    <row r="282" spans="3:4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</row>
    <row r="283" spans="3:4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</row>
    <row r="284" spans="3:4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</row>
    <row r="285" spans="3:4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</row>
    <row r="286" spans="3:4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</row>
    <row r="287" spans="3:4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</row>
    <row r="288" spans="3:4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</row>
    <row r="289" spans="3:4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</row>
    <row r="290" spans="3:4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</row>
    <row r="291" spans="3:4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</row>
    <row r="292" spans="3:4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</row>
    <row r="293" spans="3:4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</row>
    <row r="294" spans="3:4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</row>
    <row r="295" spans="3:4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</row>
    <row r="296" spans="3:4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</row>
    <row r="297" spans="3:4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</row>
    <row r="298" spans="3:4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</row>
    <row r="299" spans="3:4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</row>
    <row r="300" spans="3:4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</row>
    <row r="301" spans="3:4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</row>
    <row r="302" spans="3:4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</row>
    <row r="303" spans="3:4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spans="3:4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spans="3:4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6" spans="3:4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</row>
    <row r="307" spans="3:4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</row>
    <row r="308" spans="3:4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</row>
    <row r="309" spans="3:4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</row>
    <row r="310" spans="3:4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spans="3:4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</row>
    <row r="312" spans="3:4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</row>
    <row r="313" spans="3:4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</row>
    <row r="314" spans="3:4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</row>
    <row r="315" spans="3:4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</row>
    <row r="316" spans="3:4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</row>
    <row r="317" spans="3:4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</row>
    <row r="318" spans="3:4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</row>
    <row r="319" spans="3:4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</row>
    <row r="320" spans="3:4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</row>
    <row r="321" spans="3:4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</row>
    <row r="322" spans="3:4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</row>
    <row r="323" spans="3:4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</row>
    <row r="324" spans="3:4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</row>
    <row r="325" spans="3:4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</row>
    <row r="326" spans="3:4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</row>
    <row r="327" spans="3:4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</row>
    <row r="328" spans="3:4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</row>
    <row r="329" spans="3:4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</row>
    <row r="330" spans="3:4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</row>
    <row r="331" spans="3:4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</row>
    <row r="332" spans="3:4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</row>
    <row r="333" spans="3:4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</row>
    <row r="334" spans="3:4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</row>
    <row r="335" spans="3:4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</row>
    <row r="336" spans="3:4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</row>
    <row r="337" spans="3:4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</row>
    <row r="338" spans="3:4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</row>
    <row r="339" spans="3:4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</row>
    <row r="340" spans="3:4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</row>
    <row r="341" spans="3:4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</row>
    <row r="342" spans="3:4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</row>
    <row r="343" spans="3:4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</row>
    <row r="344" spans="3:40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</row>
    <row r="345" spans="3:40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</row>
    <row r="346" spans="3:40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</row>
    <row r="347" spans="3:40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</row>
    <row r="348" spans="3:40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</row>
    <row r="349" spans="3:40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</row>
    <row r="350" spans="3:40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</row>
    <row r="351" spans="3:40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</row>
    <row r="352" spans="3:40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</row>
    <row r="353" spans="3:40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</row>
    <row r="354" spans="3:40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</row>
    <row r="355" spans="3:40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</row>
    <row r="356" spans="3:40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</row>
    <row r="357" spans="3:40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</row>
    <row r="358" spans="3:40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spans="3:40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spans="3:40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spans="3:40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</row>
    <row r="362" spans="3:40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</row>
    <row r="363" spans="3:40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</row>
    <row r="364" spans="3:40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</row>
    <row r="365" spans="3:40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spans="3:40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</row>
    <row r="367" spans="3:40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</row>
    <row r="368" spans="3:40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</row>
    <row r="369" spans="3:40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</row>
    <row r="370" spans="3:40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</row>
    <row r="371" spans="3:40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</row>
    <row r="372" spans="3:40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</row>
    <row r="373" spans="3:40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</row>
    <row r="374" spans="3:40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</row>
    <row r="375" spans="3:40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</row>
    <row r="376" spans="3:40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</row>
    <row r="377" spans="3:40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</row>
    <row r="378" spans="3:40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</row>
    <row r="379" spans="3:40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</row>
    <row r="380" spans="3:40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</row>
    <row r="381" spans="3:40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</row>
    <row r="382" spans="3:40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</row>
    <row r="383" spans="3:40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</row>
    <row r="384" spans="3:40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</row>
    <row r="385" spans="3:40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</row>
    <row r="386" spans="3:40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</row>
    <row r="387" spans="3:40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</row>
    <row r="388" spans="3:40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</row>
    <row r="389" spans="3:40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</row>
    <row r="390" spans="3:40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</row>
    <row r="391" spans="3:40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</row>
    <row r="392" spans="3:40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</row>
    <row r="393" spans="3:40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</row>
    <row r="394" spans="3:40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</row>
    <row r="395" spans="3:40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</row>
    <row r="396" spans="3:40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</row>
    <row r="397" spans="3:40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</row>
    <row r="398" spans="3:40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</row>
    <row r="399" spans="3:40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</row>
    <row r="400" spans="3:40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</row>
    <row r="401" spans="3:40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</row>
    <row r="402" spans="3:40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</row>
    <row r="403" spans="3:40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</row>
    <row r="404" spans="3:40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</row>
    <row r="405" spans="3:40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</row>
    <row r="406" spans="3:40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</row>
    <row r="407" spans="3:40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spans="3:40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spans="3:40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0" spans="3:40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</row>
    <row r="411" spans="3:40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</row>
    <row r="412" spans="3:40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</row>
    <row r="413" spans="3:40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</row>
    <row r="414" spans="3:40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spans="3:40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</row>
    <row r="416" spans="3:40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</row>
    <row r="417" spans="3:40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</row>
    <row r="418" spans="3:40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</row>
    <row r="419" spans="3:40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</row>
    <row r="420" spans="3:40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</row>
    <row r="421" spans="3:40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</row>
    <row r="422" spans="3:40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</row>
    <row r="423" spans="3:40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</row>
    <row r="424" spans="3:40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</row>
    <row r="425" spans="3:40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</row>
    <row r="426" spans="3:40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</row>
    <row r="427" spans="3:40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</row>
    <row r="428" spans="3:40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</row>
    <row r="429" spans="3:40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</row>
    <row r="430" spans="3:40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</row>
    <row r="431" spans="3:40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</row>
    <row r="432" spans="3:40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</row>
    <row r="433" spans="3:40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</row>
    <row r="434" spans="3:40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</row>
    <row r="435" spans="3:40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</row>
    <row r="436" spans="3:40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</row>
    <row r="437" spans="3:40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</row>
    <row r="438" spans="3:40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</row>
    <row r="439" spans="3:40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</row>
    <row r="440" spans="3:40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</row>
    <row r="441" spans="3:40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</row>
    <row r="442" spans="3:40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</row>
    <row r="443" spans="3:40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spans="3:40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spans="3:40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6" spans="3:40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</row>
    <row r="447" spans="3:40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</row>
    <row r="448" spans="3:40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</row>
    <row r="449" spans="3:40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</row>
    <row r="450" spans="3:40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spans="3:40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</row>
    <row r="452" spans="3:40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</row>
    <row r="453" spans="3:40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</row>
    <row r="454" spans="3:40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</row>
    <row r="455" spans="3:40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</row>
    <row r="456" spans="3:40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</row>
    <row r="457" spans="3:40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</row>
    <row r="458" spans="3:40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</row>
    <row r="459" spans="3:40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</row>
    <row r="460" spans="3:40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</row>
    <row r="461" spans="3:40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</row>
    <row r="462" spans="3:40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</row>
    <row r="463" spans="3:40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</row>
    <row r="464" spans="3:40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</row>
    <row r="465" spans="3:40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</row>
    <row r="466" spans="3:40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</row>
    <row r="467" spans="3:40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</row>
    <row r="468" spans="3:40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</row>
    <row r="469" spans="3:40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</row>
    <row r="470" spans="3:40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spans="3:40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spans="3:40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  <row r="473" spans="3:40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</row>
    <row r="474" spans="3:40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</row>
    <row r="475" spans="3:40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</row>
    <row r="476" spans="3:40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</row>
    <row r="477" spans="3:40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</row>
    <row r="478" spans="3:40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</row>
    <row r="479" spans="3:40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</row>
    <row r="480" spans="3:40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</row>
    <row r="481" spans="3:40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</row>
    <row r="482" spans="3:40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</row>
    <row r="483" spans="3:40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</row>
    <row r="484" spans="3:40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</row>
    <row r="485" spans="3:40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</row>
    <row r="486" spans="3:40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</row>
    <row r="487" spans="3:40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</row>
    <row r="488" spans="3:40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</row>
    <row r="489" spans="3:40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</row>
    <row r="490" spans="3:40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</row>
    <row r="491" spans="3:40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</row>
    <row r="492" spans="3:40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</row>
    <row r="493" spans="3:40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</row>
    <row r="494" spans="3:40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</row>
    <row r="495" spans="3:40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</row>
    <row r="496" spans="3:40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</row>
    <row r="497" spans="3:40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</row>
    <row r="498" spans="3:40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</row>
    <row r="499" spans="3:40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</row>
    <row r="500" spans="3:40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</row>
    <row r="501" spans="3:40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</row>
    <row r="502" spans="3:40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</row>
    <row r="503" spans="3:40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</row>
    <row r="504" spans="3:40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</row>
    <row r="505" spans="3:40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</row>
    <row r="506" spans="3:40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</row>
    <row r="507" spans="3:40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</row>
    <row r="508" spans="3:40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</row>
    <row r="509" spans="3:40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</row>
    <row r="510" spans="3:40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</row>
    <row r="511" spans="3:40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</row>
    <row r="512" spans="3:40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</row>
    <row r="513" spans="3:40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</row>
    <row r="514" spans="3:40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</row>
    <row r="515" spans="3:40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</row>
    <row r="516" spans="3:40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</row>
    <row r="517" spans="3:40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</row>
    <row r="518" spans="3:40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</row>
    <row r="519" spans="3:40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</row>
    <row r="520" spans="3:40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</row>
    <row r="521" spans="3:40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</row>
    <row r="522" spans="3:40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</row>
    <row r="523" spans="3:40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</row>
    <row r="524" spans="3:40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</row>
    <row r="525" spans="3:40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</row>
    <row r="526" spans="3:40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</row>
    <row r="527" spans="3:40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</row>
    <row r="528" spans="3:40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</row>
    <row r="529" spans="3:40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</row>
    <row r="530" spans="3:40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</row>
    <row r="531" spans="3:40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</row>
    <row r="532" spans="3:40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</row>
    <row r="533" spans="3:40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</row>
    <row r="534" spans="3:40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</row>
    <row r="535" spans="3:40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</row>
    <row r="536" spans="3:40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</row>
    <row r="537" spans="3:40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</row>
    <row r="538" spans="3:40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</row>
    <row r="539" spans="3:40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</row>
    <row r="540" spans="3:40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</row>
    <row r="541" spans="3:40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</row>
    <row r="542" spans="3:40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</row>
    <row r="543" spans="3:40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</row>
    <row r="544" spans="3:40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</row>
    <row r="545" spans="3:40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</row>
    <row r="546" spans="3:40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</row>
    <row r="547" spans="3:40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</row>
    <row r="548" spans="3:40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</row>
    <row r="549" spans="3:40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</row>
    <row r="550" spans="3:40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</row>
    <row r="551" spans="3:40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</row>
    <row r="552" spans="3:40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</row>
    <row r="553" spans="3:40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</row>
    <row r="554" spans="3:40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</row>
    <row r="555" spans="3:40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</row>
    <row r="556" spans="3:40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</row>
    <row r="557" spans="3:40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</row>
    <row r="558" spans="3:40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</row>
    <row r="559" spans="3:40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</row>
    <row r="560" spans="3:40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</row>
    <row r="561" spans="3:40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</row>
    <row r="562" spans="3:40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</row>
    <row r="563" spans="3:40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</row>
    <row r="564" spans="3:40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</row>
    <row r="565" spans="3:40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</row>
    <row r="566" spans="3:40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</row>
    <row r="567" spans="3:40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</row>
    <row r="568" spans="3:40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</row>
    <row r="569" spans="3:40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</row>
    <row r="570" spans="3:40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</row>
    <row r="571" spans="3:40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</row>
    <row r="572" spans="3:40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</row>
    <row r="573" spans="3:40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</row>
    <row r="574" spans="3:40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</row>
    <row r="575" spans="3:40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</row>
    <row r="576" spans="3:40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</row>
    <row r="577" spans="3:40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</row>
    <row r="578" spans="3:40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</row>
    <row r="579" spans="3:40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</row>
    <row r="580" spans="3:40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</row>
    <row r="581" spans="3:40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</row>
    <row r="582" spans="3:40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</row>
    <row r="583" spans="3:40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</row>
    <row r="584" spans="3:40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</row>
    <row r="585" spans="3:40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</row>
    <row r="586" spans="3:40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</row>
    <row r="587" spans="3:40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</row>
    <row r="588" spans="3:40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</row>
    <row r="589" spans="3:40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</row>
    <row r="590" spans="3:40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</row>
    <row r="591" spans="3:40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</row>
    <row r="592" spans="3:40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</row>
    <row r="593" spans="3:40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</row>
    <row r="594" spans="3:40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</row>
    <row r="595" spans="3:40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</row>
    <row r="596" spans="3:40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</row>
    <row r="597" spans="3:40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</row>
    <row r="598" spans="3:40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</row>
    <row r="599" spans="3:40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</row>
    <row r="600" spans="3:40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</row>
    <row r="601" spans="3:40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</row>
    <row r="602" spans="3:40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</row>
    <row r="603" spans="3:40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</row>
    <row r="604" spans="3:40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</row>
    <row r="605" spans="3:40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</row>
    <row r="606" spans="3:40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</row>
    <row r="607" spans="3:40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</row>
    <row r="608" spans="3:40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</row>
    <row r="609" spans="3:40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</row>
    <row r="610" spans="3:40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</row>
    <row r="611" spans="3:40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</row>
    <row r="612" spans="3:40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</row>
    <row r="613" spans="3:40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</row>
    <row r="614" spans="3:40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</row>
    <row r="615" spans="3:40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</row>
    <row r="616" spans="3:40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</row>
    <row r="617" spans="3:40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</row>
    <row r="618" spans="3:40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</row>
    <row r="619" spans="3:40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</row>
    <row r="620" spans="3:40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</row>
    <row r="621" spans="3:40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</row>
    <row r="622" spans="3:40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</row>
    <row r="623" spans="3:40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</row>
    <row r="624" spans="3:40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</row>
    <row r="625" spans="3:40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</row>
    <row r="626" spans="3:40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</row>
    <row r="627" spans="3:40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</row>
    <row r="628" spans="3:40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</row>
    <row r="629" spans="3:40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</row>
    <row r="630" spans="3:40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</row>
    <row r="631" spans="3:40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</row>
    <row r="632" spans="3:40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</row>
    <row r="633" spans="3:40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</row>
    <row r="634" spans="3:40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</row>
    <row r="635" spans="3:40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</row>
    <row r="636" spans="3:40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</row>
    <row r="637" spans="3:40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</row>
    <row r="638" spans="3:40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</row>
    <row r="639" spans="3:40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</row>
    <row r="640" spans="3:40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</row>
    <row r="641" spans="3:40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</row>
    <row r="642" spans="3:40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</row>
    <row r="643" spans="3:40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</row>
    <row r="644" spans="3:40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</row>
    <row r="645" spans="3:40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</row>
    <row r="646" spans="3:40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</row>
    <row r="647" spans="3:40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</row>
    <row r="648" spans="3:40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</row>
    <row r="649" spans="3:40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</row>
    <row r="650" spans="3:40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</row>
    <row r="651" spans="3:40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</row>
    <row r="652" spans="3:40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</row>
    <row r="653" spans="3:40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</row>
    <row r="654" spans="3:40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</row>
    <row r="655" spans="3:40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</row>
    <row r="656" spans="3:40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</row>
    <row r="657" spans="3:40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</row>
    <row r="658" spans="3:40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</row>
    <row r="659" spans="3:40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</row>
    <row r="660" spans="3:40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</row>
    <row r="661" spans="3:40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</row>
    <row r="662" spans="3:40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</row>
    <row r="663" spans="3:40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</row>
    <row r="664" spans="3:40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</row>
    <row r="665" spans="3:40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</row>
    <row r="666" spans="3:40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</row>
    <row r="667" spans="3:40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</row>
    <row r="668" spans="3:40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</row>
    <row r="669" spans="3:40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</row>
    <row r="670" spans="3:40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</row>
    <row r="671" spans="3:40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</row>
    <row r="672" spans="3:40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</row>
    <row r="673" spans="3:40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</row>
    <row r="674" spans="3:40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</row>
    <row r="675" spans="3:40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</row>
    <row r="676" spans="3:40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</row>
    <row r="677" spans="3:40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</row>
    <row r="678" spans="3:40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</row>
    <row r="679" spans="3:40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</row>
    <row r="680" spans="3:40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</row>
    <row r="681" spans="3:40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</row>
    <row r="682" spans="3:40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</row>
    <row r="683" spans="3:40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</row>
    <row r="684" spans="3:40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</row>
    <row r="685" spans="3:40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</row>
    <row r="686" spans="3:40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</row>
    <row r="687" spans="3:40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</row>
    <row r="688" spans="3:40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</row>
    <row r="689" spans="3:40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</row>
    <row r="690" spans="3:40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</row>
    <row r="691" spans="3:40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</row>
    <row r="692" spans="3:40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</row>
    <row r="693" spans="3:40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</row>
    <row r="694" spans="3:40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</row>
    <row r="695" spans="3:40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</row>
    <row r="696" spans="3:40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</row>
    <row r="697" spans="3:40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</row>
    <row r="698" spans="3:40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</row>
    <row r="699" spans="3:40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</row>
    <row r="700" spans="3:40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</row>
    <row r="701" spans="3:40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</row>
    <row r="702" spans="3:40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</row>
    <row r="703" spans="3:40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</row>
    <row r="704" spans="3:40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</row>
    <row r="705" spans="3:40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</row>
    <row r="706" spans="3:40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</row>
    <row r="707" spans="3:40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</row>
    <row r="708" spans="3:40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</row>
    <row r="709" spans="3:40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</row>
    <row r="710" spans="3:40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</row>
    <row r="711" spans="3:40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</row>
    <row r="712" spans="3:40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</row>
    <row r="713" spans="3:40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</row>
    <row r="714" spans="3:40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</row>
    <row r="715" spans="3:40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</row>
    <row r="716" spans="3:40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</row>
    <row r="717" spans="3:40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</row>
    <row r="718" spans="3:40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</row>
    <row r="719" spans="3:40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</row>
    <row r="720" spans="3:40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</row>
    <row r="721" spans="3:40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</row>
    <row r="722" spans="3:40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</row>
    <row r="723" spans="3:40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</row>
    <row r="724" spans="3:40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</row>
    <row r="725" spans="3:40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</row>
    <row r="726" spans="3:40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</row>
    <row r="727" spans="3:40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</row>
    <row r="728" spans="3:40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</row>
    <row r="729" spans="3:40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</row>
    <row r="730" spans="3:40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</row>
    <row r="731" spans="3:40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</row>
    <row r="732" spans="3:40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</row>
    <row r="733" spans="3:40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</row>
    <row r="734" spans="3:40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</row>
    <row r="735" spans="3:40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</row>
    <row r="736" spans="3:40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</row>
    <row r="737" spans="3:40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</row>
    <row r="738" spans="3:40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</row>
    <row r="739" spans="3:40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</row>
    <row r="740" spans="3:40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</row>
    <row r="741" spans="3:40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</row>
    <row r="742" spans="3:40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</row>
    <row r="743" spans="3:40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</row>
    <row r="744" spans="3:40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</row>
    <row r="745" spans="3:40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</row>
    <row r="746" spans="3:40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</row>
    <row r="747" spans="3:40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</row>
    <row r="748" spans="3:40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</row>
    <row r="749" spans="3:40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</row>
    <row r="750" spans="3:40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</row>
    <row r="751" spans="3:40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</row>
    <row r="752" spans="3:40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</row>
    <row r="753" spans="3:40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</row>
    <row r="754" spans="3:40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</row>
    <row r="755" spans="3:40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</row>
    <row r="756" spans="3:40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</row>
    <row r="757" spans="3:40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</row>
    <row r="758" spans="3:40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</row>
    <row r="759" spans="3:40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</row>
    <row r="760" spans="3:40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</row>
    <row r="761" spans="3:40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</row>
    <row r="762" spans="3:40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</row>
    <row r="763" spans="3:40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</row>
    <row r="764" spans="3:40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</row>
    <row r="765" spans="3:40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</row>
    <row r="766" spans="3:40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</row>
    <row r="767" spans="3:40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</row>
    <row r="768" spans="3:40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</row>
    <row r="769" spans="3:40" x14ac:dyDescent="0.2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</row>
    <row r="770" spans="3:40" x14ac:dyDescent="0.2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</row>
    <row r="771" spans="3:40" x14ac:dyDescent="0.2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</row>
    <row r="772" spans="3:40" x14ac:dyDescent="0.2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</row>
    <row r="773" spans="3:40" x14ac:dyDescent="0.2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</row>
    <row r="774" spans="3:40" x14ac:dyDescent="0.2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</row>
    <row r="775" spans="3:40" x14ac:dyDescent="0.2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</row>
    <row r="776" spans="3:40" x14ac:dyDescent="0.2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</row>
    <row r="777" spans="3:40" x14ac:dyDescent="0.2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</row>
    <row r="778" spans="3:40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</row>
    <row r="779" spans="3:40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</row>
    <row r="780" spans="3:40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</row>
    <row r="781" spans="3:40" x14ac:dyDescent="0.2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</row>
    <row r="782" spans="3:40" x14ac:dyDescent="0.2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</row>
    <row r="783" spans="3:40" x14ac:dyDescent="0.2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</row>
    <row r="784" spans="3:40" x14ac:dyDescent="0.2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</row>
    <row r="785" spans="3:40" x14ac:dyDescent="0.2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</row>
    <row r="786" spans="3:40" x14ac:dyDescent="0.2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</row>
    <row r="787" spans="3:40" x14ac:dyDescent="0.2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</row>
    <row r="788" spans="3:40" x14ac:dyDescent="0.2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</row>
    <row r="789" spans="3:40" x14ac:dyDescent="0.2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</row>
    <row r="790" spans="3:40" x14ac:dyDescent="0.2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</row>
    <row r="791" spans="3:40" x14ac:dyDescent="0.2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</row>
    <row r="792" spans="3:40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</row>
    <row r="793" spans="3:40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</row>
    <row r="794" spans="3:40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</row>
    <row r="795" spans="3:40" x14ac:dyDescent="0.2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</row>
    <row r="796" spans="3:40" x14ac:dyDescent="0.2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</row>
    <row r="797" spans="3:40" x14ac:dyDescent="0.2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</row>
    <row r="798" spans="3:40" x14ac:dyDescent="0.2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</row>
    <row r="799" spans="3:40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</row>
    <row r="800" spans="3:40" x14ac:dyDescent="0.2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</row>
    <row r="801" spans="3:40" x14ac:dyDescent="0.2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</row>
    <row r="802" spans="3:40" x14ac:dyDescent="0.2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</row>
    <row r="803" spans="3:40" x14ac:dyDescent="0.2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</row>
    <row r="804" spans="3:40" x14ac:dyDescent="0.2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</row>
    <row r="805" spans="3:40" x14ac:dyDescent="0.2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</row>
    <row r="806" spans="3:40" x14ac:dyDescent="0.2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</row>
    <row r="807" spans="3:40" x14ac:dyDescent="0.2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</row>
    <row r="808" spans="3:40" x14ac:dyDescent="0.2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</row>
    <row r="809" spans="3:40" x14ac:dyDescent="0.2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</row>
    <row r="810" spans="3:40" x14ac:dyDescent="0.2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</row>
    <row r="811" spans="3:40" x14ac:dyDescent="0.2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</row>
    <row r="812" spans="3:40" x14ac:dyDescent="0.2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</row>
    <row r="813" spans="3:40" x14ac:dyDescent="0.2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</row>
    <row r="814" spans="3:40" x14ac:dyDescent="0.2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</row>
    <row r="815" spans="3:40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</row>
    <row r="816" spans="3:40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</row>
    <row r="817" spans="3:40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</row>
    <row r="818" spans="3:40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</row>
    <row r="819" spans="3:40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</row>
    <row r="820" spans="3:40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</row>
    <row r="821" spans="3:40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</row>
    <row r="822" spans="3:40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</row>
    <row r="823" spans="3:40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</row>
    <row r="824" spans="3:40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</row>
    <row r="825" spans="3:40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</row>
    <row r="826" spans="3:40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</row>
    <row r="827" spans="3:40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</row>
    <row r="828" spans="3:40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</row>
    <row r="829" spans="3:40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</row>
    <row r="830" spans="3:40" x14ac:dyDescent="0.2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</row>
    <row r="831" spans="3:40" x14ac:dyDescent="0.2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</row>
    <row r="832" spans="3:40" x14ac:dyDescent="0.2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</row>
    <row r="833" spans="3:40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</row>
    <row r="834" spans="3:40" x14ac:dyDescent="0.2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</row>
    <row r="835" spans="3:40" x14ac:dyDescent="0.2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</row>
    <row r="836" spans="3:40" x14ac:dyDescent="0.2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</row>
    <row r="837" spans="3:40" x14ac:dyDescent="0.2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</row>
    <row r="838" spans="3:40" x14ac:dyDescent="0.2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</row>
    <row r="839" spans="3:40" x14ac:dyDescent="0.2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</row>
    <row r="840" spans="3:40" x14ac:dyDescent="0.2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</row>
    <row r="841" spans="3:40" x14ac:dyDescent="0.2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</row>
    <row r="842" spans="3:40" x14ac:dyDescent="0.2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</row>
    <row r="843" spans="3:40" x14ac:dyDescent="0.2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</row>
    <row r="844" spans="3:40" x14ac:dyDescent="0.2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</row>
    <row r="845" spans="3:40" x14ac:dyDescent="0.2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</row>
    <row r="846" spans="3:40" x14ac:dyDescent="0.2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</row>
    <row r="847" spans="3:40" x14ac:dyDescent="0.2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</row>
    <row r="848" spans="3:40" x14ac:dyDescent="0.2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</row>
    <row r="849" spans="3:40" x14ac:dyDescent="0.2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</row>
    <row r="850" spans="3:40" x14ac:dyDescent="0.2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</row>
    <row r="851" spans="3:40" x14ac:dyDescent="0.2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</row>
  </sheetData>
  <hyperlinks>
    <hyperlink ref="A1" location="Main!A1" display="Main" xr:uid="{A0932B37-0A4E-423E-A8CB-BAD41ADC5C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2025-04-28T11:36:11Z</dcterms:created>
  <dcterms:modified xsi:type="dcterms:W3CDTF">2025-04-28T11:57:30Z</dcterms:modified>
</cp:coreProperties>
</file>