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183E9C2-1D8E-4A05-BF2A-B758DDED511E}" xr6:coauthVersionLast="47" xr6:coauthVersionMax="47" xr10:uidLastSave="{00000000-0000-0000-0000-000000000000}"/>
  <bookViews>
    <workbookView xWindow="19095" yWindow="0" windowWidth="19410" windowHeight="20925" xr2:uid="{9974712D-150E-4691-A692-4CE4843C2B93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H23" i="3"/>
  <c r="G23" i="3"/>
  <c r="F23" i="3"/>
  <c r="E23" i="3"/>
  <c r="D23" i="3"/>
  <c r="C23" i="3"/>
  <c r="J21" i="3"/>
  <c r="H21" i="3"/>
  <c r="G21" i="3"/>
  <c r="F21" i="3"/>
  <c r="E21" i="3"/>
  <c r="D21" i="3"/>
  <c r="C21" i="3"/>
  <c r="J19" i="3"/>
  <c r="H19" i="3"/>
  <c r="G19" i="3"/>
  <c r="F19" i="3"/>
  <c r="E19" i="3"/>
  <c r="D19" i="3"/>
  <c r="C19" i="3"/>
  <c r="J16" i="3"/>
  <c r="H16" i="3"/>
  <c r="G16" i="3"/>
  <c r="F16" i="3"/>
  <c r="E16" i="3"/>
  <c r="D16" i="3"/>
  <c r="C16" i="3"/>
  <c r="J8" i="3"/>
  <c r="H8" i="3"/>
  <c r="G8" i="3"/>
  <c r="F8" i="3"/>
  <c r="E8" i="3"/>
  <c r="D8" i="3"/>
  <c r="C8" i="3"/>
  <c r="J6" i="3"/>
  <c r="H6" i="3"/>
  <c r="G6" i="3"/>
  <c r="F6" i="3"/>
  <c r="E6" i="3"/>
  <c r="D6" i="3"/>
  <c r="C6" i="3"/>
  <c r="I6" i="3"/>
  <c r="I8" i="3" s="1"/>
  <c r="I16" i="3" s="1"/>
  <c r="I19" i="3" s="1"/>
  <c r="I21" i="3" s="1"/>
  <c r="I23" i="3" s="1"/>
  <c r="I4" i="1"/>
  <c r="I7" i="1" l="1"/>
</calcChain>
</file>

<file path=xl/sharedStrings.xml><?xml version="1.0" encoding="utf-8"?>
<sst xmlns="http://schemas.openxmlformats.org/spreadsheetml/2006/main" count="44" uniqueCount="41">
  <si>
    <t>numbers in mio Yen</t>
  </si>
  <si>
    <t>Nintendo</t>
  </si>
  <si>
    <t>Price</t>
  </si>
  <si>
    <t>Shares</t>
  </si>
  <si>
    <t>MC</t>
  </si>
  <si>
    <t>Cash</t>
  </si>
  <si>
    <t>Debt</t>
  </si>
  <si>
    <t>EV</t>
  </si>
  <si>
    <t>7974.T</t>
  </si>
  <si>
    <t>IR</t>
  </si>
  <si>
    <t>Notes:</t>
  </si>
  <si>
    <t>Nintendo Switch 2 to be released in 2025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</si>
  <si>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</si>
  <si>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</si>
  <si>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</si>
  <si>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</si>
  <si>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</si>
  <si>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</si>
  <si>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</si>
  <si>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</si>
  <si>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</si>
  <si>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FQ324</t>
  </si>
  <si>
    <t>Revenue</t>
  </si>
  <si>
    <t>COGS</t>
  </si>
  <si>
    <t>Gross Profit</t>
  </si>
  <si>
    <t>SG&amp;A</t>
  </si>
  <si>
    <t>Operating Income</t>
  </si>
  <si>
    <t>Interest Income</t>
  </si>
  <si>
    <t>Share of Profit of subsidaries</t>
  </si>
  <si>
    <t>Foreign Exchange Gains</t>
  </si>
  <si>
    <t>Other</t>
  </si>
  <si>
    <t>Interest Expenses</t>
  </si>
  <si>
    <t>Loss on sale of investments</t>
  </si>
  <si>
    <t>Ordinary Profit</t>
  </si>
  <si>
    <t>Extraordinary Income</t>
  </si>
  <si>
    <t>Extraordinary Losses</t>
  </si>
  <si>
    <t>Pretax Income</t>
  </si>
  <si>
    <t>Tax Expense</t>
  </si>
  <si>
    <t>Net Income</t>
  </si>
  <si>
    <t>Minority Interest Share</t>
  </si>
  <si>
    <t>Net Income to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</si>
</sst>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ntendo.co.jp/ir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688A-9AE0-41C0-A478-CA4E5F9828FE}">
  <dimension ref="A1:J13"/>
  <sheetViews>
    <sheetView tabSelected="1" zoomScale="200" zoomScaleNormal="200" workbookViewId="0">
      <selection activeCell="C3" sqref="C3"/>
    </sheetView>
  </sheetViews>
  <sheetFormatPr defaultRowHeight="15" x14ac:dyDescent="0.25"/>
  <cols>
    <col min="1" max="1" width="4" customWidth="1"/>
    <col min="9" max="9" width="10.5703125" bestFit="1" customWidth="1"/>
  </cols>
  <sheetData>
    <row r="1" spans="1:10" x14ac:dyDescent="0.25">
      <c r="A1" s="1" t="s">
        <v>1</v>
      </c>
    </row>
    <row r="2" spans="1:10" x14ac:dyDescent="0.25">
      <c r="A2" t="s">
        <v>0</v>
      </c>
      <c r="H2" t="s">
        <v>2</v>
      </c>
      <c r="I2" s="4">
        <v>10935</v>
      </c>
    </row>
    <row r="3" spans="1:10" x14ac:dyDescent="0.25">
      <c r="H3" t="s">
        <v>3</v>
      </c>
      <c r="I3" s="4">
        <v>1298.69</v>
      </c>
      <c r="J3" s="5" t="s">
        <v>21</v>
      </c>
    </row>
    <row r="4" spans="1:10" x14ac:dyDescent="0.25">
      <c r="B4" t="s">
        <v>8</v>
      </c>
      <c r="H4" t="s">
        <v>4</v>
      </c>
      <c r="I4" s="4">
        <f>+I2*I3</f>
        <v>14201175.15</v>
      </c>
    </row>
    <row r="5" spans="1:10" x14ac:dyDescent="0.25">
      <c r="B5" s="2" t="s">
        <v>9</v>
      </c>
      <c r="H5" t="s">
        <v>5</v>
      </c>
      <c r="I5" s="4">
        <v>1484350</v>
      </c>
      <c r="J5" s="5" t="s">
        <v>21</v>
      </c>
    </row>
    <row r="6" spans="1:10" x14ac:dyDescent="0.25">
      <c r="H6" t="s">
        <v>6</v>
      </c>
      <c r="I6" s="4">
        <v>0</v>
      </c>
      <c r="J6" s="5" t="s">
        <v>21</v>
      </c>
    </row>
    <row r="7" spans="1:10" x14ac:dyDescent="0.25">
      <c r="H7" t="s">
        <v>7</v>
      </c>
      <c r="I7" s="4">
        <f>+I4-I5+I6</f>
        <v>12716825.15</v>
      </c>
    </row>
    <row r="12" spans="1:10" x14ac:dyDescent="0.25">
      <c r="B12" s="3" t="s">
        <v>10</v>
      </c>
    </row>
    <row r="13" spans="1:10" x14ac:dyDescent="0.25">
      <c r="B13" t="s">
        <v>11</v>
      </c>
    </row>
  </sheetData>
  <hyperlinks>
    <hyperlink ref="B5" r:id="rId1" xr:uid="{1918B65B-B2FB-4D73-A06A-596A644988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9A76-CCE3-4B6C-BE81-7BEF05BE7BDB}">
  <dimension ref="A1:K7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3" sqref="C23:J23"/>
    </sheetView>
  </sheetViews>
  <sheetFormatPr defaultRowHeight="15" x14ac:dyDescent="0.25"/>
  <cols>
    <col min="1" max="1" width="5.42578125" bestFit="1" customWidth="1"/>
    <col min="2" max="2" width="26.5703125" customWidth="1"/>
    <col min="5" max="5" width="9.5703125" bestFit="1" customWidth="1"/>
  </cols>
  <sheetData>
    <row r="1" spans="1:11" x14ac:dyDescent="0.25">
      <c r="A1" s="2" t="s">
        <v>12</v>
      </c>
    </row>
    <row r="2" spans="1:11" x14ac:dyDescent="0.25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</row>
    <row r="4" spans="1:11" x14ac:dyDescent="0.25">
      <c r="B4" s="1" t="s">
        <v>22</v>
      </c>
      <c r="C4" s="1"/>
      <c r="D4" s="1"/>
      <c r="E4" s="6">
        <v>1394796</v>
      </c>
      <c r="F4" s="1"/>
      <c r="G4" s="1"/>
      <c r="H4" s="1"/>
      <c r="I4" s="6">
        <v>956218</v>
      </c>
      <c r="J4" s="1"/>
    </row>
    <row r="5" spans="1:11" x14ac:dyDescent="0.25">
      <c r="B5" t="s">
        <v>23</v>
      </c>
      <c r="C5" s="4"/>
      <c r="D5" s="4"/>
      <c r="E5" s="4">
        <v>616559</v>
      </c>
      <c r="F5" s="4"/>
      <c r="G5" s="4"/>
      <c r="H5" s="4"/>
      <c r="I5" s="4">
        <v>390692</v>
      </c>
      <c r="J5" s="4"/>
      <c r="K5" s="4"/>
    </row>
    <row r="6" spans="1:11" x14ac:dyDescent="0.25">
      <c r="B6" t="s">
        <v>24</v>
      </c>
      <c r="C6" s="4">
        <f t="shared" ref="C6:H6" si="0">+C4-C5</f>
        <v>0</v>
      </c>
      <c r="D6" s="4">
        <f t="shared" si="0"/>
        <v>0</v>
      </c>
      <c r="E6" s="4">
        <f t="shared" si="0"/>
        <v>778237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>+I4-I5</f>
        <v>565526</v>
      </c>
      <c r="J6" s="4">
        <f t="shared" ref="J6" si="1">+J4-J5</f>
        <v>0</v>
      </c>
      <c r="K6" s="4"/>
    </row>
    <row r="7" spans="1:11" x14ac:dyDescent="0.25">
      <c r="B7" t="s">
        <v>25</v>
      </c>
      <c r="C7" s="4"/>
      <c r="D7" s="4"/>
      <c r="E7" s="4">
        <v>313826</v>
      </c>
      <c r="F7" s="4"/>
      <c r="G7" s="4"/>
      <c r="H7" s="4"/>
      <c r="I7" s="4">
        <v>317927</v>
      </c>
      <c r="J7" s="4"/>
      <c r="K7" s="4"/>
    </row>
    <row r="8" spans="1:11" x14ac:dyDescent="0.25">
      <c r="B8" t="s">
        <v>26</v>
      </c>
      <c r="C8" s="4">
        <f t="shared" ref="C8:H8" si="2">+C6-C7</f>
        <v>0</v>
      </c>
      <c r="D8" s="4">
        <f t="shared" si="2"/>
        <v>0</v>
      </c>
      <c r="E8" s="4">
        <f t="shared" si="2"/>
        <v>464411</v>
      </c>
      <c r="F8" s="4">
        <f t="shared" si="2"/>
        <v>0</v>
      </c>
      <c r="G8" s="4">
        <f t="shared" si="2"/>
        <v>0</v>
      </c>
      <c r="H8" s="4">
        <f t="shared" si="2"/>
        <v>0</v>
      </c>
      <c r="I8" s="4">
        <f>+I6-I7</f>
        <v>247599</v>
      </c>
      <c r="J8" s="4">
        <f t="shared" ref="J8" si="3">+J6-J7</f>
        <v>0</v>
      </c>
      <c r="K8" s="4"/>
    </row>
    <row r="9" spans="1:11" x14ac:dyDescent="0.25">
      <c r="B9" t="s">
        <v>27</v>
      </c>
      <c r="C9" s="4"/>
      <c r="D9" s="4"/>
      <c r="E9" s="4">
        <v>36602</v>
      </c>
      <c r="F9" s="4"/>
      <c r="G9" s="4"/>
      <c r="H9" s="4"/>
      <c r="I9" s="4">
        <v>44056</v>
      </c>
      <c r="J9" s="4"/>
      <c r="K9" s="4"/>
    </row>
    <row r="10" spans="1:11" x14ac:dyDescent="0.25">
      <c r="B10" t="s">
        <v>28</v>
      </c>
      <c r="C10" s="4"/>
      <c r="D10" s="4"/>
      <c r="E10" s="4">
        <v>24839</v>
      </c>
      <c r="F10" s="4"/>
      <c r="G10" s="4"/>
      <c r="H10" s="4"/>
      <c r="I10" s="4">
        <v>23387</v>
      </c>
      <c r="J10" s="4"/>
      <c r="K10" s="4"/>
    </row>
    <row r="11" spans="1:11" x14ac:dyDescent="0.25">
      <c r="B11" t="s">
        <v>29</v>
      </c>
      <c r="C11" s="4"/>
      <c r="D11" s="4"/>
      <c r="E11" s="4">
        <v>34264</v>
      </c>
      <c r="F11" s="4"/>
      <c r="G11" s="4"/>
      <c r="H11" s="4"/>
      <c r="I11" s="4">
        <v>6238</v>
      </c>
      <c r="J11" s="4"/>
      <c r="K11" s="4"/>
    </row>
    <row r="12" spans="1:11" x14ac:dyDescent="0.25">
      <c r="B12" t="s">
        <v>30</v>
      </c>
      <c r="C12" s="4"/>
      <c r="D12" s="4"/>
      <c r="E12" s="4">
        <v>7586</v>
      </c>
      <c r="F12" s="4"/>
      <c r="G12" s="4"/>
      <c r="H12" s="4"/>
      <c r="I12" s="4">
        <v>6259</v>
      </c>
      <c r="J12" s="4"/>
      <c r="K12" s="4"/>
    </row>
    <row r="13" spans="1:11" x14ac:dyDescent="0.25">
      <c r="B13" t="s">
        <v>31</v>
      </c>
      <c r="C13" s="4"/>
      <c r="D13" s="4"/>
      <c r="E13" s="4">
        <v>93</v>
      </c>
      <c r="F13" s="4"/>
      <c r="G13" s="4"/>
      <c r="H13" s="4"/>
      <c r="I13" s="4">
        <v>151</v>
      </c>
      <c r="J13" s="4"/>
    </row>
    <row r="14" spans="1:11" x14ac:dyDescent="0.25">
      <c r="B14" t="s">
        <v>32</v>
      </c>
      <c r="C14" s="4"/>
      <c r="D14" s="4"/>
      <c r="E14" s="4">
        <v>68</v>
      </c>
      <c r="F14" s="4"/>
      <c r="G14" s="4"/>
      <c r="H14" s="4"/>
      <c r="I14" s="4">
        <v>220</v>
      </c>
      <c r="J14" s="4"/>
    </row>
    <row r="15" spans="1:11" x14ac:dyDescent="0.25">
      <c r="B15" t="s">
        <v>30</v>
      </c>
      <c r="C15" s="4"/>
      <c r="D15" s="4"/>
      <c r="E15" s="4">
        <v>183</v>
      </c>
      <c r="F15" s="4"/>
      <c r="G15" s="4"/>
      <c r="H15" s="4"/>
      <c r="I15" s="4">
        <v>50</v>
      </c>
      <c r="J15" s="4"/>
    </row>
    <row r="16" spans="1:11" x14ac:dyDescent="0.25">
      <c r="B16" t="s">
        <v>33</v>
      </c>
      <c r="C16" s="4">
        <f t="shared" ref="C16:H16" si="4">+C8+SUM(C9:C12)-SUM(C13:C15)</f>
        <v>0</v>
      </c>
      <c r="D16" s="4">
        <f t="shared" si="4"/>
        <v>0</v>
      </c>
      <c r="E16" s="4">
        <f t="shared" si="4"/>
        <v>567358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>+I8+SUM(I9:I12)-SUM(I13:I15)</f>
        <v>327118</v>
      </c>
      <c r="J16" s="4">
        <f t="shared" ref="J16" si="5">+J8+SUM(J9:J12)-SUM(J13:J15)</f>
        <v>0</v>
      </c>
    </row>
    <row r="17" spans="2:10" x14ac:dyDescent="0.25">
      <c r="B17" t="s">
        <v>34</v>
      </c>
      <c r="C17" s="4"/>
      <c r="D17" s="4"/>
      <c r="E17" s="4">
        <v>5</v>
      </c>
      <c r="F17" s="4"/>
      <c r="G17" s="4"/>
      <c r="H17" s="4"/>
      <c r="I17" s="4">
        <v>59</v>
      </c>
      <c r="J17" s="4"/>
    </row>
    <row r="18" spans="2:10" x14ac:dyDescent="0.25">
      <c r="B18" t="s">
        <v>35</v>
      </c>
      <c r="C18" s="4"/>
      <c r="D18" s="4"/>
      <c r="E18" s="4">
        <v>64</v>
      </c>
      <c r="F18" s="4"/>
      <c r="G18" s="4"/>
      <c r="H18" s="4"/>
      <c r="I18" s="4">
        <v>54</v>
      </c>
      <c r="J18" s="4"/>
    </row>
    <row r="19" spans="2:10" x14ac:dyDescent="0.25">
      <c r="B19" t="s">
        <v>36</v>
      </c>
      <c r="C19" s="4">
        <f t="shared" ref="C19:H19" si="6">+C16+C17-C18</f>
        <v>0</v>
      </c>
      <c r="D19" s="4">
        <f t="shared" si="6"/>
        <v>0</v>
      </c>
      <c r="E19" s="4">
        <f t="shared" si="6"/>
        <v>567299</v>
      </c>
      <c r="F19" s="4">
        <f t="shared" si="6"/>
        <v>0</v>
      </c>
      <c r="G19" s="4">
        <f t="shared" si="6"/>
        <v>0</v>
      </c>
      <c r="H19" s="4">
        <f t="shared" si="6"/>
        <v>0</v>
      </c>
      <c r="I19" s="4">
        <f>+I16+I17-I18</f>
        <v>327123</v>
      </c>
      <c r="J19" s="4">
        <f t="shared" ref="J19" si="7">+J16+J17-J18</f>
        <v>0</v>
      </c>
    </row>
    <row r="20" spans="2:10" x14ac:dyDescent="0.25">
      <c r="B20" t="s">
        <v>37</v>
      </c>
      <c r="C20" s="4"/>
      <c r="D20" s="4"/>
      <c r="E20" s="4">
        <v>159241</v>
      </c>
      <c r="F20" s="4"/>
      <c r="G20" s="4"/>
      <c r="H20" s="4"/>
      <c r="I20" s="4">
        <v>89900</v>
      </c>
      <c r="J20" s="4"/>
    </row>
    <row r="21" spans="2:10" x14ac:dyDescent="0.25">
      <c r="B21" t="s">
        <v>38</v>
      </c>
      <c r="C21" s="4">
        <f t="shared" ref="C21:H21" si="8">+C19-C20</f>
        <v>0</v>
      </c>
      <c r="D21" s="4">
        <f t="shared" si="8"/>
        <v>0</v>
      </c>
      <c r="E21" s="4">
        <f t="shared" si="8"/>
        <v>408058</v>
      </c>
      <c r="F21" s="4">
        <f t="shared" si="8"/>
        <v>0</v>
      </c>
      <c r="G21" s="4">
        <f t="shared" si="8"/>
        <v>0</v>
      </c>
      <c r="H21" s="4">
        <f t="shared" si="8"/>
        <v>0</v>
      </c>
      <c r="I21" s="4">
        <f>+I19-I20</f>
        <v>237223</v>
      </c>
      <c r="J21" s="4">
        <f t="shared" ref="J21" si="9">+J19-J20</f>
        <v>0</v>
      </c>
    </row>
    <row r="22" spans="2:10" x14ac:dyDescent="0.25">
      <c r="B22" t="s">
        <v>39</v>
      </c>
      <c r="C22" s="4"/>
      <c r="D22" s="4"/>
      <c r="E22" s="4">
        <v>15</v>
      </c>
      <c r="F22" s="4"/>
      <c r="G22" s="4"/>
      <c r="H22" s="4"/>
      <c r="I22" s="4">
        <v>32</v>
      </c>
      <c r="J22" s="4"/>
    </row>
    <row r="23" spans="2:10" x14ac:dyDescent="0.25">
      <c r="B23" t="s">
        <v>40</v>
      </c>
      <c r="C23" s="4">
        <f t="shared" ref="C23:H23" si="10">+C21-C22</f>
        <v>0</v>
      </c>
      <c r="D23" s="4">
        <f t="shared" si="10"/>
        <v>0</v>
      </c>
      <c r="E23" s="4">
        <f t="shared" si="10"/>
        <v>408043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>+I21-I22</f>
        <v>237191</v>
      </c>
      <c r="J23" s="4">
        <f t="shared" ref="J23" si="11">+J21-J22</f>
        <v>0</v>
      </c>
    </row>
    <row r="24" spans="2:10" x14ac:dyDescent="0.25">
      <c r="C24" s="4"/>
      <c r="D24" s="4"/>
      <c r="E24" s="4"/>
      <c r="F24" s="4"/>
      <c r="G24" s="4"/>
      <c r="H24" s="4"/>
      <c r="I24" s="4"/>
      <c r="J24" s="4"/>
    </row>
    <row r="25" spans="2:10" x14ac:dyDescent="0.25">
      <c r="C25" s="4"/>
      <c r="D25" s="4"/>
      <c r="E25" s="4"/>
      <c r="F25" s="4"/>
      <c r="G25" s="4"/>
      <c r="H25" s="4"/>
      <c r="I25" s="4"/>
      <c r="J25" s="4"/>
    </row>
    <row r="26" spans="2:10" x14ac:dyDescent="0.25">
      <c r="C26" s="4"/>
      <c r="D26" s="4"/>
      <c r="E26" s="4"/>
      <c r="F26" s="4"/>
      <c r="G26" s="4"/>
      <c r="H26" s="4"/>
      <c r="I26" s="4"/>
      <c r="J26" s="4"/>
    </row>
    <row r="27" spans="2:10" x14ac:dyDescent="0.25">
      <c r="C27" s="4"/>
      <c r="D27" s="4"/>
      <c r="E27" s="4"/>
      <c r="F27" s="4"/>
      <c r="G27" s="4"/>
      <c r="H27" s="4"/>
      <c r="I27" s="4"/>
      <c r="J27" s="4"/>
    </row>
    <row r="28" spans="2:10" x14ac:dyDescent="0.25">
      <c r="C28" s="4"/>
      <c r="D28" s="4"/>
      <c r="E28" s="4"/>
      <c r="F28" s="4"/>
      <c r="G28" s="4"/>
      <c r="H28" s="4"/>
      <c r="I28" s="4"/>
      <c r="J28" s="4"/>
    </row>
    <row r="29" spans="2:10" x14ac:dyDescent="0.25">
      <c r="C29" s="4"/>
      <c r="D29" s="4"/>
      <c r="E29" s="4"/>
      <c r="F29" s="4"/>
      <c r="G29" s="4"/>
      <c r="H29" s="4"/>
      <c r="I29" s="4"/>
      <c r="J29" s="4"/>
    </row>
    <row r="30" spans="2:10" x14ac:dyDescent="0.25">
      <c r="C30" s="4"/>
      <c r="D30" s="4"/>
      <c r="E30" s="4"/>
      <c r="F30" s="4"/>
      <c r="G30" s="4"/>
      <c r="H30" s="4"/>
      <c r="I30" s="4"/>
      <c r="J30" s="4"/>
    </row>
    <row r="31" spans="2:10" x14ac:dyDescent="0.25">
      <c r="C31" s="4"/>
      <c r="D31" s="4"/>
      <c r="E31" s="4"/>
      <c r="F31" s="4"/>
      <c r="G31" s="4"/>
      <c r="H31" s="4"/>
      <c r="I31" s="4"/>
      <c r="J31" s="4"/>
    </row>
    <row r="32" spans="2:10" x14ac:dyDescent="0.25">
      <c r="C32" s="4"/>
      <c r="D32" s="4"/>
      <c r="E32" s="4"/>
      <c r="F32" s="4"/>
      <c r="G32" s="4"/>
      <c r="H32" s="4"/>
      <c r="I32" s="4"/>
      <c r="J32" s="4"/>
    </row>
    <row r="33" spans="3:10" x14ac:dyDescent="0.25">
      <c r="C33" s="4"/>
      <c r="D33" s="4"/>
      <c r="E33" s="4"/>
      <c r="F33" s="4"/>
      <c r="G33" s="4"/>
      <c r="H33" s="4"/>
      <c r="I33" s="4"/>
      <c r="J33" s="4"/>
    </row>
    <row r="34" spans="3:10" x14ac:dyDescent="0.25">
      <c r="C34" s="4"/>
      <c r="D34" s="4"/>
      <c r="E34" s="4"/>
      <c r="F34" s="4"/>
      <c r="G34" s="4"/>
      <c r="H34" s="4"/>
      <c r="I34" s="4"/>
      <c r="J34" s="4"/>
    </row>
    <row r="35" spans="3:10" x14ac:dyDescent="0.25">
      <c r="C35" s="4"/>
      <c r="D35" s="4"/>
      <c r="E35" s="4"/>
      <c r="F35" s="4"/>
      <c r="G35" s="4"/>
      <c r="H35" s="4"/>
      <c r="I35" s="4"/>
      <c r="J35" s="4"/>
    </row>
    <row r="36" spans="3:10" x14ac:dyDescent="0.25">
      <c r="C36" s="4"/>
      <c r="D36" s="4"/>
      <c r="E36" s="4"/>
      <c r="F36" s="4"/>
      <c r="G36" s="4"/>
      <c r="H36" s="4"/>
      <c r="I36" s="4"/>
      <c r="J36" s="4"/>
    </row>
    <row r="37" spans="3:10" x14ac:dyDescent="0.25">
      <c r="C37" s="4"/>
      <c r="D37" s="4"/>
      <c r="E37" s="4"/>
      <c r="F37" s="4"/>
      <c r="G37" s="4"/>
      <c r="H37" s="4"/>
      <c r="I37" s="4"/>
      <c r="J37" s="4"/>
    </row>
    <row r="38" spans="3:10" x14ac:dyDescent="0.25">
      <c r="C38" s="4"/>
      <c r="D38" s="4"/>
      <c r="E38" s="4"/>
      <c r="F38" s="4"/>
      <c r="G38" s="4"/>
      <c r="H38" s="4"/>
      <c r="I38" s="4"/>
      <c r="J38" s="4"/>
    </row>
    <row r="39" spans="3:10" x14ac:dyDescent="0.25">
      <c r="C39" s="4"/>
      <c r="D39" s="4"/>
      <c r="E39" s="4"/>
      <c r="F39" s="4"/>
      <c r="G39" s="4"/>
      <c r="H39" s="4"/>
      <c r="I39" s="4"/>
      <c r="J39" s="4"/>
    </row>
    <row r="40" spans="3:10" x14ac:dyDescent="0.25">
      <c r="C40" s="4"/>
      <c r="D40" s="4"/>
      <c r="E40" s="4"/>
      <c r="F40" s="4"/>
      <c r="G40" s="4"/>
      <c r="H40" s="4"/>
      <c r="I40" s="4"/>
      <c r="J40" s="4"/>
    </row>
    <row r="41" spans="3:10" x14ac:dyDescent="0.25">
      <c r="C41" s="4"/>
      <c r="D41" s="4"/>
      <c r="E41" s="4"/>
      <c r="F41" s="4"/>
      <c r="G41" s="4"/>
      <c r="H41" s="4"/>
      <c r="I41" s="4"/>
      <c r="J41" s="4"/>
    </row>
    <row r="42" spans="3:10" x14ac:dyDescent="0.25">
      <c r="C42" s="4"/>
      <c r="D42" s="4"/>
      <c r="E42" s="4"/>
      <c r="F42" s="4"/>
      <c r="G42" s="4"/>
      <c r="H42" s="4"/>
      <c r="I42" s="4"/>
      <c r="J42" s="4"/>
    </row>
    <row r="43" spans="3:10" x14ac:dyDescent="0.25">
      <c r="C43" s="4"/>
      <c r="D43" s="4"/>
      <c r="E43" s="4"/>
      <c r="F43" s="4"/>
      <c r="G43" s="4"/>
      <c r="H43" s="4"/>
      <c r="I43" s="4"/>
      <c r="J43" s="4"/>
    </row>
    <row r="44" spans="3:10" x14ac:dyDescent="0.25">
      <c r="C44" s="4"/>
      <c r="D44" s="4"/>
      <c r="E44" s="4"/>
      <c r="F44" s="4"/>
      <c r="G44" s="4"/>
      <c r="H44" s="4"/>
      <c r="I44" s="4"/>
      <c r="J44" s="4"/>
    </row>
    <row r="45" spans="3:10" x14ac:dyDescent="0.25">
      <c r="C45" s="4"/>
      <c r="D45" s="4"/>
      <c r="E45" s="4"/>
      <c r="F45" s="4"/>
      <c r="G45" s="4"/>
      <c r="H45" s="4"/>
      <c r="I45" s="4"/>
      <c r="J45" s="4"/>
    </row>
    <row r="46" spans="3:10" x14ac:dyDescent="0.25">
      <c r="C46" s="4"/>
      <c r="D46" s="4"/>
      <c r="E46" s="4"/>
      <c r="F46" s="4"/>
      <c r="G46" s="4"/>
      <c r="H46" s="4"/>
      <c r="I46" s="4"/>
      <c r="J46" s="4"/>
    </row>
    <row r="47" spans="3:10" x14ac:dyDescent="0.25">
      <c r="C47" s="4"/>
      <c r="D47" s="4"/>
      <c r="E47" s="4"/>
      <c r="F47" s="4"/>
      <c r="G47" s="4"/>
      <c r="H47" s="4"/>
      <c r="I47" s="4"/>
      <c r="J47" s="4"/>
    </row>
    <row r="48" spans="3:10" x14ac:dyDescent="0.25">
      <c r="C48" s="4"/>
      <c r="D48" s="4"/>
      <c r="E48" s="4"/>
      <c r="F48" s="4"/>
      <c r="G48" s="4"/>
      <c r="H48" s="4"/>
      <c r="I48" s="4"/>
      <c r="J48" s="4"/>
    </row>
    <row r="49" spans="3:10" x14ac:dyDescent="0.25">
      <c r="C49" s="4"/>
      <c r="D49" s="4"/>
      <c r="E49" s="4"/>
      <c r="F49" s="4"/>
      <c r="G49" s="4"/>
      <c r="H49" s="4"/>
      <c r="I49" s="4"/>
      <c r="J49" s="4"/>
    </row>
    <row r="50" spans="3:10" x14ac:dyDescent="0.25">
      <c r="C50" s="4"/>
      <c r="D50" s="4"/>
      <c r="E50" s="4"/>
      <c r="F50" s="4"/>
      <c r="G50" s="4"/>
      <c r="H50" s="4"/>
      <c r="I50" s="4"/>
      <c r="J50" s="4"/>
    </row>
    <row r="51" spans="3:10" x14ac:dyDescent="0.25">
      <c r="C51" s="4"/>
      <c r="D51" s="4"/>
      <c r="E51" s="4"/>
      <c r="F51" s="4"/>
      <c r="G51" s="4"/>
      <c r="H51" s="4"/>
      <c r="I51" s="4"/>
      <c r="J51" s="4"/>
    </row>
    <row r="52" spans="3:10" x14ac:dyDescent="0.25">
      <c r="C52" s="4"/>
      <c r="D52" s="4"/>
      <c r="E52" s="4"/>
      <c r="F52" s="4"/>
      <c r="G52" s="4"/>
      <c r="H52" s="4"/>
      <c r="I52" s="4"/>
      <c r="J52" s="4"/>
    </row>
    <row r="53" spans="3:10" x14ac:dyDescent="0.25">
      <c r="C53" s="4"/>
      <c r="D53" s="4"/>
      <c r="E53" s="4"/>
      <c r="F53" s="4"/>
      <c r="G53" s="4"/>
      <c r="H53" s="4"/>
      <c r="I53" s="4"/>
      <c r="J53" s="4"/>
    </row>
    <row r="54" spans="3:10" x14ac:dyDescent="0.25">
      <c r="C54" s="4"/>
      <c r="D54" s="4"/>
      <c r="E54" s="4"/>
      <c r="F54" s="4"/>
      <c r="G54" s="4"/>
      <c r="H54" s="4"/>
      <c r="I54" s="4"/>
      <c r="J54" s="4"/>
    </row>
    <row r="55" spans="3:10" x14ac:dyDescent="0.25">
      <c r="C55" s="4"/>
      <c r="D55" s="4"/>
      <c r="E55" s="4"/>
      <c r="F55" s="4"/>
      <c r="G55" s="4"/>
      <c r="H55" s="4"/>
      <c r="I55" s="4"/>
      <c r="J55" s="4"/>
    </row>
    <row r="56" spans="3:10" x14ac:dyDescent="0.25">
      <c r="C56" s="4"/>
      <c r="D56" s="4"/>
      <c r="E56" s="4"/>
      <c r="F56" s="4"/>
      <c r="G56" s="4"/>
      <c r="H56" s="4"/>
      <c r="I56" s="4"/>
      <c r="J56" s="4"/>
    </row>
    <row r="57" spans="3:10" x14ac:dyDescent="0.25">
      <c r="C57" s="4"/>
      <c r="D57" s="4"/>
      <c r="E57" s="4"/>
      <c r="F57" s="4"/>
      <c r="G57" s="4"/>
      <c r="H57" s="4"/>
      <c r="I57" s="4"/>
      <c r="J57" s="4"/>
    </row>
    <row r="58" spans="3:10" x14ac:dyDescent="0.25">
      <c r="C58" s="4"/>
      <c r="D58" s="4"/>
      <c r="E58" s="4"/>
      <c r="F58" s="4"/>
      <c r="G58" s="4"/>
      <c r="H58" s="4"/>
      <c r="I58" s="4"/>
      <c r="J58" s="4"/>
    </row>
    <row r="59" spans="3:10" x14ac:dyDescent="0.25">
      <c r="C59" s="4"/>
      <c r="D59" s="4"/>
      <c r="E59" s="4"/>
      <c r="F59" s="4"/>
      <c r="G59" s="4"/>
      <c r="H59" s="4"/>
      <c r="I59" s="4"/>
      <c r="J59" s="4"/>
    </row>
    <row r="60" spans="3:10" x14ac:dyDescent="0.25">
      <c r="C60" s="4"/>
      <c r="D60" s="4"/>
      <c r="E60" s="4"/>
      <c r="F60" s="4"/>
      <c r="G60" s="4"/>
      <c r="H60" s="4"/>
      <c r="I60" s="4"/>
      <c r="J60" s="4"/>
    </row>
    <row r="61" spans="3:10" x14ac:dyDescent="0.25">
      <c r="C61" s="4"/>
      <c r="D61" s="4"/>
      <c r="E61" s="4"/>
      <c r="F61" s="4"/>
      <c r="G61" s="4"/>
      <c r="H61" s="4"/>
      <c r="I61" s="4"/>
      <c r="J61" s="4"/>
    </row>
    <row r="62" spans="3:10" x14ac:dyDescent="0.25">
      <c r="C62" s="4"/>
      <c r="D62" s="4"/>
      <c r="E62" s="4"/>
      <c r="F62" s="4"/>
      <c r="G62" s="4"/>
      <c r="H62" s="4"/>
      <c r="I62" s="4"/>
      <c r="J62" s="4"/>
    </row>
    <row r="63" spans="3:10" x14ac:dyDescent="0.25">
      <c r="C63" s="4"/>
      <c r="D63" s="4"/>
      <c r="E63" s="4"/>
      <c r="F63" s="4"/>
      <c r="G63" s="4"/>
      <c r="H63" s="4"/>
      <c r="I63" s="4"/>
      <c r="J63" s="4"/>
    </row>
    <row r="64" spans="3:10" x14ac:dyDescent="0.25">
      <c r="C64" s="4"/>
      <c r="D64" s="4"/>
      <c r="E64" s="4"/>
      <c r="F64" s="4"/>
      <c r="G64" s="4"/>
      <c r="H64" s="4"/>
      <c r="I64" s="4"/>
      <c r="J64" s="4"/>
    </row>
    <row r="65" spans="3:10" x14ac:dyDescent="0.25">
      <c r="C65" s="4"/>
      <c r="D65" s="4"/>
      <c r="E65" s="4"/>
      <c r="F65" s="4"/>
      <c r="G65" s="4"/>
      <c r="H65" s="4"/>
      <c r="I65" s="4"/>
      <c r="J65" s="4"/>
    </row>
    <row r="66" spans="3:10" x14ac:dyDescent="0.25">
      <c r="C66" s="4"/>
      <c r="D66" s="4"/>
      <c r="E66" s="4"/>
      <c r="F66" s="4"/>
      <c r="G66" s="4"/>
      <c r="H66" s="4"/>
      <c r="I66" s="4"/>
      <c r="J66" s="4"/>
    </row>
    <row r="67" spans="3:10" x14ac:dyDescent="0.25">
      <c r="C67" s="4"/>
      <c r="D67" s="4"/>
      <c r="E67" s="4"/>
      <c r="F67" s="4"/>
      <c r="G67" s="4"/>
      <c r="H67" s="4"/>
      <c r="I67" s="4"/>
      <c r="J67" s="4"/>
    </row>
    <row r="68" spans="3:10" x14ac:dyDescent="0.25">
      <c r="C68" s="4"/>
      <c r="D68" s="4"/>
      <c r="E68" s="4"/>
      <c r="F68" s="4"/>
      <c r="G68" s="4"/>
      <c r="H68" s="4"/>
      <c r="I68" s="4"/>
      <c r="J68" s="4"/>
    </row>
    <row r="69" spans="3:10" x14ac:dyDescent="0.25">
      <c r="C69" s="4"/>
      <c r="D69" s="4"/>
      <c r="E69" s="4"/>
      <c r="F69" s="4"/>
      <c r="G69" s="4"/>
      <c r="H69" s="4"/>
      <c r="I69" s="4"/>
      <c r="J69" s="4"/>
    </row>
    <row r="70" spans="3:10" x14ac:dyDescent="0.25">
      <c r="C70" s="4"/>
      <c r="D70" s="4"/>
      <c r="E70" s="4"/>
      <c r="F70" s="4"/>
      <c r="G70" s="4"/>
      <c r="H70" s="4"/>
      <c r="I70" s="4"/>
      <c r="J70" s="4"/>
    </row>
    <row r="71" spans="3:10" x14ac:dyDescent="0.25">
      <c r="C71" s="4"/>
      <c r="D71" s="4"/>
      <c r="E71" s="4"/>
      <c r="F71" s="4"/>
      <c r="G71" s="4"/>
      <c r="H71" s="4"/>
      <c r="I71" s="4"/>
      <c r="J71" s="4"/>
    </row>
    <row r="72" spans="3:10" x14ac:dyDescent="0.25">
      <c r="C72" s="4"/>
      <c r="D72" s="4"/>
      <c r="E72" s="4"/>
      <c r="F72" s="4"/>
      <c r="G72" s="4"/>
      <c r="H72" s="4"/>
      <c r="I72" s="4"/>
      <c r="J72" s="4"/>
    </row>
    <row r="73" spans="3:10" x14ac:dyDescent="0.25">
      <c r="C73" s="4"/>
      <c r="D73" s="4"/>
      <c r="E73" s="4"/>
      <c r="F73" s="4"/>
      <c r="G73" s="4"/>
      <c r="H73" s="4"/>
      <c r="I73" s="4"/>
      <c r="J73" s="4"/>
    </row>
    <row r="74" spans="3:10" x14ac:dyDescent="0.25">
      <c r="C74" s="4"/>
      <c r="D74" s="4"/>
      <c r="E74" s="4"/>
      <c r="F74" s="4"/>
      <c r="G74" s="4"/>
      <c r="H74" s="4"/>
      <c r="I74" s="4"/>
      <c r="J74" s="4"/>
    </row>
    <row r="75" spans="3:10" x14ac:dyDescent="0.25">
      <c r="C75" s="4"/>
      <c r="D75" s="4"/>
      <c r="E75" s="4"/>
      <c r="F75" s="4"/>
      <c r="G75" s="4"/>
      <c r="H75" s="4"/>
      <c r="I75" s="4"/>
      <c r="J75" s="4"/>
    </row>
    <row r="76" spans="3:10" x14ac:dyDescent="0.25">
      <c r="C76" s="4"/>
      <c r="D76" s="4"/>
      <c r="E76" s="4"/>
      <c r="F76" s="4"/>
      <c r="G76" s="4"/>
      <c r="H76" s="4"/>
      <c r="I76" s="4"/>
      <c r="J76" s="4"/>
    </row>
    <row r="77" spans="3:10" x14ac:dyDescent="0.25">
      <c r="C77" s="4"/>
      <c r="D77" s="4"/>
      <c r="E77" s="4"/>
      <c r="F77" s="4"/>
      <c r="G77" s="4"/>
      <c r="H77" s="4"/>
      <c r="I77" s="4"/>
      <c r="J77" s="4"/>
    </row>
    <row r="78" spans="3:10" x14ac:dyDescent="0.25">
      <c r="C78" s="4"/>
      <c r="D78" s="4"/>
      <c r="E78" s="4"/>
      <c r="F78" s="4"/>
      <c r="G78" s="4"/>
      <c r="H78" s="4"/>
      <c r="I78" s="4"/>
      <c r="J78" s="4"/>
    </row>
    <row r="79" spans="3:10" x14ac:dyDescent="0.25">
      <c r="C79" s="4"/>
      <c r="D79" s="4"/>
      <c r="E79" s="4"/>
      <c r="F79" s="4"/>
      <c r="G79" s="4"/>
      <c r="H79" s="4"/>
      <c r="I79" s="4"/>
      <c r="J79" s="4"/>
    </row>
  </sheetData>
  <hyperlinks>
    <hyperlink ref="A1" location="Main!A1" display="Main" xr:uid="{7977C6F7-4233-4A57-8709-88EAE5D315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2025-01-17T13:55:19Z</dcterms:created>
  <dcterms:modified xsi:type="dcterms:W3CDTF">2025-02-11T16:41:10Z</dcterms:modified>
</cp:coreProperties>
</file>