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43E06002-0148-485A-9EAD-B22030B71737}" xr6:coauthVersionLast="47" xr6:coauthVersionMax="47" xr10:uidLastSave="{00000000-0000-0000-0000-000000000000}"/>
  <bookViews>
    <workbookView xWindow="-120" yWindow="-120" windowWidth="38640" windowHeight="21060" xr2:uid="{04A337D8-C63F-4CDB-9F51-6F153243021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7" i="1" s="1"/>
</calcChain>
</file>

<file path=xl/sharedStrings.xml><?xml version="1.0" encoding="utf-8"?>
<sst xmlns="http://schemas.openxmlformats.org/spreadsheetml/2006/main" count="36" uniqueCount="32">
  <si>
    <t>7832.T</t>
  </si>
  <si>
    <t>numbers in mio YEN</t>
  </si>
  <si>
    <t>Price</t>
  </si>
  <si>
    <t>Shares</t>
  </si>
  <si>
    <t>MC</t>
  </si>
  <si>
    <t>Cash</t>
  </si>
  <si>
    <t>Debt</t>
  </si>
  <si>
    <t>EV</t>
  </si>
  <si>
    <t>Bandai Namco  Holding</t>
  </si>
  <si>
    <t>IR</t>
  </si>
  <si>
    <t>Main</t>
  </si>
  <si>
    <t>Q124</t>
  </si>
  <si>
    <t>Q224</t>
  </si>
  <si>
    <t>Q324</t>
  </si>
  <si>
    <t>Q424</t>
  </si>
  <si>
    <t>Q125</t>
  </si>
  <si>
    <t>Q225</t>
  </si>
  <si>
    <t>Q325</t>
  </si>
  <si>
    <t>Q425</t>
  </si>
  <si>
    <t>EPS</t>
  </si>
  <si>
    <t>Notes</t>
  </si>
  <si>
    <t>EFY</t>
  </si>
  <si>
    <t>BFY</t>
  </si>
  <si>
    <t>Founded: 2005</t>
  </si>
  <si>
    <t>Segements</t>
  </si>
  <si>
    <t>Toys &amp; Hobby</t>
  </si>
  <si>
    <t>Visual &amp; Music</t>
  </si>
  <si>
    <t>Amusement</t>
  </si>
  <si>
    <t>Digital Entertainment</t>
  </si>
  <si>
    <t>Other</t>
  </si>
  <si>
    <t>Product</t>
  </si>
  <si>
    <t>Console Games, Network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</si>
</sst>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8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ö"/>
    </font>
    <font>
      <sz val="10"/>
      <color theme="1"/>
      <name val="Ariaö"/>
    </font>
    <font>
      <u/>
      <sz val="10"/>
      <color theme="10"/>
      <name val="Ariaö"/>
    </font>
    <font>
      <u/>
      <sz val="10"/>
      <color theme="1"/>
      <name val="Ariaö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1" applyFont="1"/>
    <xf numFmtId="16" fontId="4" fillId="0" borderId="0" xfId="0" applyNumberFormat="1" applyFont="1"/>
    <xf numFmtId="0" fontId="6" fillId="0" borderId="0" xfId="0" applyFont="1"/>
    <xf numFmtId="0" fontId="7" fillId="0" borderId="0" xfId="1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dainamco.co.jp/en/ir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904-DF12-45F6-B95D-1B56AC8547C7}">
  <dimension ref="A1:J14"/>
  <sheetViews>
    <sheetView tabSelected="1" zoomScale="200" zoomScaleNormal="200" workbookViewId="0">
      <selection activeCell="B4" sqref="B4"/>
    </sheetView>
  </sheetViews>
  <sheetFormatPr defaultRowHeight="12.75"/>
  <cols>
    <col min="1" max="1" width="4.28515625" style="2" customWidth="1"/>
    <col min="2" max="2" width="18.140625" style="2" customWidth="1"/>
    <col min="3" max="4" width="9.140625" style="2"/>
    <col min="5" max="5" width="9.28515625" style="2" bestFit="1" customWidth="1"/>
    <col min="6" max="8" width="9.140625" style="2"/>
    <col min="9" max="9" width="10.140625" style="2" bestFit="1" customWidth="1"/>
    <col min="10" max="16384" width="9.140625" style="2"/>
  </cols>
  <sheetData>
    <row r="1" spans="1:10">
      <c r="A1" s="1" t="s">
        <v>8</v>
      </c>
    </row>
    <row r="2" spans="1:10">
      <c r="A2" s="2" t="s">
        <v>1</v>
      </c>
      <c r="H2" s="2" t="s">
        <v>2</v>
      </c>
      <c r="I2" s="3">
        <v>5241</v>
      </c>
    </row>
    <row r="3" spans="1:10">
      <c r="H3" s="2" t="s">
        <v>3</v>
      </c>
      <c r="I3" s="3">
        <v>654.233563</v>
      </c>
      <c r="J3" s="4" t="s">
        <v>17</v>
      </c>
    </row>
    <row r="4" spans="1:10">
      <c r="B4" s="5" t="s">
        <v>9</v>
      </c>
      <c r="D4" s="2" t="s">
        <v>21</v>
      </c>
      <c r="E4" s="6"/>
      <c r="H4" s="2" t="s">
        <v>4</v>
      </c>
      <c r="I4" s="3">
        <f>+I2*I3</f>
        <v>3428838.103683</v>
      </c>
    </row>
    <row r="5" spans="1:10">
      <c r="B5" s="2" t="s">
        <v>0</v>
      </c>
      <c r="D5" s="2" t="s">
        <v>22</v>
      </c>
      <c r="E5" s="6">
        <v>45808</v>
      </c>
      <c r="H5" s="2" t="s">
        <v>5</v>
      </c>
      <c r="I5" s="3">
        <v>321868</v>
      </c>
      <c r="J5" s="4" t="s">
        <v>17</v>
      </c>
    </row>
    <row r="6" spans="1:10">
      <c r="H6" s="2" t="s">
        <v>6</v>
      </c>
      <c r="I6" s="3">
        <v>0</v>
      </c>
      <c r="J6" s="4" t="s">
        <v>17</v>
      </c>
    </row>
    <row r="7" spans="1:10">
      <c r="B7" s="7" t="s">
        <v>24</v>
      </c>
      <c r="C7" s="2" t="s">
        <v>30</v>
      </c>
      <c r="H7" s="2" t="s">
        <v>7</v>
      </c>
      <c r="I7" s="3">
        <f>+I4-I5+I6</f>
        <v>3106970.103683</v>
      </c>
    </row>
    <row r="8" spans="1:10">
      <c r="B8" s="2" t="s">
        <v>28</v>
      </c>
      <c r="C8" s="2" t="s">
        <v>31</v>
      </c>
    </row>
    <row r="9" spans="1:10">
      <c r="B9" s="2" t="s">
        <v>25</v>
      </c>
      <c r="H9" s="2" t="s">
        <v>23</v>
      </c>
    </row>
    <row r="10" spans="1:10">
      <c r="B10" s="2" t="s">
        <v>26</v>
      </c>
    </row>
    <row r="11" spans="1:10">
      <c r="B11" s="2" t="s">
        <v>27</v>
      </c>
    </row>
    <row r="12" spans="1:10">
      <c r="B12" s="2" t="s">
        <v>29</v>
      </c>
    </row>
    <row r="14" spans="1:10">
      <c r="B14" s="7" t="s">
        <v>20</v>
      </c>
    </row>
  </sheetData>
  <hyperlinks>
    <hyperlink ref="B4" r:id="rId1" xr:uid="{1036487A-9D63-44ED-BF7D-9035D47747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5DCB-F83A-435E-8E69-49AF278409C2}">
  <dimension ref="A1:J19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8" sqref="B18"/>
    </sheetView>
  </sheetViews>
  <sheetFormatPr defaultRowHeight="12.75"/>
  <cols>
    <col min="1" max="1" width="5.42578125" style="9" bestFit="1" customWidth="1"/>
    <col min="2" max="2" width="27.28515625" style="9" customWidth="1"/>
    <col min="3" max="16384" width="9.140625" style="9"/>
  </cols>
  <sheetData>
    <row r="1" spans="1:10">
      <c r="A1" s="8" t="s">
        <v>10</v>
      </c>
    </row>
    <row r="2" spans="1:10"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17</v>
      </c>
      <c r="J2" s="10" t="s">
        <v>18</v>
      </c>
    </row>
    <row r="18" spans="2:9">
      <c r="B18" s="9" t="s">
        <v>19</v>
      </c>
    </row>
    <row r="19" spans="2:9">
      <c r="B19" s="9" t="s">
        <v>3</v>
      </c>
      <c r="E19" s="9">
        <v>660.13186099999996</v>
      </c>
      <c r="I19" s="9">
        <v>654.233653</v>
      </c>
    </row>
  </sheetData>
  <hyperlinks>
    <hyperlink ref="A1" location="Main!A1" display="Main" xr:uid="{D9471BA0-120C-462A-83A7-2A7C6B0199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2025-03-21T13:10:09Z</dcterms:created>
  <dcterms:modified xsi:type="dcterms:W3CDTF">2025-09-02T11:32:19Z</dcterms:modified>
</cp:coreProperties>
</file>