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A2EA6E7-2ED1-46FF-80FE-09BC29894914}" xr6:coauthVersionLast="47" xr6:coauthVersionMax="47" xr10:uidLastSave="{00000000-0000-0000-0000-000000000000}"/>
  <bookViews>
    <workbookView xWindow="-120" yWindow="-120" windowWidth="38640" windowHeight="21060" xr2:uid="{9E61692A-3B0C-4E53-8231-8E3F198A429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  <c r="I6" i="1"/>
  <c r="I5" i="1"/>
</calcChain>
</file>

<file path=xl/sharedStrings.xml><?xml version="1.0" encoding="utf-8"?>
<sst xmlns="http://schemas.openxmlformats.org/spreadsheetml/2006/main" count="17" uniqueCount="15">
  <si>
    <t>Aditya Birla Fashion &amp; Retail</t>
  </si>
  <si>
    <t>IR</t>
  </si>
  <si>
    <t>ABFRL.NS</t>
  </si>
  <si>
    <t>Price</t>
  </si>
  <si>
    <t>Shares</t>
  </si>
  <si>
    <t>MC</t>
  </si>
  <si>
    <t>Cash</t>
  </si>
  <si>
    <t>Debt</t>
  </si>
  <si>
    <t>EV</t>
  </si>
  <si>
    <t>numbers in mio INR</t>
  </si>
  <si>
    <t>Lifestyle Brands:</t>
  </si>
  <si>
    <t>Q424</t>
  </si>
  <si>
    <t>Louis Philippe, Van Heusen, Allen Solly, Peter England</t>
  </si>
  <si>
    <t>Retailer: Pantaloons, Style Up -&gt; Brands:</t>
  </si>
  <si>
    <t>Ralph Lauren, Hackett London, Ted Baker, Fred Perry, Reebok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</si>
</sst>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frl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FD73-3428-4CB0-BA89-CDAEC32124C0}">
  <dimension ref="A1:J11"/>
  <sheetViews>
    <sheetView tabSelected="1" zoomScale="200" zoomScaleNormal="200" workbookViewId="0">
      <selection activeCell="B4" sqref="B4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9</v>
      </c>
      <c r="H2" s="2" t="s">
        <v>3</v>
      </c>
      <c r="I2" s="2">
        <v>263.45</v>
      </c>
    </row>
    <row r="3" spans="1:10" x14ac:dyDescent="0.2">
      <c r="H3" s="2" t="s">
        <v>4</v>
      </c>
      <c r="I3" s="3">
        <v>1027.071823</v>
      </c>
      <c r="J3" s="4" t="s">
        <v>11</v>
      </c>
    </row>
    <row r="4" spans="1:10" x14ac:dyDescent="0.2">
      <c r="B4" s="5" t="s">
        <v>2</v>
      </c>
      <c r="H4" s="2" t="s">
        <v>5</v>
      </c>
      <c r="I4" s="3">
        <f>+I2*I3</f>
        <v>270582.07176934998</v>
      </c>
    </row>
    <row r="5" spans="1:10" x14ac:dyDescent="0.2">
      <c r="B5" s="6" t="s">
        <v>1</v>
      </c>
      <c r="H5" s="2" t="s">
        <v>6</v>
      </c>
      <c r="I5" s="3">
        <f>823.6+303.86+132.52</f>
        <v>1259.98</v>
      </c>
      <c r="J5" s="4" t="s">
        <v>11</v>
      </c>
    </row>
    <row r="6" spans="1:10" x14ac:dyDescent="0.2">
      <c r="H6" s="2" t="s">
        <v>7</v>
      </c>
      <c r="I6" s="3">
        <f>2341.79+1365.92</f>
        <v>3707.71</v>
      </c>
      <c r="J6" s="4" t="s">
        <v>11</v>
      </c>
    </row>
    <row r="7" spans="1:10" x14ac:dyDescent="0.2">
      <c r="H7" s="2" t="s">
        <v>8</v>
      </c>
      <c r="I7" s="3">
        <f>+I4-I5+I6</f>
        <v>273029.80176935002</v>
      </c>
    </row>
    <row r="8" spans="1:10" x14ac:dyDescent="0.2">
      <c r="B8" s="2" t="s">
        <v>10</v>
      </c>
    </row>
    <row r="9" spans="1:10" x14ac:dyDescent="0.2">
      <c r="B9" s="2" t="s">
        <v>12</v>
      </c>
    </row>
    <row r="10" spans="1:10" x14ac:dyDescent="0.2">
      <c r="B10" s="2" t="s">
        <v>13</v>
      </c>
    </row>
    <row r="11" spans="1:10" x14ac:dyDescent="0.2">
      <c r="B11" s="2" t="s">
        <v>14</v>
      </c>
    </row>
  </sheetData>
  <hyperlinks>
    <hyperlink ref="B5" r:id="rId1" xr:uid="{CE013879-7AE1-43AE-B534-6501793794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2025-02-10T13:43:25Z</dcterms:created>
  <dcterms:modified xsi:type="dcterms:W3CDTF">2025-09-02T11:40:08Z</dcterms:modified>
</cp:coreProperties>
</file>