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130AE8B-2670-4E16-8559-A7946FBADED7}" xr6:coauthVersionLast="47" xr6:coauthVersionMax="47" xr10:uidLastSave="{00000000-0000-0000-0000-000000000000}"/>
  <bookViews>
    <workbookView xWindow="-120" yWindow="-120" windowWidth="38640" windowHeight="21060" activeTab="1" xr2:uid="{3CBE68B6-D8DF-4A5B-AE21-32CF4382DE8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<sst xmlns="http://schemas.openxmlformats.org/spreadsheetml/2006/main" count="24" uniqueCount="21">
  <si>
    <t>numbers in mio USD</t>
  </si>
  <si>
    <t>Price</t>
  </si>
  <si>
    <t>Shares</t>
  </si>
  <si>
    <t>MC</t>
  </si>
  <si>
    <t>Cash</t>
  </si>
  <si>
    <t>Debt</t>
  </si>
  <si>
    <t>EV</t>
  </si>
  <si>
    <t>IPO: 12-06-25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</si>
  <si>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</si>
  <si>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</si>
  <si>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</si>
  <si>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</si>
  <si>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</si>
  <si>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</si>
  <si>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</si>
  <si>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</si>
  <si>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</si>
  <si>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Active Members</t>
  </si>
  <si>
    <t>ARPAM</t>
  </si>
  <si>
    <t>Puchase Volume in billions</t>
  </si>
  <si>
    <t>Chime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</si>
</sst>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462E-14B4-40AB-9CBA-3F890E848B13}">
  <dimension ref="A1:L11"/>
  <sheetViews>
    <sheetView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2" x14ac:dyDescent="0.2">
      <c r="A1" s="1" t="s">
        <v>20</v>
      </c>
    </row>
    <row r="2" spans="1:12" x14ac:dyDescent="0.2">
      <c r="A2" s="2" t="s">
        <v>0</v>
      </c>
      <c r="J2" s="2" t="s">
        <v>1</v>
      </c>
      <c r="K2" s="2">
        <v>39.04</v>
      </c>
    </row>
    <row r="3" spans="1:12" x14ac:dyDescent="0.2">
      <c r="J3" s="2" t="s">
        <v>2</v>
      </c>
      <c r="K3" s="3">
        <v>364.421538</v>
      </c>
      <c r="L3" s="4" t="s">
        <v>13</v>
      </c>
    </row>
    <row r="4" spans="1:12" x14ac:dyDescent="0.2">
      <c r="J4" s="2" t="s">
        <v>3</v>
      </c>
      <c r="K4" s="3">
        <f>+K2*K3</f>
        <v>14227.016843519999</v>
      </c>
    </row>
    <row r="5" spans="1:12" x14ac:dyDescent="0.2">
      <c r="J5" s="2" t="s">
        <v>4</v>
      </c>
      <c r="K5" s="3">
        <f>337.697+368.889</f>
        <v>706.58600000000001</v>
      </c>
      <c r="L5" s="4" t="s">
        <v>13</v>
      </c>
    </row>
    <row r="6" spans="1:12" x14ac:dyDescent="0.2">
      <c r="J6" s="2" t="s">
        <v>5</v>
      </c>
      <c r="K6" s="3">
        <v>0</v>
      </c>
      <c r="L6" s="4" t="s">
        <v>13</v>
      </c>
    </row>
    <row r="7" spans="1:12" x14ac:dyDescent="0.2">
      <c r="J7" s="2" t="s">
        <v>6</v>
      </c>
      <c r="K7" s="3">
        <f>+K4-K5+K6</f>
        <v>13520.43084352</v>
      </c>
    </row>
    <row r="11" spans="1:12" x14ac:dyDescent="0.2">
      <c r="B11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A24F-6A9E-4375-85DA-8C79D621AAF6}">
  <dimension ref="A1:J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33" style="2" customWidth="1"/>
    <col min="3" max="16384" width="9.140625" style="2"/>
  </cols>
  <sheetData>
    <row r="1" spans="1:10" x14ac:dyDescent="0.2">
      <c r="A1" s="5" t="s">
        <v>8</v>
      </c>
    </row>
    <row r="2" spans="1:10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" x14ac:dyDescent="0.2">
      <c r="B3" s="2" t="s">
        <v>17</v>
      </c>
      <c r="G3" s="2">
        <v>8600</v>
      </c>
    </row>
    <row r="4" spans="1:10" x14ac:dyDescent="0.2">
      <c r="B4" s="2" t="s">
        <v>19</v>
      </c>
      <c r="G4" s="2">
        <v>34.5</v>
      </c>
    </row>
    <row r="5" spans="1:10" x14ac:dyDescent="0.2">
      <c r="B5" s="2" t="s">
        <v>18</v>
      </c>
      <c r="G5" s="2">
        <v>251</v>
      </c>
    </row>
  </sheetData>
  <hyperlinks>
    <hyperlink ref="A1" location="Main!A1" display="Main" xr:uid="{47E4B5C3-D81A-4755-8947-452D947F43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2025-06-12T17:51:54Z</dcterms:created>
  <dcterms:modified xsi:type="dcterms:W3CDTF">2025-09-02T12:08:03Z</dcterms:modified>
</cp:coreProperties>
</file>