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213C48F-406A-427E-816A-B58A097A128E}" xr6:coauthVersionLast="47" xr6:coauthVersionMax="47" xr10:uidLastSave="{00000000-0000-0000-0000-000000000000}"/>
  <bookViews>
    <workbookView xWindow="225" yWindow="1950" windowWidth="38175" windowHeight="15240" xr2:uid="{A78289DF-E15C-4836-90AE-D385EE17C3A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4" i="1"/>
</calcChain>
</file>

<file path=xl/sharedStrings.xml><?xml version="1.0" encoding="utf-8"?>
<sst xmlns="http://schemas.openxmlformats.org/spreadsheetml/2006/main" count="38" uniqueCount="35">
  <si>
    <t>Harbour Energy</t>
  </si>
  <si>
    <t>Price</t>
  </si>
  <si>
    <t>Shares</t>
  </si>
  <si>
    <t>MC</t>
  </si>
  <si>
    <t>Cash</t>
  </si>
  <si>
    <t>Debt</t>
  </si>
  <si>
    <t>EV</t>
  </si>
  <si>
    <t>Main</t>
  </si>
  <si>
    <t>Income Statement</t>
  </si>
  <si>
    <t>number in million GDP</t>
  </si>
  <si>
    <t>HRB.L</t>
  </si>
  <si>
    <t>IR</t>
  </si>
  <si>
    <t>x</t>
  </si>
  <si>
    <t>Businesmodel</t>
  </si>
  <si>
    <t>Segement</t>
  </si>
  <si>
    <t>%of Rev</t>
  </si>
  <si>
    <t>Products</t>
  </si>
  <si>
    <t>Notes</t>
  </si>
  <si>
    <t>Acquisition of Wintershall Dea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</si>
  <si>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</si>
  <si>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</si>
  <si>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</si>
  <si>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</si>
  <si>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</si>
  <si>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</si>
  <si>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</si>
  <si>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</si>
  <si>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</si>
  <si>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</si>
  <si>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</si>
  <si>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</si>
  <si>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Production</t>
  </si>
  <si>
    <t>Crude Oil</t>
  </si>
  <si>
    <t>Indonesia Natural Gas</t>
  </si>
  <si>
    <t>UK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</si>
</sst>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rbourenergy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39EB-2379-4105-85E7-BF39B678E79E}">
  <dimension ref="A1:J15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71093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9</v>
      </c>
      <c r="H2" s="2" t="s">
        <v>1</v>
      </c>
      <c r="I2" s="3">
        <v>2.641</v>
      </c>
    </row>
    <row r="3" spans="1:10" x14ac:dyDescent="0.2">
      <c r="H3" s="2" t="s">
        <v>2</v>
      </c>
      <c r="I3" s="3">
        <v>770</v>
      </c>
      <c r="J3" s="4" t="s">
        <v>21</v>
      </c>
    </row>
    <row r="4" spans="1:10" x14ac:dyDescent="0.2">
      <c r="B4" s="5" t="s">
        <v>10</v>
      </c>
      <c r="H4" s="2" t="s">
        <v>3</v>
      </c>
      <c r="I4" s="3">
        <f>I3*I2</f>
        <v>2033.57</v>
      </c>
      <c r="J4" s="4"/>
    </row>
    <row r="5" spans="1:10" x14ac:dyDescent="0.2">
      <c r="B5" s="2" t="s">
        <v>11</v>
      </c>
      <c r="H5" s="2" t="s">
        <v>4</v>
      </c>
      <c r="I5" s="3">
        <v>539</v>
      </c>
      <c r="J5" s="4" t="s">
        <v>21</v>
      </c>
    </row>
    <row r="6" spans="1:10" x14ac:dyDescent="0.2">
      <c r="H6" s="2" t="s">
        <v>5</v>
      </c>
      <c r="I6" s="3">
        <f>494+7</f>
        <v>501</v>
      </c>
      <c r="J6" s="4" t="s">
        <v>21</v>
      </c>
    </row>
    <row r="7" spans="1:10" x14ac:dyDescent="0.2">
      <c r="B7" s="2" t="s">
        <v>13</v>
      </c>
      <c r="H7" s="2" t="s">
        <v>6</v>
      </c>
      <c r="I7" s="3">
        <f>I4-I5+I6</f>
        <v>1995.57</v>
      </c>
    </row>
    <row r="8" spans="1:10" x14ac:dyDescent="0.2">
      <c r="B8" s="2" t="s">
        <v>14</v>
      </c>
      <c r="C8" s="2" t="s">
        <v>15</v>
      </c>
      <c r="D8" s="2" t="s">
        <v>16</v>
      </c>
    </row>
    <row r="14" spans="1:10" x14ac:dyDescent="0.2">
      <c r="B14" s="6" t="s">
        <v>17</v>
      </c>
    </row>
    <row r="15" spans="1:10" x14ac:dyDescent="0.2">
      <c r="B15" s="2" t="s">
        <v>18</v>
      </c>
    </row>
  </sheetData>
  <hyperlinks>
    <hyperlink ref="B4" r:id="rId1" xr:uid="{DF14BE12-20FD-4302-91BF-2CADB62B1A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CAAB-49E5-41E4-940C-28803AD104B0}">
  <dimension ref="A1:O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28.7109375" style="2" customWidth="1"/>
    <col min="3" max="16384" width="9.140625" style="2"/>
  </cols>
  <sheetData>
    <row r="1" spans="1:15" x14ac:dyDescent="0.2">
      <c r="A1" s="5" t="s">
        <v>7</v>
      </c>
    </row>
    <row r="2" spans="1:15" x14ac:dyDescent="0.2">
      <c r="C2" s="4" t="s">
        <v>19</v>
      </c>
      <c r="D2" s="4" t="s">
        <v>20</v>
      </c>
      <c r="E2" s="4" t="s">
        <v>21</v>
      </c>
      <c r="F2" s="4" t="s">
        <v>22</v>
      </c>
      <c r="G2" s="4"/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29</v>
      </c>
      <c r="O2" s="4" t="s">
        <v>30</v>
      </c>
    </row>
    <row r="3" spans="1:15" x14ac:dyDescent="0.2">
      <c r="A3" s="7"/>
      <c r="B3" s="2" t="s">
        <v>31</v>
      </c>
      <c r="C3" s="2">
        <v>196</v>
      </c>
      <c r="E3" s="2">
        <v>159</v>
      </c>
    </row>
    <row r="4" spans="1:15" x14ac:dyDescent="0.2">
      <c r="B4" s="2" t="s">
        <v>32</v>
      </c>
      <c r="C4" s="2">
        <v>76</v>
      </c>
      <c r="E4" s="2">
        <v>85</v>
      </c>
    </row>
    <row r="5" spans="1:15" x14ac:dyDescent="0.2">
      <c r="B5" s="2" t="s">
        <v>34</v>
      </c>
      <c r="C5" s="2">
        <v>58</v>
      </c>
      <c r="E5" s="2">
        <v>61</v>
      </c>
    </row>
    <row r="6" spans="1:15" x14ac:dyDescent="0.2">
      <c r="B6" s="2" t="s">
        <v>33</v>
      </c>
      <c r="C6" s="2">
        <v>12</v>
      </c>
      <c r="E6" s="2">
        <v>13</v>
      </c>
    </row>
    <row r="7" spans="1:15" x14ac:dyDescent="0.2">
      <c r="A7" s="7" t="s">
        <v>12</v>
      </c>
      <c r="B7" s="8" t="s">
        <v>8</v>
      </c>
    </row>
  </sheetData>
  <hyperlinks>
    <hyperlink ref="A1" location="Main!A1" display="Main" xr:uid="{F6FC4E5D-0C93-4379-8817-B9D4D426ED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2024-09-17T13:34:54Z</dcterms:created>
  <dcterms:modified xsi:type="dcterms:W3CDTF">2025-09-02T16:25:00Z</dcterms:modified>
</cp:coreProperties>
</file>