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2A87172-DE46-4BC1-8785-D78CE82CBE9B}" xr6:coauthVersionLast="47" xr6:coauthVersionMax="47" xr10:uidLastSave="{00000000-0000-0000-0000-000000000000}"/>
  <bookViews>
    <workbookView xWindow="225" yWindow="1950" windowWidth="38175" windowHeight="15240" xr2:uid="{A7507B3C-AFE9-4D66-914C-EFDB7D6C474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4" i="1"/>
</calcChain>
</file>

<file path=xl/sharedStrings.xml><?xml version="1.0" encoding="utf-8"?>
<sst xmlns="http://schemas.openxmlformats.org/spreadsheetml/2006/main" count="26" uniqueCount="24">
  <si>
    <t>Rheinmetall</t>
  </si>
  <si>
    <t>numbers in mio EUR</t>
  </si>
  <si>
    <t>Price</t>
  </si>
  <si>
    <t>Shares</t>
  </si>
  <si>
    <t>MC</t>
  </si>
  <si>
    <t>Cash</t>
  </si>
  <si>
    <t>Debt</t>
  </si>
  <si>
    <t>EV</t>
  </si>
  <si>
    <t>RHM.F</t>
  </si>
  <si>
    <t>IR</t>
  </si>
  <si>
    <t>Q424</t>
  </si>
  <si>
    <t>Main</t>
  </si>
  <si>
    <t>FY21</t>
  </si>
  <si>
    <t>FY22</t>
  </si>
  <si>
    <t>FY23</t>
  </si>
  <si>
    <t>FY24</t>
  </si>
  <si>
    <t>Vehicle Systems</t>
  </si>
  <si>
    <t>Weapon &amp; Ammunition</t>
  </si>
  <si>
    <t>Electronic Solutions</t>
  </si>
  <si>
    <t>Power Systems</t>
  </si>
  <si>
    <t>Revenue</t>
  </si>
  <si>
    <t>Rheinmetal Nomination</t>
  </si>
  <si>
    <t>Rheinmetal Backlog</t>
  </si>
  <si>
    <t>Employees: 29.322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</si>
</sst>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;\(#,##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165" fontId="1" fillId="0" borderId="0" xfId="0" applyNumberFormat="1" applyFont="1"/>
    <xf numFmtId="0" fontId="4" fillId="0" borderId="0" xfId="1" applyFont="1"/>
    <xf numFmtId="165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rheinmetall.com/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7A46-8F99-4973-ABE5-CA9D53B24423}">
  <dimension ref="A1:J10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425781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3">
        <v>1332</v>
      </c>
    </row>
    <row r="3" spans="1:10" x14ac:dyDescent="0.2">
      <c r="H3" s="2" t="s">
        <v>3</v>
      </c>
      <c r="I3" s="3">
        <v>43.1</v>
      </c>
      <c r="J3" s="4" t="s">
        <v>10</v>
      </c>
    </row>
    <row r="4" spans="1:10" x14ac:dyDescent="0.2">
      <c r="B4" s="2" t="s">
        <v>8</v>
      </c>
      <c r="H4" s="2" t="s">
        <v>4</v>
      </c>
      <c r="I4" s="5">
        <f>+I2*I3</f>
        <v>57409.200000000004</v>
      </c>
    </row>
    <row r="5" spans="1:10" x14ac:dyDescent="0.2">
      <c r="B5" s="6" t="s">
        <v>9</v>
      </c>
      <c r="H5" s="2" t="s">
        <v>5</v>
      </c>
      <c r="I5" s="5">
        <v>1184</v>
      </c>
      <c r="J5" s="4" t="s">
        <v>10</v>
      </c>
    </row>
    <row r="6" spans="1:10" x14ac:dyDescent="0.2">
      <c r="H6" s="2" t="s">
        <v>6</v>
      </c>
      <c r="I6" s="5">
        <f>1871+552</f>
        <v>2423</v>
      </c>
      <c r="J6" s="4" t="s">
        <v>10</v>
      </c>
    </row>
    <row r="7" spans="1:10" x14ac:dyDescent="0.2">
      <c r="H7" s="2" t="s">
        <v>7</v>
      </c>
      <c r="I7" s="5">
        <f>+I4-I5+I6</f>
        <v>58648.200000000004</v>
      </c>
    </row>
    <row r="10" spans="1:10" x14ac:dyDescent="0.2">
      <c r="H10" s="2" t="s">
        <v>23</v>
      </c>
    </row>
  </sheetData>
  <hyperlinks>
    <hyperlink ref="B5" r:id="rId1" xr:uid="{898A94E6-F5B8-4A16-B0FC-C4448F9EC33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FB05-1137-4F7C-AAC9-EF4B5EA06DC9}">
  <dimension ref="A1:AD727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9.5703125" style="2" customWidth="1"/>
    <col min="3" max="16384" width="9.140625" style="2"/>
  </cols>
  <sheetData>
    <row r="1" spans="1:30" x14ac:dyDescent="0.2">
      <c r="A1" s="6" t="s">
        <v>11</v>
      </c>
    </row>
    <row r="2" spans="1:30" x14ac:dyDescent="0.2">
      <c r="C2" s="4" t="s">
        <v>12</v>
      </c>
      <c r="D2" s="4" t="s">
        <v>13</v>
      </c>
      <c r="E2" s="4" t="s">
        <v>14</v>
      </c>
      <c r="F2" s="4" t="s">
        <v>15</v>
      </c>
    </row>
    <row r="3" spans="1:30" x14ac:dyDescent="0.2">
      <c r="B3" s="2" t="s">
        <v>21</v>
      </c>
      <c r="C3" s="5"/>
      <c r="D3" s="5"/>
      <c r="E3" s="5">
        <v>19881</v>
      </c>
      <c r="F3" s="5">
        <v>26843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x14ac:dyDescent="0.2">
      <c r="B4" s="2" t="s">
        <v>22</v>
      </c>
      <c r="C4" s="5"/>
      <c r="D4" s="5"/>
      <c r="E4" s="5">
        <v>38290</v>
      </c>
      <c r="F4" s="5">
        <v>54973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x14ac:dyDescent="0.2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x14ac:dyDescent="0.2">
      <c r="B6" s="2" t="s">
        <v>16</v>
      </c>
      <c r="C6" s="5"/>
      <c r="D6" s="5"/>
      <c r="E6" s="5">
        <v>2609</v>
      </c>
      <c r="F6" s="5">
        <v>3790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2">
      <c r="B7" s="2" t="s">
        <v>17</v>
      </c>
      <c r="C7" s="5"/>
      <c r="D7" s="5"/>
      <c r="E7" s="5">
        <v>1756</v>
      </c>
      <c r="F7" s="5">
        <v>2783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x14ac:dyDescent="0.2">
      <c r="B8" s="2" t="s">
        <v>18</v>
      </c>
      <c r="C8" s="5"/>
      <c r="D8" s="5"/>
      <c r="E8" s="5">
        <v>1318</v>
      </c>
      <c r="F8" s="5">
        <v>1726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x14ac:dyDescent="0.2">
      <c r="B9" s="2" t="s">
        <v>19</v>
      </c>
      <c r="C9" s="5"/>
      <c r="D9" s="5"/>
      <c r="E9" s="5">
        <v>2084</v>
      </c>
      <c r="F9" s="5">
        <v>2038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x14ac:dyDescent="0.2">
      <c r="B10" s="2" t="s">
        <v>20</v>
      </c>
      <c r="C10" s="5"/>
      <c r="D10" s="5"/>
      <c r="E10" s="7">
        <v>7176</v>
      </c>
      <c r="F10" s="7">
        <v>9751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x14ac:dyDescent="0.2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x14ac:dyDescent="0.2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x14ac:dyDescent="0.2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x14ac:dyDescent="0.2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x14ac:dyDescent="0.2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x14ac:dyDescent="0.2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3:30" x14ac:dyDescent="0.2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3:30" x14ac:dyDescent="0.2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3:30" x14ac:dyDescent="0.2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3:30" x14ac:dyDescent="0.2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3:30" x14ac:dyDescent="0.2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3:30" x14ac:dyDescent="0.2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3:30" x14ac:dyDescent="0.2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3:30" x14ac:dyDescent="0.2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3:30" x14ac:dyDescent="0.2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3:30" x14ac:dyDescent="0.2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3:30" x14ac:dyDescent="0.2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3:30" x14ac:dyDescent="0.2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3:30" x14ac:dyDescent="0.2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3:30" x14ac:dyDescent="0.2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3:30" x14ac:dyDescent="0.2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3:30" x14ac:dyDescent="0.2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3:30" x14ac:dyDescent="0.2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3:30" x14ac:dyDescent="0.2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3:30" x14ac:dyDescent="0.2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3:30" x14ac:dyDescent="0.2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3:30" x14ac:dyDescent="0.2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3:30" x14ac:dyDescent="0.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3:30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3:30" x14ac:dyDescent="0.2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3:30" x14ac:dyDescent="0.2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3:30" x14ac:dyDescent="0.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3:30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3:30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3:30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3:30" x14ac:dyDescent="0.2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3:30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3:30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3:30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3:30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3:30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3:30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3:30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3:30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3:30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3:30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3:30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3:30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3:30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3:30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3:30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3:30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3:30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3:30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3:30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3:30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3:30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3:30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3:30" x14ac:dyDescent="0.2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3:30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3:30" x14ac:dyDescent="0.2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3:30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3:30" x14ac:dyDescent="0.2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3:30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3:30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3:30" x14ac:dyDescent="0.2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3:30" x14ac:dyDescent="0.2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3:30" x14ac:dyDescent="0.2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3:30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3:30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3:30" x14ac:dyDescent="0.2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3:30" x14ac:dyDescent="0.2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3:30" x14ac:dyDescent="0.2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3:30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3:30" x14ac:dyDescent="0.2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3:30" x14ac:dyDescent="0.2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3:30" x14ac:dyDescent="0.2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3:30" x14ac:dyDescent="0.2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3:30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3:30" x14ac:dyDescent="0.2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3:30" x14ac:dyDescent="0.2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3:30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3:30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3:30" x14ac:dyDescent="0.2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3:30" x14ac:dyDescent="0.2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3:30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3:30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3:30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3:30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3:30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3:30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3:30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3:30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3:30" x14ac:dyDescent="0.2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3:30" x14ac:dyDescent="0.2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3:30" x14ac:dyDescent="0.2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3:30" x14ac:dyDescent="0.2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3:30" x14ac:dyDescent="0.2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3:30" x14ac:dyDescent="0.2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3:30" x14ac:dyDescent="0.2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3:30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3:30" x14ac:dyDescent="0.2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3:30" x14ac:dyDescent="0.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3:30" x14ac:dyDescent="0.2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3:30" x14ac:dyDescent="0.2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3:30" x14ac:dyDescent="0.2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3:30" x14ac:dyDescent="0.2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3:30" x14ac:dyDescent="0.2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3:30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3:30" x14ac:dyDescent="0.2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3:30" x14ac:dyDescent="0.2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3:30" x14ac:dyDescent="0.2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3:30" x14ac:dyDescent="0.2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3:30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3:30" x14ac:dyDescent="0.2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3:30" x14ac:dyDescent="0.2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3:30" x14ac:dyDescent="0.2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3:30" x14ac:dyDescent="0.2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3:30" x14ac:dyDescent="0.2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3:30" x14ac:dyDescent="0.2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3:30" x14ac:dyDescent="0.2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3:30" x14ac:dyDescent="0.2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3:30" x14ac:dyDescent="0.2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3:30" x14ac:dyDescent="0.2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3:30" x14ac:dyDescent="0.2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3:30" x14ac:dyDescent="0.2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3:30" x14ac:dyDescent="0.2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3:30" x14ac:dyDescent="0.2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3:30" x14ac:dyDescent="0.2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3:30" x14ac:dyDescent="0.2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3:30" x14ac:dyDescent="0.2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3:30" x14ac:dyDescent="0.2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3:30" x14ac:dyDescent="0.2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3:30" x14ac:dyDescent="0.2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3:30" x14ac:dyDescent="0.2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3:30" x14ac:dyDescent="0.2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3:30" x14ac:dyDescent="0.2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3:30" x14ac:dyDescent="0.2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3:30" x14ac:dyDescent="0.2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3:30" x14ac:dyDescent="0.2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3:30" x14ac:dyDescent="0.2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3:30" x14ac:dyDescent="0.2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3:30" x14ac:dyDescent="0.2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3:30" x14ac:dyDescent="0.2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3:30" x14ac:dyDescent="0.2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3:30" x14ac:dyDescent="0.2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3:30" x14ac:dyDescent="0.2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3:30" x14ac:dyDescent="0.2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3:30" x14ac:dyDescent="0.2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3:30" x14ac:dyDescent="0.2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3:30" x14ac:dyDescent="0.2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3:30" x14ac:dyDescent="0.2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3:30" x14ac:dyDescent="0.2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3:30" x14ac:dyDescent="0.2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3:30" x14ac:dyDescent="0.2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3:30" x14ac:dyDescent="0.2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3:30" x14ac:dyDescent="0.2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3:30" x14ac:dyDescent="0.2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3:30" x14ac:dyDescent="0.2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3:30" x14ac:dyDescent="0.2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3:30" x14ac:dyDescent="0.2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3:30" x14ac:dyDescent="0.2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3:30" x14ac:dyDescent="0.2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3:30" x14ac:dyDescent="0.2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3:30" x14ac:dyDescent="0.2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3:30" x14ac:dyDescent="0.2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3:30" x14ac:dyDescent="0.2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3:30" x14ac:dyDescent="0.2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3:30" x14ac:dyDescent="0.2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3:30" x14ac:dyDescent="0.2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3:30" x14ac:dyDescent="0.2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3:30" x14ac:dyDescent="0.2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3:30" x14ac:dyDescent="0.2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3:30" x14ac:dyDescent="0.2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3:30" x14ac:dyDescent="0.2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3:30" x14ac:dyDescent="0.2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3:30" x14ac:dyDescent="0.2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3:30" x14ac:dyDescent="0.2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3:30" x14ac:dyDescent="0.2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3:30" x14ac:dyDescent="0.2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3:30" x14ac:dyDescent="0.2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3:30" x14ac:dyDescent="0.2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3:30" x14ac:dyDescent="0.2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3:30" x14ac:dyDescent="0.2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3:30" x14ac:dyDescent="0.2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3:30" x14ac:dyDescent="0.2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3:30" x14ac:dyDescent="0.2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3:30" x14ac:dyDescent="0.2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3:30" x14ac:dyDescent="0.2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3:30" x14ac:dyDescent="0.2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3:30" x14ac:dyDescent="0.2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3:30" x14ac:dyDescent="0.2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3:30" x14ac:dyDescent="0.2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3:30" x14ac:dyDescent="0.2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3:30" x14ac:dyDescent="0.2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3:30" x14ac:dyDescent="0.2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3:30" x14ac:dyDescent="0.2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3:30" x14ac:dyDescent="0.2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3:30" x14ac:dyDescent="0.2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3:30" x14ac:dyDescent="0.2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3:30" x14ac:dyDescent="0.2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3:30" x14ac:dyDescent="0.2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3:30" x14ac:dyDescent="0.2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3:30" x14ac:dyDescent="0.2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3:30" x14ac:dyDescent="0.2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3:30" x14ac:dyDescent="0.2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3:30" x14ac:dyDescent="0.2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3:30" x14ac:dyDescent="0.2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3:30" x14ac:dyDescent="0.2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3:30" x14ac:dyDescent="0.2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3:30" x14ac:dyDescent="0.2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3:30" x14ac:dyDescent="0.2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3:30" x14ac:dyDescent="0.2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3:30" x14ac:dyDescent="0.2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3:30" x14ac:dyDescent="0.2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3:30" x14ac:dyDescent="0.2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3:30" x14ac:dyDescent="0.2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3:30" x14ac:dyDescent="0.2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3:30" x14ac:dyDescent="0.2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3:30" x14ac:dyDescent="0.2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3:30" x14ac:dyDescent="0.2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3:30" x14ac:dyDescent="0.2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3:30" x14ac:dyDescent="0.2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3:30" x14ac:dyDescent="0.2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3:30" x14ac:dyDescent="0.2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3:30" x14ac:dyDescent="0.2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3:30" x14ac:dyDescent="0.2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3:30" x14ac:dyDescent="0.2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3:30" x14ac:dyDescent="0.2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3:30" x14ac:dyDescent="0.2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3:30" x14ac:dyDescent="0.2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3:30" x14ac:dyDescent="0.2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3:30" x14ac:dyDescent="0.2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3:30" x14ac:dyDescent="0.2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3:30" x14ac:dyDescent="0.2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3:30" x14ac:dyDescent="0.2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3:30" x14ac:dyDescent="0.2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3:30" x14ac:dyDescent="0.2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3:30" x14ac:dyDescent="0.2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3:30" x14ac:dyDescent="0.2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3:30" x14ac:dyDescent="0.2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3:30" x14ac:dyDescent="0.2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3:30" x14ac:dyDescent="0.2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3:30" x14ac:dyDescent="0.2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3:30" x14ac:dyDescent="0.2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3:30" x14ac:dyDescent="0.2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3:30" x14ac:dyDescent="0.2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3:30" x14ac:dyDescent="0.2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3:30" x14ac:dyDescent="0.2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3:30" x14ac:dyDescent="0.2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3:30" x14ac:dyDescent="0.2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3:30" x14ac:dyDescent="0.2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3:30" x14ac:dyDescent="0.2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3:30" x14ac:dyDescent="0.2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3:30" x14ac:dyDescent="0.2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3:30" x14ac:dyDescent="0.2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3:30" x14ac:dyDescent="0.2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3:30" x14ac:dyDescent="0.2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3:30" x14ac:dyDescent="0.2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3:30" x14ac:dyDescent="0.2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3:30" x14ac:dyDescent="0.2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3:30" x14ac:dyDescent="0.2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3:30" x14ac:dyDescent="0.2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3:30" x14ac:dyDescent="0.2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3:30" x14ac:dyDescent="0.2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3:30" x14ac:dyDescent="0.2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3:30" x14ac:dyDescent="0.2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3:30" x14ac:dyDescent="0.2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3:30" x14ac:dyDescent="0.2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3:30" x14ac:dyDescent="0.2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3:30" x14ac:dyDescent="0.2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3:30" x14ac:dyDescent="0.2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3:30" x14ac:dyDescent="0.2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3:30" x14ac:dyDescent="0.2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3:30" x14ac:dyDescent="0.2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3:30" x14ac:dyDescent="0.2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3:30" x14ac:dyDescent="0.2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3:30" x14ac:dyDescent="0.2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3:30" x14ac:dyDescent="0.2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3:30" x14ac:dyDescent="0.2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3:30" x14ac:dyDescent="0.2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3:30" x14ac:dyDescent="0.2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3:30" x14ac:dyDescent="0.2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3:30" x14ac:dyDescent="0.2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3:30" x14ac:dyDescent="0.2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3:30" x14ac:dyDescent="0.2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3:30" x14ac:dyDescent="0.2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3:30" x14ac:dyDescent="0.2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3:30" x14ac:dyDescent="0.2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3:30" x14ac:dyDescent="0.2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3:30" x14ac:dyDescent="0.2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3:30" x14ac:dyDescent="0.2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3:30" x14ac:dyDescent="0.2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3:30" x14ac:dyDescent="0.2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3:30" x14ac:dyDescent="0.2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3:30" x14ac:dyDescent="0.2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3:30" x14ac:dyDescent="0.2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3:30" x14ac:dyDescent="0.2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3:30" x14ac:dyDescent="0.2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3:30" x14ac:dyDescent="0.2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3:30" x14ac:dyDescent="0.2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3:30" x14ac:dyDescent="0.2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3:30" x14ac:dyDescent="0.2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3:30" x14ac:dyDescent="0.2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3:30" x14ac:dyDescent="0.2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3:30" x14ac:dyDescent="0.2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3:30" x14ac:dyDescent="0.2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3:30" x14ac:dyDescent="0.2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3:30" x14ac:dyDescent="0.2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3:30" x14ac:dyDescent="0.2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3:30" x14ac:dyDescent="0.2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3:30" x14ac:dyDescent="0.2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3:30" x14ac:dyDescent="0.2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3:30" x14ac:dyDescent="0.2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3:30" x14ac:dyDescent="0.2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3:30" x14ac:dyDescent="0.2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3:30" x14ac:dyDescent="0.2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3:30" x14ac:dyDescent="0.2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3:30" x14ac:dyDescent="0.2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3:30" x14ac:dyDescent="0.2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3:30" x14ac:dyDescent="0.2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3:30" x14ac:dyDescent="0.2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3:30" x14ac:dyDescent="0.2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3:30" x14ac:dyDescent="0.2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3:30" x14ac:dyDescent="0.2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3:30" x14ac:dyDescent="0.2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3:30" x14ac:dyDescent="0.2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3:30" x14ac:dyDescent="0.2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3:30" x14ac:dyDescent="0.2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3:30" x14ac:dyDescent="0.2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3:30" x14ac:dyDescent="0.2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3:30" x14ac:dyDescent="0.2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3:30" x14ac:dyDescent="0.2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3:30" x14ac:dyDescent="0.2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3:30" x14ac:dyDescent="0.2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3:30" x14ac:dyDescent="0.2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3:30" x14ac:dyDescent="0.2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3:30" x14ac:dyDescent="0.2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3:30" x14ac:dyDescent="0.2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3:30" x14ac:dyDescent="0.2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3:30" x14ac:dyDescent="0.2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3:30" x14ac:dyDescent="0.2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3:30" x14ac:dyDescent="0.2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3:30" x14ac:dyDescent="0.2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3:30" x14ac:dyDescent="0.2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3:30" x14ac:dyDescent="0.2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3:30" x14ac:dyDescent="0.2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3:30" x14ac:dyDescent="0.2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3:30" x14ac:dyDescent="0.2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3:30" x14ac:dyDescent="0.2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3:30" x14ac:dyDescent="0.2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3:30" x14ac:dyDescent="0.2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3:30" x14ac:dyDescent="0.2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3:30" x14ac:dyDescent="0.2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3:30" x14ac:dyDescent="0.2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3:30" x14ac:dyDescent="0.2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3:30" x14ac:dyDescent="0.2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3:30" x14ac:dyDescent="0.2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3:30" x14ac:dyDescent="0.2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3:30" x14ac:dyDescent="0.2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3:30" x14ac:dyDescent="0.2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3:30" x14ac:dyDescent="0.2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3:30" x14ac:dyDescent="0.2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3:30" x14ac:dyDescent="0.2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3:30" x14ac:dyDescent="0.2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3:30" x14ac:dyDescent="0.2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3:30" x14ac:dyDescent="0.2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3:30" x14ac:dyDescent="0.2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3:30" x14ac:dyDescent="0.2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3:30" x14ac:dyDescent="0.2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3:30" x14ac:dyDescent="0.2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3:30" x14ac:dyDescent="0.2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3:30" x14ac:dyDescent="0.2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3:30" x14ac:dyDescent="0.2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3:30" x14ac:dyDescent="0.2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3:30" x14ac:dyDescent="0.2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3:30" x14ac:dyDescent="0.2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3:30" x14ac:dyDescent="0.2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3:30" x14ac:dyDescent="0.2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3:30" x14ac:dyDescent="0.2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3:30" x14ac:dyDescent="0.2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3:30" x14ac:dyDescent="0.2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3:30" x14ac:dyDescent="0.2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3:30" x14ac:dyDescent="0.2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3:30" x14ac:dyDescent="0.2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3:30" x14ac:dyDescent="0.2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3:30" x14ac:dyDescent="0.2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3:30" x14ac:dyDescent="0.2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3:30" x14ac:dyDescent="0.2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3:30" x14ac:dyDescent="0.2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3:30" x14ac:dyDescent="0.2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3:30" x14ac:dyDescent="0.2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3:30" x14ac:dyDescent="0.2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3:30" x14ac:dyDescent="0.2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3:30" x14ac:dyDescent="0.2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3:30" x14ac:dyDescent="0.2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3:30" x14ac:dyDescent="0.2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3:30" x14ac:dyDescent="0.2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3:30" x14ac:dyDescent="0.2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3:30" x14ac:dyDescent="0.2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3:30" x14ac:dyDescent="0.2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3:30" x14ac:dyDescent="0.2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3:30" x14ac:dyDescent="0.2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3:30" x14ac:dyDescent="0.2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3:30" x14ac:dyDescent="0.2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3:30" x14ac:dyDescent="0.2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3:30" x14ac:dyDescent="0.2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3:30" x14ac:dyDescent="0.2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3:30" x14ac:dyDescent="0.2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3:30" x14ac:dyDescent="0.2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3:30" x14ac:dyDescent="0.2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3:30" x14ac:dyDescent="0.2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3:30" x14ac:dyDescent="0.2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3:30" x14ac:dyDescent="0.2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3:30" x14ac:dyDescent="0.2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3:30" x14ac:dyDescent="0.2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3:30" x14ac:dyDescent="0.2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3:30" x14ac:dyDescent="0.2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3:30" x14ac:dyDescent="0.2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3:30" x14ac:dyDescent="0.2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3:30" x14ac:dyDescent="0.2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3:30" x14ac:dyDescent="0.2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3:30" x14ac:dyDescent="0.2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3:30" x14ac:dyDescent="0.2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3:30" x14ac:dyDescent="0.2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3:30" x14ac:dyDescent="0.2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3:30" x14ac:dyDescent="0.2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3:30" x14ac:dyDescent="0.2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3:30" x14ac:dyDescent="0.2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3:30" x14ac:dyDescent="0.2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3:30" x14ac:dyDescent="0.2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3:30" x14ac:dyDescent="0.2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3:30" x14ac:dyDescent="0.2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3:30" x14ac:dyDescent="0.2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3:30" x14ac:dyDescent="0.2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3:30" x14ac:dyDescent="0.2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3:30" x14ac:dyDescent="0.2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3:30" x14ac:dyDescent="0.2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3:30" x14ac:dyDescent="0.2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3:30" x14ac:dyDescent="0.2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3:30" x14ac:dyDescent="0.2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3:30" x14ac:dyDescent="0.2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3:30" x14ac:dyDescent="0.2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3:30" x14ac:dyDescent="0.2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3:30" x14ac:dyDescent="0.2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3:30" x14ac:dyDescent="0.2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3:30" x14ac:dyDescent="0.2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3:30" x14ac:dyDescent="0.2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3:30" x14ac:dyDescent="0.2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3:30" x14ac:dyDescent="0.2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3:30" x14ac:dyDescent="0.2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3:30" x14ac:dyDescent="0.2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3:30" x14ac:dyDescent="0.2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3:30" x14ac:dyDescent="0.2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3:30" x14ac:dyDescent="0.2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3:30" x14ac:dyDescent="0.2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3:30" x14ac:dyDescent="0.2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3:30" x14ac:dyDescent="0.2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3:30" x14ac:dyDescent="0.2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3:30" x14ac:dyDescent="0.2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3:30" x14ac:dyDescent="0.2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3:30" x14ac:dyDescent="0.2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3:30" x14ac:dyDescent="0.2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3:30" x14ac:dyDescent="0.2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3:30" x14ac:dyDescent="0.2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3:30" x14ac:dyDescent="0.2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3:30" x14ac:dyDescent="0.2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3:30" x14ac:dyDescent="0.2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3:30" x14ac:dyDescent="0.2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3:30" x14ac:dyDescent="0.2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3:30" x14ac:dyDescent="0.2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3:30" x14ac:dyDescent="0.2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3:30" x14ac:dyDescent="0.2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3:30" x14ac:dyDescent="0.2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3:30" x14ac:dyDescent="0.2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3:30" x14ac:dyDescent="0.2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3:30" x14ac:dyDescent="0.2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3:30" x14ac:dyDescent="0.2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3:30" x14ac:dyDescent="0.2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3:30" x14ac:dyDescent="0.2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3:30" x14ac:dyDescent="0.2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3:30" x14ac:dyDescent="0.2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3:30" x14ac:dyDescent="0.2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3:30" x14ac:dyDescent="0.2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3:30" x14ac:dyDescent="0.2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3:30" x14ac:dyDescent="0.2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3:30" x14ac:dyDescent="0.2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3:30" x14ac:dyDescent="0.2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3:30" x14ac:dyDescent="0.2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3:30" x14ac:dyDescent="0.2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3:30" x14ac:dyDescent="0.2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3:30" x14ac:dyDescent="0.2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3:30" x14ac:dyDescent="0.2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3:30" x14ac:dyDescent="0.2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3:30" x14ac:dyDescent="0.2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3:30" x14ac:dyDescent="0.2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3:30" x14ac:dyDescent="0.2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3:30" x14ac:dyDescent="0.2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3:30" x14ac:dyDescent="0.2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3:30" x14ac:dyDescent="0.2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3:30" x14ac:dyDescent="0.2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3:30" x14ac:dyDescent="0.2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3:30" x14ac:dyDescent="0.2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3:30" x14ac:dyDescent="0.2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3:30" x14ac:dyDescent="0.2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3:30" x14ac:dyDescent="0.2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3:30" x14ac:dyDescent="0.2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3:30" x14ac:dyDescent="0.2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3:30" x14ac:dyDescent="0.2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3:30" x14ac:dyDescent="0.2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3:30" x14ac:dyDescent="0.2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3:30" x14ac:dyDescent="0.2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3:30" x14ac:dyDescent="0.2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3:30" x14ac:dyDescent="0.2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3:30" x14ac:dyDescent="0.2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3:30" x14ac:dyDescent="0.2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3:30" x14ac:dyDescent="0.2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3:30" x14ac:dyDescent="0.2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3:30" x14ac:dyDescent="0.2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3:30" x14ac:dyDescent="0.2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3:30" x14ac:dyDescent="0.2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3:30" x14ac:dyDescent="0.2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3:30" x14ac:dyDescent="0.2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3:30" x14ac:dyDescent="0.2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3:30" x14ac:dyDescent="0.2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3:30" x14ac:dyDescent="0.2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3:30" x14ac:dyDescent="0.2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3:30" x14ac:dyDescent="0.2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3:30" x14ac:dyDescent="0.2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3:30" x14ac:dyDescent="0.2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3:30" x14ac:dyDescent="0.2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3:30" x14ac:dyDescent="0.2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3:30" x14ac:dyDescent="0.2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3:30" x14ac:dyDescent="0.2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3:30" x14ac:dyDescent="0.2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3:30" x14ac:dyDescent="0.2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3:30" x14ac:dyDescent="0.2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3:30" x14ac:dyDescent="0.2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3:30" x14ac:dyDescent="0.2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3:30" x14ac:dyDescent="0.2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3:30" x14ac:dyDescent="0.2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3:30" x14ac:dyDescent="0.2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3:30" x14ac:dyDescent="0.2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3:30" x14ac:dyDescent="0.2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3:30" x14ac:dyDescent="0.2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3:30" x14ac:dyDescent="0.2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3:30" x14ac:dyDescent="0.2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3:30" x14ac:dyDescent="0.2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3:30" x14ac:dyDescent="0.2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3:30" x14ac:dyDescent="0.2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3:30" x14ac:dyDescent="0.2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3:30" x14ac:dyDescent="0.2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3:30" x14ac:dyDescent="0.2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3:30" x14ac:dyDescent="0.2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3:30" x14ac:dyDescent="0.2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3:30" x14ac:dyDescent="0.2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3:30" x14ac:dyDescent="0.2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3:30" x14ac:dyDescent="0.2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3:30" x14ac:dyDescent="0.2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3:30" x14ac:dyDescent="0.2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3:30" x14ac:dyDescent="0.2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3:30" x14ac:dyDescent="0.2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3:30" x14ac:dyDescent="0.2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3:30" x14ac:dyDescent="0.2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3:30" x14ac:dyDescent="0.2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3:30" x14ac:dyDescent="0.2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3:30" x14ac:dyDescent="0.2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3:30" x14ac:dyDescent="0.2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3:30" x14ac:dyDescent="0.2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3:30" x14ac:dyDescent="0.2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3:30" x14ac:dyDescent="0.2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3:30" x14ac:dyDescent="0.2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3:30" x14ac:dyDescent="0.2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3:30" x14ac:dyDescent="0.2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3:30" x14ac:dyDescent="0.2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3:30" x14ac:dyDescent="0.2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3:30" x14ac:dyDescent="0.2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3:30" x14ac:dyDescent="0.2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3:30" x14ac:dyDescent="0.2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3:30" x14ac:dyDescent="0.2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3:30" x14ac:dyDescent="0.2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3:30" x14ac:dyDescent="0.2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3:30" x14ac:dyDescent="0.2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3:30" x14ac:dyDescent="0.2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3:30" x14ac:dyDescent="0.2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3:30" x14ac:dyDescent="0.2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3:30" x14ac:dyDescent="0.2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3:30" x14ac:dyDescent="0.2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3:30" x14ac:dyDescent="0.2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3:30" x14ac:dyDescent="0.2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3:30" x14ac:dyDescent="0.2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3:30" x14ac:dyDescent="0.2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3:30" x14ac:dyDescent="0.2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3:30" x14ac:dyDescent="0.2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3:30" x14ac:dyDescent="0.2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3:30" x14ac:dyDescent="0.2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3:30" x14ac:dyDescent="0.2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3:30" x14ac:dyDescent="0.2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3:30" x14ac:dyDescent="0.2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3:30" x14ac:dyDescent="0.2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3:30" x14ac:dyDescent="0.2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3:30" x14ac:dyDescent="0.2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3:30" x14ac:dyDescent="0.2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3:30" x14ac:dyDescent="0.2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3:30" x14ac:dyDescent="0.2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3:30" x14ac:dyDescent="0.2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3:30" x14ac:dyDescent="0.2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3:30" x14ac:dyDescent="0.2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3:30" x14ac:dyDescent="0.2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3:30" x14ac:dyDescent="0.2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3:30" x14ac:dyDescent="0.2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3:30" x14ac:dyDescent="0.2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3:30" x14ac:dyDescent="0.2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3:30" x14ac:dyDescent="0.2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3:30" x14ac:dyDescent="0.2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3:30" x14ac:dyDescent="0.2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3:30" x14ac:dyDescent="0.2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3:30" x14ac:dyDescent="0.2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3:30" x14ac:dyDescent="0.2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3:30" x14ac:dyDescent="0.2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3:30" x14ac:dyDescent="0.2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3:30" x14ac:dyDescent="0.2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3:30" x14ac:dyDescent="0.2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3:30" x14ac:dyDescent="0.2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3:30" x14ac:dyDescent="0.2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3:30" x14ac:dyDescent="0.2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3:30" x14ac:dyDescent="0.2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3:30" x14ac:dyDescent="0.2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3:30" x14ac:dyDescent="0.2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3:30" x14ac:dyDescent="0.2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3:30" x14ac:dyDescent="0.2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3:30" x14ac:dyDescent="0.2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3:30" x14ac:dyDescent="0.2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3:30" x14ac:dyDescent="0.2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3:30" x14ac:dyDescent="0.2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3:30" x14ac:dyDescent="0.2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3:30" x14ac:dyDescent="0.2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3:30" x14ac:dyDescent="0.2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3:30" x14ac:dyDescent="0.2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3:30" x14ac:dyDescent="0.2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3:30" x14ac:dyDescent="0.2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3:30" x14ac:dyDescent="0.2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3:30" x14ac:dyDescent="0.2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3:30" x14ac:dyDescent="0.2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3:30" x14ac:dyDescent="0.2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3:30" x14ac:dyDescent="0.2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3:30" x14ac:dyDescent="0.2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3:30" x14ac:dyDescent="0.2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3:30" x14ac:dyDescent="0.2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3:30" x14ac:dyDescent="0.2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3:30" x14ac:dyDescent="0.2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3:30" x14ac:dyDescent="0.2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3:30" x14ac:dyDescent="0.2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3:30" x14ac:dyDescent="0.2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3:30" x14ac:dyDescent="0.2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3:30" x14ac:dyDescent="0.2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3:30" x14ac:dyDescent="0.2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3:30" x14ac:dyDescent="0.2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3:30" x14ac:dyDescent="0.2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3:30" x14ac:dyDescent="0.2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3:30" x14ac:dyDescent="0.2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3:30" x14ac:dyDescent="0.2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3:30" x14ac:dyDescent="0.2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3:30" x14ac:dyDescent="0.2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3:30" x14ac:dyDescent="0.2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3:30" x14ac:dyDescent="0.2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3:30" x14ac:dyDescent="0.2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3:30" x14ac:dyDescent="0.2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3:30" x14ac:dyDescent="0.2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3:30" x14ac:dyDescent="0.2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3:30" x14ac:dyDescent="0.2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3:30" x14ac:dyDescent="0.2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3:30" x14ac:dyDescent="0.2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3:30" x14ac:dyDescent="0.2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3:30" x14ac:dyDescent="0.2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3:30" x14ac:dyDescent="0.2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3:30" x14ac:dyDescent="0.2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3:30" x14ac:dyDescent="0.2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3:30" x14ac:dyDescent="0.2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3:30" x14ac:dyDescent="0.2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3:30" x14ac:dyDescent="0.2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3:30" x14ac:dyDescent="0.2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3:30" x14ac:dyDescent="0.2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3:30" x14ac:dyDescent="0.2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3:30" x14ac:dyDescent="0.2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3:30" x14ac:dyDescent="0.2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3:30" x14ac:dyDescent="0.2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3:30" x14ac:dyDescent="0.2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3:30" x14ac:dyDescent="0.2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3:30" x14ac:dyDescent="0.2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3:30" x14ac:dyDescent="0.2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3:30" x14ac:dyDescent="0.2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3:30" x14ac:dyDescent="0.2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3:30" x14ac:dyDescent="0.2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3:30" x14ac:dyDescent="0.2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3:30" x14ac:dyDescent="0.2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3:30" x14ac:dyDescent="0.2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3:30" x14ac:dyDescent="0.2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3:30" x14ac:dyDescent="0.2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3:30" x14ac:dyDescent="0.2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3:30" x14ac:dyDescent="0.2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3:30" x14ac:dyDescent="0.2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3:30" x14ac:dyDescent="0.2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3:30" x14ac:dyDescent="0.2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3:30" x14ac:dyDescent="0.2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3:30" x14ac:dyDescent="0.2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3:30" x14ac:dyDescent="0.2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3:30" x14ac:dyDescent="0.2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3:30" x14ac:dyDescent="0.2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3:30" x14ac:dyDescent="0.2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3:30" x14ac:dyDescent="0.2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3:30" x14ac:dyDescent="0.2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3:30" x14ac:dyDescent="0.2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3:30" x14ac:dyDescent="0.2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3:30" x14ac:dyDescent="0.2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3:30" x14ac:dyDescent="0.2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3:30" x14ac:dyDescent="0.2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</sheetData>
  <hyperlinks>
    <hyperlink ref="A1" location="Main!A1" display="Main" xr:uid="{7073A5EB-1762-4252-84B6-59EBC4CCC1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2025-03-22T13:05:15Z</dcterms:created>
  <dcterms:modified xsi:type="dcterms:W3CDTF">2025-09-02T17:19:01Z</dcterms:modified>
</cp:coreProperties>
</file>