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E2E4837-4345-4F68-9182-C4CA3D0E5537}" xr6:coauthVersionLast="47" xr6:coauthVersionMax="47" xr10:uidLastSave="{00000000-0000-0000-0000-000000000000}"/>
  <bookViews>
    <workbookView xWindow="225" yWindow="1950" windowWidth="38175" windowHeight="15240" xr2:uid="{6F405AE1-99E9-4678-BD10-13169B5CB7C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6" i="1"/>
  <c r="J7" i="1" l="1"/>
</calcChain>
</file>

<file path=xl/sharedStrings.xml><?xml version="1.0" encoding="utf-8"?>
<sst xmlns="http://schemas.openxmlformats.org/spreadsheetml/2006/main" count="13" uniqueCount="11">
  <si>
    <t>Toyota Motors</t>
  </si>
  <si>
    <t>numbers in mio YEN</t>
  </si>
  <si>
    <t>Price</t>
  </si>
  <si>
    <t>Shares</t>
  </si>
  <si>
    <t>MC</t>
  </si>
  <si>
    <t>Cash</t>
  </si>
  <si>
    <t>Debt</t>
  </si>
  <si>
    <t>EV</t>
  </si>
  <si>
    <t>IR</t>
  </si>
  <si>
    <t>FQ325</t>
  </si>
  <si>
    <t>7203.T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</si>
</sst>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4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.toyota/en/i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2622-423E-470B-A57F-8E50D7F375F9}">
  <dimension ref="A1:K7"/>
  <sheetViews>
    <sheetView tabSelected="1" zoomScale="200" zoomScaleNormal="200" workbookViewId="0">
      <selection activeCell="C3" sqref="C3"/>
    </sheetView>
  </sheetViews>
  <sheetFormatPr defaultRowHeight="12.75" x14ac:dyDescent="0.2"/>
  <cols>
    <col min="1" max="1" width="3.28515625" style="2" customWidth="1"/>
    <col min="2" max="9" width="9.140625" style="2"/>
    <col min="10" max="10" width="11.28515625" style="2" bestFit="1" customWidth="1"/>
    <col min="11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3">
        <v>2420</v>
      </c>
    </row>
    <row r="3" spans="1:11" x14ac:dyDescent="0.2">
      <c r="I3" s="2" t="s">
        <v>3</v>
      </c>
      <c r="J3" s="4">
        <v>16314.98746</v>
      </c>
      <c r="K3" s="5" t="s">
        <v>9</v>
      </c>
    </row>
    <row r="4" spans="1:11" x14ac:dyDescent="0.2">
      <c r="B4" s="2" t="s">
        <v>10</v>
      </c>
      <c r="I4" s="2" t="s">
        <v>4</v>
      </c>
      <c r="J4" s="4">
        <f>+J2*J3</f>
        <v>39482269.653200001</v>
      </c>
    </row>
    <row r="5" spans="1:11" x14ac:dyDescent="0.2">
      <c r="B5" s="6" t="s">
        <v>8</v>
      </c>
      <c r="I5" s="2" t="s">
        <v>5</v>
      </c>
      <c r="J5" s="4">
        <v>8285156</v>
      </c>
      <c r="K5" s="5" t="s">
        <v>9</v>
      </c>
    </row>
    <row r="6" spans="1:11" x14ac:dyDescent="0.2">
      <c r="I6" s="2" t="s">
        <v>6</v>
      </c>
      <c r="J6" s="4">
        <f>16059840+23519846+546431</f>
        <v>40126117</v>
      </c>
      <c r="K6" s="5" t="s">
        <v>9</v>
      </c>
    </row>
    <row r="7" spans="1:11" x14ac:dyDescent="0.2">
      <c r="I7" s="2" t="s">
        <v>7</v>
      </c>
      <c r="J7" s="4">
        <f>+J4-J5+J6</f>
        <v>71323230.653200001</v>
      </c>
    </row>
  </sheetData>
  <hyperlinks>
    <hyperlink ref="B5" r:id="rId1" xr:uid="{CB970290-94B5-4CED-BC1E-DA5A808C01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2025-03-26T13:12:42Z</dcterms:created>
  <dcterms:modified xsi:type="dcterms:W3CDTF">2025-09-02T17:32:23Z</dcterms:modified>
</cp:coreProperties>
</file>