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E41E14F-9576-45C8-8E2D-3A0471DEFAB1}" xr6:coauthVersionLast="47" xr6:coauthVersionMax="47" xr10:uidLastSave="{00000000-0000-0000-0000-000000000000}"/>
  <bookViews>
    <workbookView xWindow="225" yWindow="1950" windowWidth="38175" windowHeight="15240" xr2:uid="{239127C3-38D4-4793-AC1A-38F80CB0A9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</calcChain>
</file>

<file path=xl/sharedStrings.xml><?xml version="1.0" encoding="utf-8"?>
<sst xmlns="http://schemas.openxmlformats.org/spreadsheetml/2006/main" count="18" uniqueCount="16">
  <si>
    <t>Block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</si>
  <si>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</si>
  <si>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</si>
  <si>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</si>
  <si>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</si>
  <si>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</si>
  <si>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</si>
  <si>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</si>
  <si>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</si>
  <si>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Former Square</t>
  </si>
  <si>
    <t>Segments</t>
  </si>
  <si>
    <t>Square Ecosystems</t>
  </si>
  <si>
    <t>Cash App Ecosystems</t>
  </si>
  <si>
    <t>TIDAL Ecosystems</t>
  </si>
  <si>
    <t>Bitcoin Ecosystem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</si>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</sst>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9DB-7F66-4440-B5E4-6E179025FE48}">
  <dimension ref="A1:K11"/>
  <sheetViews>
    <sheetView tabSelected="1" zoomScale="200" zoomScaleNormal="200" workbookViewId="0">
      <selection activeCell="E3" sqref="E3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3</v>
      </c>
      <c r="J2" s="2">
        <v>53.86</v>
      </c>
    </row>
    <row r="3" spans="1:11" x14ac:dyDescent="0.2">
      <c r="I3" s="2" t="s">
        <v>4</v>
      </c>
      <c r="J3" s="3">
        <f>559.431+60.049</f>
        <v>619.48</v>
      </c>
      <c r="K3" s="4" t="s">
        <v>15</v>
      </c>
    </row>
    <row r="4" spans="1:11" x14ac:dyDescent="0.2">
      <c r="B4" s="2" t="s">
        <v>2</v>
      </c>
      <c r="I4" s="2" t="s">
        <v>5</v>
      </c>
      <c r="J4" s="3">
        <f>+J2*J3</f>
        <v>33365.192799999997</v>
      </c>
    </row>
    <row r="5" spans="1:11" x14ac:dyDescent="0.2">
      <c r="B5" s="2" t="s">
        <v>9</v>
      </c>
      <c r="I5" s="2" t="s">
        <v>6</v>
      </c>
      <c r="J5" s="3">
        <f>8075.247+403.426</f>
        <v>8478.6730000000007</v>
      </c>
      <c r="K5" s="4" t="s">
        <v>15</v>
      </c>
    </row>
    <row r="6" spans="1:11" x14ac:dyDescent="0.2">
      <c r="I6" s="2" t="s">
        <v>7</v>
      </c>
      <c r="J6" s="3">
        <f>999.497+5105.939</f>
        <v>6105.4360000000006</v>
      </c>
      <c r="K6" s="4" t="s">
        <v>15</v>
      </c>
    </row>
    <row r="7" spans="1:11" x14ac:dyDescent="0.2">
      <c r="B7" s="2" t="s">
        <v>10</v>
      </c>
      <c r="I7" s="2" t="s">
        <v>8</v>
      </c>
      <c r="J7" s="3">
        <f>+J4-J5+J6</f>
        <v>30991.955799999996</v>
      </c>
    </row>
    <row r="8" spans="1:11" x14ac:dyDescent="0.2">
      <c r="B8" s="2" t="s">
        <v>11</v>
      </c>
    </row>
    <row r="9" spans="1:11" x14ac:dyDescent="0.2">
      <c r="B9" s="2" t="s">
        <v>12</v>
      </c>
    </row>
    <row r="10" spans="1:11" x14ac:dyDescent="0.2">
      <c r="B10" s="2" t="s">
        <v>13</v>
      </c>
    </row>
    <row r="11" spans="1:11" x14ac:dyDescent="0.2">
      <c r="B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2025-04-13T10:45:36Z</dcterms:created>
  <dcterms:modified xsi:type="dcterms:W3CDTF">2025-09-02T17:47:24Z</dcterms:modified>
</cp:coreProperties>
</file>