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256C873-516B-4B38-AE31-40981E3837F1}" xr6:coauthVersionLast="47" xr6:coauthVersionMax="47" xr10:uidLastSave="{00000000-0000-0000-0000-000000000000}"/>
  <bookViews>
    <workbookView xWindow="19095" yWindow="0" windowWidth="19410" windowHeight="20925" xr2:uid="{F622A27D-06F2-4903-8390-B2F4DAA927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4" i="1"/>
</calcChain>
</file>

<file path=xl/sharedStrings.xml><?xml version="1.0" encoding="utf-8"?>
<sst xmlns="http://schemas.openxmlformats.org/spreadsheetml/2006/main" count="46" uniqueCount="42">
  <si>
    <t>Price</t>
  </si>
  <si>
    <t>Voyager Technolgies</t>
  </si>
  <si>
    <t>numbers in mio USD</t>
  </si>
  <si>
    <t>Shares</t>
  </si>
  <si>
    <t>MC</t>
  </si>
  <si>
    <t>Cash</t>
  </si>
  <si>
    <t>Debt</t>
  </si>
  <si>
    <t>EV</t>
  </si>
  <si>
    <t>Q125</t>
  </si>
  <si>
    <t>IPO 11-06-25</t>
  </si>
  <si>
    <t>First day 69,75$ Share Price</t>
  </si>
  <si>
    <t>Main</t>
  </si>
  <si>
    <t>FY23</t>
  </si>
  <si>
    <t>FY22</t>
  </si>
  <si>
    <t>FY24</t>
  </si>
  <si>
    <t>Segments</t>
  </si>
  <si>
    <t>Defense &amp; National Security</t>
  </si>
  <si>
    <t xml:space="preserve">Space Solution </t>
  </si>
  <si>
    <t>Starlab Space Stations</t>
  </si>
  <si>
    <t>Costumers (%of Revenue 2024)</t>
  </si>
  <si>
    <t>NASA</t>
  </si>
  <si>
    <t>Lockheed Martin</t>
  </si>
  <si>
    <t>Airbus</t>
  </si>
  <si>
    <t>Air Force</t>
  </si>
  <si>
    <t>Teledyne Brown</t>
  </si>
  <si>
    <t>Defense Innovation Unit</t>
  </si>
  <si>
    <t>Optical Physics Company</t>
  </si>
  <si>
    <t>Millenium Space Systems</t>
  </si>
  <si>
    <t>Other</t>
  </si>
  <si>
    <t>Q124</t>
  </si>
  <si>
    <t>Q224</t>
  </si>
  <si>
    <t>Q324</t>
  </si>
  <si>
    <t>Q424</t>
  </si>
  <si>
    <t>Q225</t>
  </si>
  <si>
    <t>Q325</t>
  </si>
  <si>
    <t>Q425</t>
  </si>
  <si>
    <t>Revenue</t>
  </si>
  <si>
    <t xml:space="preserve">Backlog </t>
  </si>
  <si>
    <t>Missle Systems</t>
  </si>
  <si>
    <t>Space Equipment</t>
  </si>
  <si>
    <t>CEO: Dylan Taylor</t>
  </si>
  <si>
    <t>Founded: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</si>
</sst>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26DB-AC8B-4E55-91FF-DDC38D9EFFAD}">
  <dimension ref="A1:L25"/>
  <sheetViews>
    <sheetView tabSelected="1" topLeftCell="B1" zoomScale="200" zoomScaleNormal="200" workbookViewId="0">
      <selection activeCell="J11" sqref="J11"/>
    </sheetView>
  </sheetViews>
  <sheetFormatPr defaultRowHeight="15" x14ac:dyDescent="0.25"/>
  <cols>
    <col min="1" max="1" width="4.140625" customWidth="1"/>
  </cols>
  <sheetData>
    <row r="1" spans="1:12" x14ac:dyDescent="0.25">
      <c r="A1" s="1" t="s">
        <v>1</v>
      </c>
    </row>
    <row r="2" spans="1:12" x14ac:dyDescent="0.25">
      <c r="A2" t="s">
        <v>2</v>
      </c>
      <c r="J2" t="s">
        <v>0</v>
      </c>
      <c r="K2">
        <v>52.3</v>
      </c>
    </row>
    <row r="3" spans="1:12" x14ac:dyDescent="0.25">
      <c r="J3" t="s">
        <v>3</v>
      </c>
      <c r="K3" s="2">
        <v>49.347999999999999</v>
      </c>
      <c r="L3" s="3" t="s">
        <v>8</v>
      </c>
    </row>
    <row r="4" spans="1:12" x14ac:dyDescent="0.25">
      <c r="B4" t="s">
        <v>15</v>
      </c>
      <c r="J4" t="s">
        <v>4</v>
      </c>
      <c r="K4" s="2">
        <f>+K2*K3</f>
        <v>2580.9004</v>
      </c>
    </row>
    <row r="5" spans="1:12" x14ac:dyDescent="0.25">
      <c r="B5" t="s">
        <v>16</v>
      </c>
      <c r="E5" t="s">
        <v>38</v>
      </c>
      <c r="J5" t="s">
        <v>5</v>
      </c>
      <c r="K5" s="2">
        <v>175.488</v>
      </c>
      <c r="L5" s="3" t="s">
        <v>8</v>
      </c>
    </row>
    <row r="6" spans="1:12" x14ac:dyDescent="0.25">
      <c r="B6" t="s">
        <v>17</v>
      </c>
      <c r="E6" t="s">
        <v>39</v>
      </c>
      <c r="J6" t="s">
        <v>6</v>
      </c>
      <c r="K6" s="2">
        <f>57.633+7.876+2.82</f>
        <v>68.328999999999994</v>
      </c>
      <c r="L6" s="3" t="s">
        <v>8</v>
      </c>
    </row>
    <row r="7" spans="1:12" x14ac:dyDescent="0.25">
      <c r="B7" t="s">
        <v>18</v>
      </c>
      <c r="E7" t="s">
        <v>39</v>
      </c>
      <c r="J7" t="s">
        <v>7</v>
      </c>
      <c r="K7" s="2">
        <f>+K4-K5+K6</f>
        <v>2473.7414000000003</v>
      </c>
    </row>
    <row r="9" spans="1:12" x14ac:dyDescent="0.25">
      <c r="J9" t="s">
        <v>40</v>
      </c>
    </row>
    <row r="10" spans="1:12" x14ac:dyDescent="0.25">
      <c r="J10" t="s">
        <v>41</v>
      </c>
    </row>
    <row r="12" spans="1:12" x14ac:dyDescent="0.25">
      <c r="B12" t="s">
        <v>9</v>
      </c>
    </row>
    <row r="13" spans="1:12" x14ac:dyDescent="0.25">
      <c r="B13" t="s">
        <v>10</v>
      </c>
    </row>
    <row r="16" spans="1:12" x14ac:dyDescent="0.25">
      <c r="B16" t="s">
        <v>19</v>
      </c>
    </row>
    <row r="17" spans="2:3" x14ac:dyDescent="0.25">
      <c r="B17" s="5">
        <v>0.26</v>
      </c>
      <c r="C17" t="s">
        <v>20</v>
      </c>
    </row>
    <row r="18" spans="2:3" x14ac:dyDescent="0.25">
      <c r="B18" s="5">
        <v>0.17</v>
      </c>
      <c r="C18" t="s">
        <v>21</v>
      </c>
    </row>
    <row r="19" spans="2:3" x14ac:dyDescent="0.25">
      <c r="B19" s="5">
        <v>0.08</v>
      </c>
      <c r="C19" t="s">
        <v>22</v>
      </c>
    </row>
    <row r="20" spans="2:3" x14ac:dyDescent="0.25">
      <c r="B20" s="5">
        <v>0.08</v>
      </c>
      <c r="C20" t="s">
        <v>23</v>
      </c>
    </row>
    <row r="21" spans="2:3" x14ac:dyDescent="0.25">
      <c r="B21" s="5">
        <v>0.05</v>
      </c>
      <c r="C21" t="s">
        <v>24</v>
      </c>
    </row>
    <row r="22" spans="2:3" x14ac:dyDescent="0.25">
      <c r="B22" s="5">
        <v>0.04</v>
      </c>
      <c r="C22" t="s">
        <v>25</v>
      </c>
    </row>
    <row r="23" spans="2:3" x14ac:dyDescent="0.25">
      <c r="B23" s="5">
        <v>0.04</v>
      </c>
      <c r="C23" t="s">
        <v>26</v>
      </c>
    </row>
    <row r="24" spans="2:3" x14ac:dyDescent="0.25">
      <c r="B24" s="5">
        <v>0.04</v>
      </c>
      <c r="C24" t="s">
        <v>27</v>
      </c>
    </row>
    <row r="25" spans="2:3" x14ac:dyDescent="0.25">
      <c r="B25" s="5">
        <v>0.24</v>
      </c>
      <c r="C2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C6D5-A9FD-4A24-918A-FAAE34CF1C2F}">
  <dimension ref="A1:AV728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RowHeight="15" x14ac:dyDescent="0.25"/>
  <cols>
    <col min="1" max="1" width="4.7109375" customWidth="1"/>
    <col min="2" max="2" width="35.85546875" customWidth="1"/>
  </cols>
  <sheetData>
    <row r="1" spans="1:48" x14ac:dyDescent="0.25">
      <c r="A1" s="4" t="s">
        <v>11</v>
      </c>
    </row>
    <row r="2" spans="1:48" x14ac:dyDescent="0.25">
      <c r="C2" s="3" t="s">
        <v>29</v>
      </c>
      <c r="D2" s="3" t="s">
        <v>30</v>
      </c>
      <c r="E2" s="3" t="s">
        <v>31</v>
      </c>
      <c r="F2" s="3" t="s">
        <v>32</v>
      </c>
      <c r="G2" s="3" t="s">
        <v>8</v>
      </c>
      <c r="H2" s="3" t="s">
        <v>33</v>
      </c>
      <c r="I2" s="3" t="s">
        <v>34</v>
      </c>
      <c r="J2" s="3" t="s">
        <v>35</v>
      </c>
      <c r="L2" s="3" t="s">
        <v>13</v>
      </c>
      <c r="M2" s="3" t="s">
        <v>12</v>
      </c>
      <c r="N2" s="3" t="s">
        <v>14</v>
      </c>
    </row>
    <row r="3" spans="1:48" x14ac:dyDescent="0.25">
      <c r="B3" t="s">
        <v>37</v>
      </c>
      <c r="C3" s="2">
        <v>101.733</v>
      </c>
      <c r="D3" s="2"/>
      <c r="E3" s="2"/>
      <c r="F3" s="2"/>
      <c r="G3" s="2">
        <v>93.128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5">
      <c r="B5" t="s">
        <v>36</v>
      </c>
      <c r="C5" s="2">
        <v>30.215</v>
      </c>
      <c r="D5" s="2"/>
      <c r="E5" s="2"/>
      <c r="F5" s="2"/>
      <c r="G5" s="2">
        <v>34.506999999999998</v>
      </c>
      <c r="H5" s="2"/>
      <c r="I5" s="2"/>
      <c r="J5" s="2"/>
      <c r="K5" s="2"/>
      <c r="L5" s="2"/>
      <c r="M5" s="2">
        <v>136.06200000000001</v>
      </c>
      <c r="N5" s="2">
        <v>144.18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3:48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3:48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3:48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3:4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3:48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3:48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3:4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3:4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3:4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3:4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3:48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3:48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3:48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3:48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3:48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3:48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3:48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3:4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3:4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3:4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3:4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3:4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3:4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3:4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3:4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3:4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3:4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3:4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3:4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3:4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3:4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3:4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3:4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3:4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3:4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3:4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3:4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3:4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3:4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3:4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3:4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3:4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3:4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3:4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3:4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3:4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3:4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3:4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3:4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3:4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3:4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3:4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3:4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3:4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3:4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3:4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3:4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3:4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3:4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3:4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3:4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3:4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3:4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3:4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3:4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3:4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3:4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3:4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3:4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3:4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3:4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3:4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3:4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3:4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3:4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3:4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3:4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3:4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3:4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3:4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3:4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3:4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3:4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3:4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3:4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3:4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3:4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3:4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3:4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3:4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3:4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3:4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3:4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3:4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3:4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3:4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3:4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3:4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3:4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3:4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3:4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3:4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3:4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3:4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3:4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3:4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3:4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3:4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3:4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3:4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3:4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3:4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3:4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3:4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3:4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3:4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3:4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3:4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3:4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3:4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3:4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3:4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3:4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3:4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3:4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3:4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3:4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3:4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3:4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3:4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3:4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3:4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3:4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3:4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3:4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3:4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3:4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3:4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3:4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3:4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3:4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3:4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3:4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3:4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3:4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3:4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3:4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3:4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3:4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3:4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3:4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3:4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3:4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3:4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3:4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3:4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3:4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3:4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3:4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3:4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3:4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3:4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3:4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3:4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3:4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3:4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3:4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3:4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3:4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3:4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3:4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3:4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3:4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3:4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3:4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3:4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3:4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3:4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3:4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3:4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3:4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3:4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3:4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3:4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3:4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3:4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3:4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3:4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3:4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3:4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3:4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3:4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8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8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8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8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 spans="3:48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 spans="3:48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 spans="3:48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 spans="3:48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 spans="3:48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 spans="3:48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 spans="3:48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 spans="3:48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 spans="3:48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 spans="3:48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 spans="3:48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 spans="3:48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 spans="3:48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 spans="3:48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 spans="3:48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 spans="3:48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 spans="3:48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 spans="3:48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 spans="3:48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 spans="3:48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 spans="3:48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 spans="3:48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 spans="3:48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 spans="3:48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 spans="3:48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 spans="3:48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 spans="3:48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 spans="3:48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 spans="3:48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 spans="3:48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 spans="3:48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 spans="3:48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 spans="3:48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 spans="3:48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 spans="3:48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 spans="3:48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  <row r="489" spans="3:48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</row>
    <row r="490" spans="3:48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</row>
    <row r="491" spans="3:48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</row>
    <row r="492" spans="3:48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</row>
    <row r="493" spans="3:48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</row>
    <row r="494" spans="3:48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  <row r="495" spans="3:48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</row>
    <row r="496" spans="3:48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</row>
    <row r="497" spans="3:48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</row>
    <row r="498" spans="3:48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</row>
    <row r="499" spans="3:48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</row>
    <row r="500" spans="3:48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</row>
    <row r="501" spans="3:48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</row>
    <row r="502" spans="3:48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</row>
    <row r="503" spans="3:48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</row>
    <row r="504" spans="3:48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</row>
    <row r="505" spans="3:48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</row>
    <row r="506" spans="3:48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</row>
    <row r="507" spans="3:48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</row>
    <row r="508" spans="3:48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</row>
    <row r="509" spans="3:48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</row>
    <row r="510" spans="3:48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</row>
    <row r="511" spans="3:48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</row>
    <row r="512" spans="3:48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</row>
    <row r="513" spans="3:48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</row>
    <row r="514" spans="3:48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</row>
    <row r="515" spans="3:48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</row>
    <row r="516" spans="3:48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</row>
    <row r="517" spans="3:48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</row>
    <row r="518" spans="3:48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</row>
    <row r="519" spans="3:48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</row>
    <row r="520" spans="3:48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</row>
    <row r="521" spans="3:48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</row>
    <row r="522" spans="3:48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</row>
    <row r="523" spans="3:48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</row>
    <row r="524" spans="3:48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</row>
    <row r="525" spans="3:48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</row>
    <row r="526" spans="3:48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</row>
    <row r="527" spans="3:48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</row>
    <row r="528" spans="3:48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</row>
    <row r="529" spans="3:48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</row>
    <row r="530" spans="3:48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</row>
    <row r="531" spans="3:48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</row>
    <row r="532" spans="3:48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</row>
    <row r="533" spans="3:48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</row>
    <row r="534" spans="3:48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</row>
    <row r="535" spans="3:48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</row>
    <row r="536" spans="3:48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</row>
    <row r="537" spans="3:48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</row>
    <row r="538" spans="3:48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</row>
    <row r="539" spans="3:48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</row>
    <row r="540" spans="3:48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</row>
    <row r="541" spans="3:48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</row>
    <row r="542" spans="3:48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</row>
    <row r="543" spans="3:48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</row>
    <row r="544" spans="3:48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</row>
    <row r="545" spans="3:48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</row>
    <row r="546" spans="3:48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</row>
    <row r="547" spans="3:48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</row>
    <row r="548" spans="3:48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</row>
    <row r="549" spans="3:48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</row>
    <row r="550" spans="3:48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</row>
    <row r="551" spans="3:48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</row>
    <row r="552" spans="3:48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</row>
    <row r="553" spans="3:48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</row>
    <row r="554" spans="3:48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</row>
    <row r="555" spans="3:48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</row>
    <row r="556" spans="3:48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</row>
    <row r="557" spans="3:48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</row>
    <row r="558" spans="3:48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</row>
    <row r="559" spans="3:48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</row>
    <row r="560" spans="3:48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</row>
    <row r="561" spans="3:48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</row>
    <row r="562" spans="3:48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</row>
    <row r="563" spans="3:48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</row>
    <row r="564" spans="3:48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</row>
    <row r="565" spans="3:48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</row>
    <row r="566" spans="3:48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</row>
    <row r="567" spans="3:48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</row>
    <row r="568" spans="3:48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</row>
    <row r="569" spans="3:48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</row>
    <row r="570" spans="3:48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</row>
    <row r="571" spans="3:48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</row>
    <row r="572" spans="3:48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</row>
    <row r="573" spans="3:48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</row>
    <row r="574" spans="3:48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</row>
    <row r="575" spans="3:48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</row>
    <row r="576" spans="3:48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</row>
    <row r="577" spans="3:48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</row>
    <row r="578" spans="3:48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</row>
    <row r="579" spans="3:48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</row>
    <row r="580" spans="3:48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</row>
    <row r="581" spans="3:48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</row>
    <row r="582" spans="3:48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</row>
    <row r="583" spans="3:48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</row>
    <row r="584" spans="3:48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</row>
    <row r="585" spans="3:48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</row>
    <row r="586" spans="3:48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</row>
    <row r="587" spans="3:48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</row>
    <row r="588" spans="3:48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</row>
    <row r="589" spans="3:48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</row>
    <row r="590" spans="3:48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</row>
    <row r="591" spans="3:48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</row>
    <row r="592" spans="3:48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</row>
    <row r="593" spans="3:48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</row>
    <row r="594" spans="3:48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</row>
    <row r="595" spans="3:48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</row>
    <row r="596" spans="3:48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</row>
    <row r="597" spans="3:48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</row>
    <row r="598" spans="3:48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</row>
    <row r="599" spans="3:48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</row>
    <row r="600" spans="3:48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</row>
    <row r="601" spans="3:48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</row>
    <row r="602" spans="3:48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</row>
    <row r="603" spans="3:48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</row>
    <row r="604" spans="3:48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</row>
    <row r="605" spans="3:48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</row>
    <row r="606" spans="3:48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</row>
    <row r="607" spans="3:48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</row>
    <row r="608" spans="3:48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</row>
    <row r="609" spans="3:48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</row>
    <row r="610" spans="3:48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</row>
    <row r="611" spans="3:48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</row>
    <row r="612" spans="3:48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</row>
    <row r="613" spans="3:48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</row>
    <row r="614" spans="3:48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</row>
    <row r="615" spans="3:48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</row>
    <row r="616" spans="3:48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</row>
    <row r="617" spans="3:48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</row>
    <row r="618" spans="3:48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</row>
    <row r="619" spans="3:48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</row>
    <row r="620" spans="3:48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</row>
    <row r="621" spans="3:48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</row>
    <row r="622" spans="3:48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</row>
    <row r="623" spans="3:48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</row>
    <row r="624" spans="3:48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</row>
    <row r="625" spans="3:48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</row>
    <row r="626" spans="3:48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</row>
    <row r="627" spans="3:48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</row>
    <row r="628" spans="3:48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</row>
    <row r="629" spans="3:48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</row>
    <row r="630" spans="3:48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</row>
    <row r="631" spans="3:48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</row>
    <row r="632" spans="3:48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</row>
    <row r="633" spans="3:48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</row>
    <row r="634" spans="3:48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</row>
    <row r="635" spans="3:48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</row>
    <row r="636" spans="3:48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</row>
    <row r="637" spans="3:48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</row>
    <row r="638" spans="3:48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</row>
    <row r="639" spans="3:48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</row>
    <row r="640" spans="3:48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</row>
    <row r="641" spans="3:48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</row>
    <row r="642" spans="3:48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</row>
    <row r="643" spans="3:48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</row>
    <row r="644" spans="3:48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</row>
    <row r="645" spans="3:48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</row>
    <row r="646" spans="3:48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</row>
    <row r="647" spans="3:48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</row>
    <row r="648" spans="3:48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</row>
    <row r="649" spans="3:48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</row>
    <row r="650" spans="3:48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</row>
    <row r="651" spans="3:48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</row>
    <row r="652" spans="3:48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</row>
    <row r="653" spans="3:48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</row>
    <row r="654" spans="3:48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</row>
    <row r="655" spans="3:48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</row>
    <row r="656" spans="3:48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</row>
    <row r="657" spans="3:48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</row>
    <row r="658" spans="3:48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</row>
    <row r="659" spans="3:48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</row>
    <row r="660" spans="3:48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</row>
    <row r="661" spans="3:48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</row>
    <row r="662" spans="3:48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</row>
    <row r="663" spans="3:48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</row>
    <row r="664" spans="3:48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</row>
    <row r="665" spans="3:48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</row>
    <row r="666" spans="3:48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</row>
    <row r="667" spans="3:48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</row>
    <row r="668" spans="3:48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</row>
    <row r="669" spans="3:48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</row>
    <row r="670" spans="3:48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</row>
    <row r="671" spans="3:48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</row>
    <row r="672" spans="3:48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</row>
    <row r="673" spans="3:48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</row>
    <row r="674" spans="3:48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</row>
    <row r="675" spans="3:48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</row>
    <row r="676" spans="3:48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</row>
    <row r="677" spans="3:48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</row>
    <row r="678" spans="3:48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</row>
    <row r="679" spans="3:48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</row>
    <row r="680" spans="3:48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</row>
    <row r="681" spans="3:48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</row>
    <row r="682" spans="3:48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</row>
    <row r="683" spans="3:48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</row>
    <row r="684" spans="3:48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</row>
    <row r="685" spans="3:48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</row>
    <row r="686" spans="3:48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</row>
    <row r="687" spans="3:48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</row>
    <row r="688" spans="3:48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</row>
    <row r="689" spans="3:48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</row>
    <row r="690" spans="3:48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</row>
    <row r="691" spans="3:48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</row>
    <row r="692" spans="3:48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</row>
    <row r="693" spans="3:48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</row>
    <row r="694" spans="3:48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</row>
    <row r="695" spans="3:48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</row>
    <row r="696" spans="3:48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</row>
    <row r="697" spans="3:48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</row>
    <row r="698" spans="3:48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</row>
    <row r="699" spans="3:48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</row>
    <row r="700" spans="3:48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</row>
    <row r="701" spans="3:48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</row>
    <row r="702" spans="3:48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</row>
    <row r="703" spans="3:48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</row>
    <row r="704" spans="3:48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</row>
    <row r="705" spans="3:48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</row>
    <row r="706" spans="3:48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</row>
    <row r="707" spans="3:48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</row>
    <row r="708" spans="3:48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</row>
    <row r="709" spans="3:48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</row>
    <row r="710" spans="3:48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</row>
    <row r="711" spans="3:48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</row>
    <row r="712" spans="3:48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</row>
    <row r="713" spans="3:48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</row>
    <row r="714" spans="3:48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</row>
    <row r="715" spans="3:48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</row>
    <row r="716" spans="3:48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</row>
    <row r="717" spans="3:48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</row>
    <row r="718" spans="3:48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</row>
    <row r="719" spans="3:48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</row>
    <row r="720" spans="3:48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</row>
    <row r="721" spans="3:48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</row>
    <row r="722" spans="3:48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</row>
    <row r="723" spans="3:48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</row>
    <row r="724" spans="3:48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</row>
    <row r="725" spans="3:48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</row>
    <row r="726" spans="3:48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</row>
    <row r="727" spans="3:48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</row>
    <row r="728" spans="3:48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</row>
  </sheetData>
  <hyperlinks>
    <hyperlink ref="A1" location="Main!A1" display="Main" xr:uid="{9BDCD619-884C-4504-9EED-1A68C6D330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2025-06-12T17:42:57Z</dcterms:created>
  <dcterms:modified xsi:type="dcterms:W3CDTF">2025-06-14T15:45:05Z</dcterms:modified>
</cp:coreProperties>
</file>