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ocuments\Course Materials\Brevan Howard\2022 Program\Projects\"/>
    </mc:Choice>
  </mc:AlternateContent>
  <xr:revisionPtr revIDLastSave="0" documentId="13_ncr:1_{8C26E61A-9119-4DDF-B4B6-D735AAAD74F7}" xr6:coauthVersionLast="47" xr6:coauthVersionMax="47" xr10:uidLastSave="{00000000-0000-0000-0000-000000000000}"/>
  <bookViews>
    <workbookView xWindow="34680" yWindow="2610" windowWidth="12105" windowHeight="9270" xr2:uid="{E17AF5F6-44D1-47D3-89B6-8210BCED70A5}"/>
  </bookViews>
  <sheets>
    <sheet name="Test Bed" sheetId="1" r:id="rId1"/>
    <sheet name="Parameters" sheetId="2" r:id="rId2"/>
  </sheets>
  <definedNames>
    <definedName name="Drift">Parameters!$B$3</definedName>
    <definedName name="MarketPrices">'Test Bed'!$B$2:$B$502</definedName>
    <definedName name="mu.dt">Parameters!$B$7</definedName>
    <definedName name="sigma.root.t">Parameters!$B$8</definedName>
    <definedName name="Steps">Parameters!$B$5</definedName>
    <definedName name="t">Parameters!$B$6</definedName>
    <definedName name="TradeFreq">Parameters!$B$1</definedName>
    <definedName name="Trades">'Test Bed'!$C$3:$C$502</definedName>
    <definedName name="TradeSizeStandard">Parameters!$B$2</definedName>
    <definedName name="Vol">Parameters!$B$4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8" i="2"/>
  <c r="B7" i="2"/>
  <c r="C3" i="1"/>
  <c r="D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B3" i="1"/>
  <c r="B4" i="1" l="1"/>
  <c r="E3" i="1"/>
  <c r="B5" i="1" l="1"/>
  <c r="E4" i="1"/>
  <c r="B6" i="1" l="1"/>
  <c r="E5" i="1"/>
  <c r="B7" i="1" l="1"/>
  <c r="E6" i="1"/>
  <c r="B8" i="1" l="1"/>
  <c r="E7" i="1"/>
  <c r="B9" i="1" l="1"/>
  <c r="E8" i="1"/>
  <c r="B10" i="1" l="1"/>
  <c r="E9" i="1"/>
  <c r="B11" i="1" l="1"/>
  <c r="E10" i="1"/>
  <c r="B12" i="1" l="1"/>
  <c r="E11" i="1"/>
  <c r="B13" i="1" l="1"/>
  <c r="E12" i="1"/>
  <c r="B14" i="1" l="1"/>
  <c r="E13" i="1"/>
  <c r="B15" i="1" l="1"/>
  <c r="E14" i="1"/>
  <c r="B16" i="1" l="1"/>
  <c r="E15" i="1"/>
  <c r="B17" i="1" l="1"/>
  <c r="E16" i="1"/>
  <c r="B18" i="1" l="1"/>
  <c r="E17" i="1"/>
  <c r="B19" i="1" l="1"/>
  <c r="E18" i="1"/>
  <c r="B20" i="1" l="1"/>
  <c r="E19" i="1"/>
  <c r="B21" i="1" l="1"/>
  <c r="E20" i="1"/>
  <c r="B22" i="1" l="1"/>
  <c r="E21" i="1"/>
  <c r="B23" i="1" l="1"/>
  <c r="E22" i="1"/>
  <c r="B24" i="1" l="1"/>
  <c r="E23" i="1"/>
  <c r="B25" i="1" l="1"/>
  <c r="E24" i="1"/>
  <c r="B26" i="1" l="1"/>
  <c r="E25" i="1"/>
  <c r="B27" i="1" l="1"/>
  <c r="E26" i="1"/>
  <c r="B28" i="1" l="1"/>
  <c r="E27" i="1"/>
  <c r="B29" i="1" l="1"/>
  <c r="E28" i="1"/>
  <c r="B30" i="1" l="1"/>
  <c r="E29" i="1"/>
  <c r="B31" i="1" l="1"/>
  <c r="E30" i="1"/>
  <c r="B32" i="1" l="1"/>
  <c r="E31" i="1"/>
  <c r="B33" i="1" l="1"/>
  <c r="E32" i="1"/>
  <c r="B34" i="1" l="1"/>
  <c r="E33" i="1"/>
  <c r="B35" i="1" l="1"/>
  <c r="E34" i="1"/>
  <c r="B36" i="1" l="1"/>
  <c r="E35" i="1"/>
  <c r="B37" i="1" l="1"/>
  <c r="E36" i="1"/>
  <c r="B38" i="1" l="1"/>
  <c r="E37" i="1"/>
  <c r="B39" i="1" l="1"/>
  <c r="E38" i="1"/>
  <c r="B40" i="1" l="1"/>
  <c r="E39" i="1"/>
  <c r="B41" i="1" l="1"/>
  <c r="E40" i="1"/>
  <c r="B42" i="1" l="1"/>
  <c r="E41" i="1"/>
  <c r="B43" i="1" l="1"/>
  <c r="E42" i="1"/>
  <c r="B44" i="1" l="1"/>
  <c r="E43" i="1"/>
  <c r="B45" i="1" l="1"/>
  <c r="E44" i="1"/>
  <c r="B46" i="1" l="1"/>
  <c r="E45" i="1"/>
  <c r="B47" i="1" l="1"/>
  <c r="E46" i="1"/>
  <c r="B48" i="1" l="1"/>
  <c r="E47" i="1"/>
  <c r="B49" i="1" l="1"/>
  <c r="E48" i="1"/>
  <c r="B50" i="1" l="1"/>
  <c r="E49" i="1"/>
  <c r="B51" i="1" l="1"/>
  <c r="E50" i="1"/>
  <c r="B52" i="1" l="1"/>
  <c r="E51" i="1"/>
  <c r="B53" i="1" l="1"/>
  <c r="E52" i="1"/>
  <c r="B54" i="1" l="1"/>
  <c r="E53" i="1"/>
  <c r="B55" i="1" l="1"/>
  <c r="E54" i="1"/>
  <c r="B56" i="1" l="1"/>
  <c r="E55" i="1"/>
  <c r="B57" i="1" l="1"/>
  <c r="E56" i="1"/>
  <c r="B58" i="1" l="1"/>
  <c r="E57" i="1"/>
  <c r="B59" i="1" l="1"/>
  <c r="E58" i="1"/>
  <c r="B60" i="1" l="1"/>
  <c r="E59" i="1"/>
  <c r="B61" i="1" l="1"/>
  <c r="E60" i="1"/>
  <c r="B62" i="1" l="1"/>
  <c r="E61" i="1"/>
  <c r="B63" i="1" l="1"/>
  <c r="E62" i="1"/>
  <c r="B64" i="1" l="1"/>
  <c r="E63" i="1"/>
  <c r="B65" i="1" l="1"/>
  <c r="E64" i="1"/>
  <c r="B66" i="1" l="1"/>
  <c r="E65" i="1"/>
  <c r="B67" i="1" l="1"/>
  <c r="E66" i="1"/>
  <c r="B68" i="1" l="1"/>
  <c r="E67" i="1"/>
  <c r="B69" i="1" l="1"/>
  <c r="E68" i="1"/>
  <c r="B70" i="1" l="1"/>
  <c r="E69" i="1"/>
  <c r="B71" i="1" l="1"/>
  <c r="E70" i="1"/>
  <c r="B72" i="1" l="1"/>
  <c r="E71" i="1"/>
  <c r="B73" i="1" l="1"/>
  <c r="E72" i="1"/>
  <c r="B74" i="1" l="1"/>
  <c r="E73" i="1"/>
  <c r="B75" i="1" l="1"/>
  <c r="E74" i="1"/>
  <c r="B76" i="1" l="1"/>
  <c r="E75" i="1"/>
  <c r="B77" i="1" l="1"/>
  <c r="E76" i="1"/>
  <c r="B78" i="1" l="1"/>
  <c r="E77" i="1"/>
  <c r="B79" i="1" l="1"/>
  <c r="E78" i="1"/>
  <c r="B80" i="1" l="1"/>
  <c r="E79" i="1"/>
  <c r="B81" i="1" l="1"/>
  <c r="E80" i="1"/>
  <c r="B82" i="1" l="1"/>
  <c r="E81" i="1"/>
  <c r="B83" i="1" l="1"/>
  <c r="E82" i="1"/>
  <c r="B84" i="1" l="1"/>
  <c r="E83" i="1"/>
  <c r="B85" i="1" l="1"/>
  <c r="E84" i="1"/>
  <c r="B86" i="1" l="1"/>
  <c r="E85" i="1"/>
  <c r="B87" i="1" l="1"/>
  <c r="E86" i="1"/>
  <c r="B88" i="1" l="1"/>
  <c r="E87" i="1"/>
  <c r="B89" i="1" l="1"/>
  <c r="E88" i="1"/>
  <c r="B90" i="1" l="1"/>
  <c r="E89" i="1"/>
  <c r="B91" i="1" l="1"/>
  <c r="E90" i="1"/>
  <c r="B92" i="1" l="1"/>
  <c r="E91" i="1"/>
  <c r="B93" i="1" l="1"/>
  <c r="E92" i="1"/>
  <c r="B94" i="1" l="1"/>
  <c r="E93" i="1"/>
  <c r="B95" i="1" l="1"/>
  <c r="E94" i="1"/>
  <c r="B96" i="1" l="1"/>
  <c r="E95" i="1"/>
  <c r="B97" i="1" l="1"/>
  <c r="E96" i="1"/>
  <c r="B98" i="1" l="1"/>
  <c r="E97" i="1"/>
  <c r="B99" i="1" l="1"/>
  <c r="E98" i="1"/>
  <c r="B100" i="1" l="1"/>
  <c r="E99" i="1"/>
  <c r="B101" i="1" l="1"/>
  <c r="E100" i="1"/>
  <c r="B102" i="1" l="1"/>
  <c r="E101" i="1"/>
  <c r="B103" i="1" l="1"/>
  <c r="E102" i="1"/>
  <c r="B104" i="1" l="1"/>
  <c r="E103" i="1"/>
  <c r="B105" i="1" l="1"/>
  <c r="E104" i="1"/>
  <c r="B106" i="1" l="1"/>
  <c r="E105" i="1"/>
  <c r="B107" i="1" l="1"/>
  <c r="E106" i="1"/>
  <c r="B108" i="1" l="1"/>
  <c r="E107" i="1"/>
  <c r="B109" i="1" l="1"/>
  <c r="E108" i="1"/>
  <c r="B110" i="1" l="1"/>
  <c r="E109" i="1"/>
  <c r="B111" i="1" l="1"/>
  <c r="E110" i="1"/>
  <c r="B112" i="1" l="1"/>
  <c r="E111" i="1"/>
  <c r="B113" i="1" l="1"/>
  <c r="E112" i="1"/>
  <c r="B114" i="1" l="1"/>
  <c r="E113" i="1"/>
  <c r="B115" i="1" l="1"/>
  <c r="E114" i="1"/>
  <c r="B116" i="1" l="1"/>
  <c r="E115" i="1"/>
  <c r="B117" i="1" l="1"/>
  <c r="E116" i="1"/>
  <c r="B118" i="1" l="1"/>
  <c r="E117" i="1"/>
  <c r="B119" i="1" l="1"/>
  <c r="E118" i="1"/>
  <c r="B120" i="1" l="1"/>
  <c r="E119" i="1"/>
  <c r="B121" i="1" l="1"/>
  <c r="E120" i="1"/>
  <c r="B122" i="1" l="1"/>
  <c r="E121" i="1"/>
  <c r="B123" i="1" l="1"/>
  <c r="E122" i="1"/>
  <c r="B124" i="1" l="1"/>
  <c r="E123" i="1"/>
  <c r="B125" i="1" l="1"/>
  <c r="E124" i="1"/>
  <c r="B126" i="1" l="1"/>
  <c r="E125" i="1"/>
  <c r="B127" i="1" l="1"/>
  <c r="E126" i="1"/>
  <c r="B128" i="1" l="1"/>
  <c r="E127" i="1"/>
  <c r="B129" i="1" l="1"/>
  <c r="E128" i="1"/>
  <c r="B130" i="1" l="1"/>
  <c r="E129" i="1"/>
  <c r="B131" i="1" l="1"/>
  <c r="E130" i="1"/>
  <c r="B132" i="1" l="1"/>
  <c r="E131" i="1"/>
  <c r="B133" i="1" l="1"/>
  <c r="E132" i="1"/>
  <c r="B134" i="1" l="1"/>
  <c r="E133" i="1"/>
  <c r="B135" i="1" l="1"/>
  <c r="E134" i="1"/>
  <c r="B136" i="1" l="1"/>
  <c r="E135" i="1"/>
  <c r="B137" i="1" l="1"/>
  <c r="E136" i="1"/>
  <c r="B138" i="1" l="1"/>
  <c r="E137" i="1"/>
  <c r="B139" i="1" l="1"/>
  <c r="E138" i="1"/>
  <c r="B140" i="1" l="1"/>
  <c r="E139" i="1"/>
  <c r="B141" i="1" l="1"/>
  <c r="E140" i="1"/>
  <c r="B142" i="1" l="1"/>
  <c r="E141" i="1"/>
  <c r="B143" i="1" l="1"/>
  <c r="E142" i="1"/>
  <c r="B144" i="1" l="1"/>
  <c r="E143" i="1"/>
  <c r="B145" i="1" l="1"/>
  <c r="E144" i="1"/>
  <c r="B146" i="1" l="1"/>
  <c r="E145" i="1"/>
  <c r="B147" i="1" l="1"/>
  <c r="E146" i="1"/>
  <c r="B148" i="1" l="1"/>
  <c r="E147" i="1"/>
  <c r="B149" i="1" l="1"/>
  <c r="E148" i="1"/>
  <c r="B150" i="1" l="1"/>
  <c r="E149" i="1"/>
  <c r="B151" i="1" l="1"/>
  <c r="E150" i="1"/>
  <c r="B152" i="1" l="1"/>
  <c r="E151" i="1"/>
  <c r="B153" i="1" l="1"/>
  <c r="E152" i="1"/>
  <c r="B154" i="1" l="1"/>
  <c r="E153" i="1"/>
  <c r="B155" i="1" l="1"/>
  <c r="E154" i="1"/>
  <c r="B156" i="1" l="1"/>
  <c r="E155" i="1"/>
  <c r="B157" i="1" l="1"/>
  <c r="E156" i="1"/>
  <c r="B158" i="1" l="1"/>
  <c r="E157" i="1"/>
  <c r="B159" i="1" l="1"/>
  <c r="E158" i="1"/>
  <c r="B160" i="1" l="1"/>
  <c r="E159" i="1"/>
  <c r="B161" i="1" l="1"/>
  <c r="E160" i="1"/>
  <c r="B162" i="1" l="1"/>
  <c r="E161" i="1"/>
  <c r="B163" i="1" l="1"/>
  <c r="E162" i="1"/>
  <c r="B164" i="1" l="1"/>
  <c r="E163" i="1"/>
  <c r="B165" i="1" l="1"/>
  <c r="E164" i="1"/>
  <c r="B166" i="1" l="1"/>
  <c r="E165" i="1"/>
  <c r="B167" i="1" l="1"/>
  <c r="E166" i="1"/>
  <c r="B168" i="1" l="1"/>
  <c r="E167" i="1"/>
  <c r="B169" i="1" l="1"/>
  <c r="E168" i="1"/>
  <c r="B170" i="1" l="1"/>
  <c r="E169" i="1"/>
  <c r="B171" i="1" l="1"/>
  <c r="E170" i="1"/>
  <c r="B172" i="1" l="1"/>
  <c r="E171" i="1"/>
  <c r="B173" i="1" l="1"/>
  <c r="E172" i="1"/>
  <c r="B174" i="1" l="1"/>
  <c r="E173" i="1"/>
  <c r="B175" i="1" l="1"/>
  <c r="E174" i="1"/>
  <c r="B176" i="1" l="1"/>
  <c r="E175" i="1"/>
  <c r="B177" i="1" l="1"/>
  <c r="E176" i="1"/>
  <c r="B178" i="1" l="1"/>
  <c r="E177" i="1"/>
  <c r="B179" i="1" l="1"/>
  <c r="E178" i="1"/>
  <c r="B180" i="1" l="1"/>
  <c r="E179" i="1"/>
  <c r="B181" i="1" l="1"/>
  <c r="E180" i="1"/>
  <c r="B182" i="1" l="1"/>
  <c r="E181" i="1"/>
  <c r="B183" i="1" l="1"/>
  <c r="E182" i="1"/>
  <c r="B184" i="1" l="1"/>
  <c r="E183" i="1"/>
  <c r="B185" i="1" l="1"/>
  <c r="E184" i="1"/>
  <c r="B186" i="1" l="1"/>
  <c r="E185" i="1"/>
  <c r="B187" i="1" l="1"/>
  <c r="E186" i="1"/>
  <c r="B188" i="1" l="1"/>
  <c r="E187" i="1"/>
  <c r="B189" i="1" l="1"/>
  <c r="E188" i="1"/>
  <c r="B190" i="1" l="1"/>
  <c r="E189" i="1"/>
  <c r="B191" i="1" l="1"/>
  <c r="E190" i="1"/>
  <c r="B192" i="1" l="1"/>
  <c r="E191" i="1"/>
  <c r="B193" i="1" l="1"/>
  <c r="E192" i="1"/>
  <c r="B194" i="1" l="1"/>
  <c r="E193" i="1"/>
  <c r="B195" i="1" l="1"/>
  <c r="E194" i="1"/>
  <c r="B196" i="1" l="1"/>
  <c r="E195" i="1"/>
  <c r="B197" i="1" l="1"/>
  <c r="E196" i="1"/>
  <c r="B198" i="1" l="1"/>
  <c r="E197" i="1"/>
  <c r="B199" i="1" l="1"/>
  <c r="E198" i="1"/>
  <c r="B200" i="1" l="1"/>
  <c r="E199" i="1"/>
  <c r="B201" i="1" l="1"/>
  <c r="E200" i="1"/>
  <c r="B202" i="1" l="1"/>
  <c r="E201" i="1"/>
  <c r="B203" i="1" l="1"/>
  <c r="E202" i="1"/>
  <c r="B204" i="1" l="1"/>
  <c r="E203" i="1"/>
  <c r="B205" i="1" l="1"/>
  <c r="E204" i="1"/>
  <c r="B206" i="1" l="1"/>
  <c r="E205" i="1"/>
  <c r="B207" i="1" l="1"/>
  <c r="E206" i="1"/>
  <c r="B208" i="1" l="1"/>
  <c r="E207" i="1"/>
  <c r="B209" i="1" l="1"/>
  <c r="E208" i="1"/>
  <c r="B210" i="1" l="1"/>
  <c r="E209" i="1"/>
  <c r="B211" i="1" l="1"/>
  <c r="E210" i="1"/>
  <c r="B212" i="1" l="1"/>
  <c r="E211" i="1"/>
  <c r="B213" i="1" l="1"/>
  <c r="E212" i="1"/>
  <c r="B214" i="1" l="1"/>
  <c r="E213" i="1"/>
  <c r="B215" i="1" l="1"/>
  <c r="E214" i="1"/>
  <c r="B216" i="1" l="1"/>
  <c r="E215" i="1"/>
  <c r="B217" i="1" l="1"/>
  <c r="E216" i="1"/>
  <c r="B218" i="1" l="1"/>
  <c r="E217" i="1"/>
  <c r="B219" i="1" l="1"/>
  <c r="E218" i="1"/>
  <c r="B220" i="1" l="1"/>
  <c r="E219" i="1"/>
  <c r="B221" i="1" l="1"/>
  <c r="E220" i="1"/>
  <c r="B222" i="1" l="1"/>
  <c r="E221" i="1"/>
  <c r="B223" i="1" l="1"/>
  <c r="E222" i="1"/>
  <c r="B224" i="1" l="1"/>
  <c r="E223" i="1"/>
  <c r="B225" i="1" l="1"/>
  <c r="E224" i="1"/>
  <c r="B226" i="1" l="1"/>
  <c r="E225" i="1"/>
  <c r="B227" i="1" l="1"/>
  <c r="E226" i="1"/>
  <c r="B228" i="1" l="1"/>
  <c r="E227" i="1"/>
  <c r="B229" i="1" l="1"/>
  <c r="E228" i="1"/>
  <c r="B230" i="1" l="1"/>
  <c r="E229" i="1"/>
  <c r="B231" i="1" l="1"/>
  <c r="E230" i="1"/>
  <c r="B232" i="1" l="1"/>
  <c r="E231" i="1"/>
  <c r="B233" i="1" l="1"/>
  <c r="E232" i="1"/>
  <c r="B234" i="1" l="1"/>
  <c r="E233" i="1"/>
  <c r="B235" i="1" l="1"/>
  <c r="E234" i="1"/>
  <c r="B236" i="1" l="1"/>
  <c r="E235" i="1"/>
  <c r="B237" i="1" l="1"/>
  <c r="E236" i="1"/>
  <c r="B238" i="1" l="1"/>
  <c r="E237" i="1"/>
  <c r="B239" i="1" l="1"/>
  <c r="E238" i="1"/>
  <c r="B240" i="1" l="1"/>
  <c r="E239" i="1"/>
  <c r="B241" i="1" l="1"/>
  <c r="E240" i="1"/>
  <c r="B242" i="1" l="1"/>
  <c r="E241" i="1"/>
  <c r="B243" i="1" l="1"/>
  <c r="E242" i="1"/>
  <c r="B244" i="1" l="1"/>
  <c r="E243" i="1"/>
  <c r="B245" i="1" l="1"/>
  <c r="E244" i="1"/>
  <c r="B246" i="1" l="1"/>
  <c r="E245" i="1"/>
  <c r="B247" i="1" l="1"/>
  <c r="E246" i="1"/>
  <c r="B248" i="1" l="1"/>
  <c r="E247" i="1"/>
  <c r="B249" i="1" l="1"/>
  <c r="E248" i="1"/>
  <c r="B250" i="1" l="1"/>
  <c r="E249" i="1"/>
  <c r="B251" i="1" l="1"/>
  <c r="E250" i="1"/>
  <c r="B252" i="1" l="1"/>
  <c r="E251" i="1"/>
  <c r="B253" i="1" l="1"/>
  <c r="E252" i="1"/>
  <c r="B254" i="1" l="1"/>
  <c r="E253" i="1"/>
  <c r="B255" i="1" l="1"/>
  <c r="E254" i="1"/>
  <c r="B256" i="1" l="1"/>
  <c r="E255" i="1"/>
  <c r="B257" i="1" l="1"/>
  <c r="E256" i="1"/>
  <c r="B258" i="1" l="1"/>
  <c r="E257" i="1"/>
  <c r="B259" i="1" l="1"/>
  <c r="E258" i="1"/>
  <c r="B260" i="1" l="1"/>
  <c r="E259" i="1"/>
  <c r="B261" i="1" l="1"/>
  <c r="E260" i="1"/>
  <c r="B262" i="1" l="1"/>
  <c r="E261" i="1"/>
  <c r="B263" i="1" l="1"/>
  <c r="E262" i="1"/>
  <c r="B264" i="1" l="1"/>
  <c r="E263" i="1"/>
  <c r="B265" i="1" l="1"/>
  <c r="E264" i="1"/>
  <c r="B266" i="1" l="1"/>
  <c r="E265" i="1"/>
  <c r="B267" i="1" l="1"/>
  <c r="E266" i="1"/>
  <c r="B268" i="1" l="1"/>
  <c r="E267" i="1"/>
  <c r="B269" i="1" l="1"/>
  <c r="E268" i="1"/>
  <c r="B270" i="1" l="1"/>
  <c r="E269" i="1"/>
  <c r="B271" i="1" l="1"/>
  <c r="E270" i="1"/>
  <c r="B272" i="1" l="1"/>
  <c r="E271" i="1"/>
  <c r="B273" i="1" l="1"/>
  <c r="E272" i="1"/>
  <c r="B274" i="1" l="1"/>
  <c r="E273" i="1"/>
  <c r="B275" i="1" l="1"/>
  <c r="E274" i="1"/>
  <c r="B276" i="1" l="1"/>
  <c r="E275" i="1"/>
  <c r="B277" i="1" l="1"/>
  <c r="E276" i="1"/>
  <c r="B278" i="1" l="1"/>
  <c r="E277" i="1"/>
  <c r="B279" i="1" l="1"/>
  <c r="E278" i="1"/>
  <c r="B280" i="1" l="1"/>
  <c r="E279" i="1"/>
  <c r="B281" i="1" l="1"/>
  <c r="E280" i="1"/>
  <c r="B282" i="1" l="1"/>
  <c r="E281" i="1"/>
  <c r="B283" i="1" l="1"/>
  <c r="E282" i="1"/>
  <c r="B284" i="1" l="1"/>
  <c r="E283" i="1"/>
  <c r="B285" i="1" l="1"/>
  <c r="E284" i="1"/>
  <c r="B286" i="1" l="1"/>
  <c r="E285" i="1"/>
  <c r="B287" i="1" l="1"/>
  <c r="E286" i="1"/>
  <c r="B288" i="1" l="1"/>
  <c r="E287" i="1"/>
  <c r="B289" i="1" l="1"/>
  <c r="E288" i="1"/>
  <c r="B290" i="1" l="1"/>
  <c r="E289" i="1"/>
  <c r="B291" i="1" l="1"/>
  <c r="E290" i="1"/>
  <c r="B292" i="1" l="1"/>
  <c r="E291" i="1"/>
  <c r="B293" i="1" l="1"/>
  <c r="E292" i="1"/>
  <c r="B294" i="1" l="1"/>
  <c r="E293" i="1"/>
  <c r="B295" i="1" l="1"/>
  <c r="E294" i="1"/>
  <c r="B296" i="1" l="1"/>
  <c r="E295" i="1"/>
  <c r="B297" i="1" l="1"/>
  <c r="E296" i="1"/>
  <c r="B298" i="1" l="1"/>
  <c r="E297" i="1"/>
  <c r="B299" i="1" l="1"/>
  <c r="E298" i="1"/>
  <c r="B300" i="1" l="1"/>
  <c r="E299" i="1"/>
  <c r="B301" i="1" l="1"/>
  <c r="E300" i="1"/>
  <c r="B302" i="1" l="1"/>
  <c r="E301" i="1"/>
  <c r="B303" i="1" l="1"/>
  <c r="E302" i="1"/>
  <c r="B304" i="1" l="1"/>
  <c r="E303" i="1"/>
  <c r="B305" i="1" l="1"/>
  <c r="E304" i="1"/>
  <c r="B306" i="1" l="1"/>
  <c r="E305" i="1"/>
  <c r="B307" i="1" l="1"/>
  <c r="E306" i="1"/>
  <c r="B308" i="1" l="1"/>
  <c r="E307" i="1"/>
  <c r="B309" i="1" l="1"/>
  <c r="E308" i="1"/>
  <c r="B310" i="1" l="1"/>
  <c r="E309" i="1"/>
  <c r="B311" i="1" l="1"/>
  <c r="E310" i="1"/>
  <c r="B312" i="1" l="1"/>
  <c r="E311" i="1"/>
  <c r="B313" i="1" l="1"/>
  <c r="E312" i="1"/>
  <c r="B314" i="1" l="1"/>
  <c r="E313" i="1"/>
  <c r="B315" i="1" l="1"/>
  <c r="E314" i="1"/>
  <c r="B316" i="1" l="1"/>
  <c r="E315" i="1"/>
  <c r="B317" i="1" l="1"/>
  <c r="E316" i="1"/>
  <c r="B318" i="1" l="1"/>
  <c r="E317" i="1"/>
  <c r="B319" i="1" l="1"/>
  <c r="E318" i="1"/>
  <c r="B320" i="1" l="1"/>
  <c r="E319" i="1"/>
  <c r="B321" i="1" l="1"/>
  <c r="E320" i="1"/>
  <c r="B322" i="1" l="1"/>
  <c r="E321" i="1"/>
  <c r="B323" i="1" l="1"/>
  <c r="E322" i="1"/>
  <c r="B324" i="1" l="1"/>
  <c r="E323" i="1"/>
  <c r="B325" i="1" l="1"/>
  <c r="E324" i="1"/>
  <c r="B326" i="1" l="1"/>
  <c r="E325" i="1"/>
  <c r="B327" i="1" l="1"/>
  <c r="E326" i="1"/>
  <c r="B328" i="1" l="1"/>
  <c r="E327" i="1"/>
  <c r="B329" i="1" l="1"/>
  <c r="E328" i="1"/>
  <c r="B330" i="1" l="1"/>
  <c r="E329" i="1"/>
  <c r="B331" i="1" l="1"/>
  <c r="E330" i="1"/>
  <c r="B332" i="1" l="1"/>
  <c r="E331" i="1"/>
  <c r="B333" i="1" l="1"/>
  <c r="E332" i="1"/>
  <c r="B334" i="1" l="1"/>
  <c r="E333" i="1"/>
  <c r="B335" i="1" l="1"/>
  <c r="E334" i="1"/>
  <c r="B336" i="1" l="1"/>
  <c r="E335" i="1"/>
  <c r="B337" i="1" l="1"/>
  <c r="E336" i="1"/>
  <c r="B338" i="1" l="1"/>
  <c r="E337" i="1"/>
  <c r="B339" i="1" l="1"/>
  <c r="E338" i="1"/>
  <c r="B340" i="1" l="1"/>
  <c r="E339" i="1"/>
  <c r="B341" i="1" l="1"/>
  <c r="E340" i="1"/>
  <c r="B342" i="1" l="1"/>
  <c r="E341" i="1"/>
  <c r="B343" i="1" l="1"/>
  <c r="E342" i="1"/>
  <c r="B344" i="1" l="1"/>
  <c r="E343" i="1"/>
  <c r="B345" i="1" l="1"/>
  <c r="E344" i="1"/>
  <c r="B346" i="1" l="1"/>
  <c r="E345" i="1"/>
  <c r="B347" i="1" l="1"/>
  <c r="E346" i="1"/>
  <c r="B348" i="1" l="1"/>
  <c r="E347" i="1"/>
  <c r="B349" i="1" l="1"/>
  <c r="E348" i="1"/>
  <c r="B350" i="1" l="1"/>
  <c r="E349" i="1"/>
  <c r="B351" i="1" l="1"/>
  <c r="E350" i="1"/>
  <c r="B352" i="1" l="1"/>
  <c r="E351" i="1"/>
  <c r="B353" i="1" l="1"/>
  <c r="E352" i="1"/>
  <c r="B354" i="1" l="1"/>
  <c r="E353" i="1"/>
  <c r="B355" i="1" l="1"/>
  <c r="E354" i="1"/>
  <c r="B356" i="1" l="1"/>
  <c r="E355" i="1"/>
  <c r="B357" i="1" l="1"/>
  <c r="E356" i="1"/>
  <c r="B358" i="1" l="1"/>
  <c r="E357" i="1"/>
  <c r="B359" i="1" l="1"/>
  <c r="E358" i="1"/>
  <c r="B360" i="1" l="1"/>
  <c r="E359" i="1"/>
  <c r="B361" i="1" l="1"/>
  <c r="E360" i="1"/>
  <c r="B362" i="1" l="1"/>
  <c r="E361" i="1"/>
  <c r="B363" i="1" l="1"/>
  <c r="E362" i="1"/>
  <c r="B364" i="1" l="1"/>
  <c r="E363" i="1"/>
  <c r="B365" i="1" l="1"/>
  <c r="E364" i="1"/>
  <c r="B366" i="1" l="1"/>
  <c r="E365" i="1"/>
  <c r="B367" i="1" l="1"/>
  <c r="E366" i="1"/>
  <c r="B368" i="1" l="1"/>
  <c r="E367" i="1"/>
  <c r="B369" i="1" l="1"/>
  <c r="E368" i="1"/>
  <c r="B370" i="1" l="1"/>
  <c r="E369" i="1"/>
  <c r="B371" i="1" l="1"/>
  <c r="E370" i="1"/>
  <c r="B372" i="1" l="1"/>
  <c r="E371" i="1"/>
  <c r="B373" i="1" l="1"/>
  <c r="E372" i="1"/>
  <c r="B374" i="1" l="1"/>
  <c r="E373" i="1"/>
  <c r="B375" i="1" l="1"/>
  <c r="E374" i="1"/>
  <c r="B376" i="1" l="1"/>
  <c r="E375" i="1"/>
  <c r="B377" i="1" l="1"/>
  <c r="E376" i="1"/>
  <c r="B378" i="1" l="1"/>
  <c r="E377" i="1"/>
  <c r="B379" i="1" l="1"/>
  <c r="E378" i="1"/>
  <c r="B380" i="1" l="1"/>
  <c r="E379" i="1"/>
  <c r="B381" i="1" l="1"/>
  <c r="E380" i="1"/>
  <c r="B382" i="1" l="1"/>
  <c r="E381" i="1"/>
  <c r="B383" i="1" l="1"/>
  <c r="E382" i="1"/>
  <c r="B384" i="1" l="1"/>
  <c r="E383" i="1"/>
  <c r="B385" i="1" l="1"/>
  <c r="E384" i="1"/>
  <c r="B386" i="1" l="1"/>
  <c r="E385" i="1"/>
  <c r="B387" i="1" l="1"/>
  <c r="E386" i="1"/>
  <c r="B388" i="1" l="1"/>
  <c r="E387" i="1"/>
  <c r="B389" i="1" l="1"/>
  <c r="E388" i="1"/>
  <c r="B390" i="1" l="1"/>
  <c r="E389" i="1"/>
  <c r="B391" i="1" l="1"/>
  <c r="E390" i="1"/>
  <c r="B392" i="1" l="1"/>
  <c r="E391" i="1"/>
  <c r="B393" i="1" l="1"/>
  <c r="E392" i="1"/>
  <c r="B394" i="1" l="1"/>
  <c r="E393" i="1"/>
  <c r="B395" i="1" l="1"/>
  <c r="E394" i="1"/>
  <c r="B396" i="1" l="1"/>
  <c r="E395" i="1"/>
  <c r="B397" i="1" l="1"/>
  <c r="E396" i="1"/>
  <c r="B398" i="1" l="1"/>
  <c r="E397" i="1"/>
  <c r="B399" i="1" l="1"/>
  <c r="E398" i="1"/>
  <c r="B400" i="1" l="1"/>
  <c r="E399" i="1"/>
  <c r="B401" i="1" l="1"/>
  <c r="E400" i="1"/>
  <c r="B402" i="1" l="1"/>
  <c r="E401" i="1"/>
  <c r="B403" i="1" l="1"/>
  <c r="E402" i="1"/>
  <c r="B404" i="1" l="1"/>
  <c r="E403" i="1"/>
  <c r="B405" i="1" l="1"/>
  <c r="E404" i="1"/>
  <c r="B406" i="1" l="1"/>
  <c r="E405" i="1"/>
  <c r="B407" i="1" l="1"/>
  <c r="E406" i="1"/>
  <c r="B408" i="1" l="1"/>
  <c r="E407" i="1"/>
  <c r="B409" i="1" l="1"/>
  <c r="E408" i="1"/>
  <c r="B410" i="1" l="1"/>
  <c r="E409" i="1"/>
  <c r="B411" i="1" l="1"/>
  <c r="E410" i="1"/>
  <c r="B412" i="1" l="1"/>
  <c r="E411" i="1"/>
  <c r="B413" i="1" l="1"/>
  <c r="E412" i="1"/>
  <c r="B414" i="1" l="1"/>
  <c r="E413" i="1"/>
  <c r="B415" i="1" l="1"/>
  <c r="E414" i="1"/>
  <c r="B416" i="1" l="1"/>
  <c r="E415" i="1"/>
  <c r="B417" i="1" l="1"/>
  <c r="E416" i="1"/>
  <c r="B418" i="1" l="1"/>
  <c r="E417" i="1"/>
  <c r="B419" i="1" l="1"/>
  <c r="E418" i="1"/>
  <c r="B420" i="1" l="1"/>
  <c r="E419" i="1"/>
  <c r="B421" i="1" l="1"/>
  <c r="E420" i="1"/>
  <c r="B422" i="1" l="1"/>
  <c r="E421" i="1"/>
  <c r="B423" i="1" l="1"/>
  <c r="E422" i="1"/>
  <c r="B424" i="1" l="1"/>
  <c r="E423" i="1"/>
  <c r="B425" i="1" l="1"/>
  <c r="E424" i="1"/>
  <c r="B426" i="1" l="1"/>
  <c r="E425" i="1"/>
  <c r="B427" i="1" l="1"/>
  <c r="E426" i="1"/>
  <c r="B428" i="1" l="1"/>
  <c r="E427" i="1"/>
  <c r="B429" i="1" l="1"/>
  <c r="E428" i="1"/>
  <c r="B430" i="1" l="1"/>
  <c r="E429" i="1"/>
  <c r="B431" i="1" l="1"/>
  <c r="E430" i="1"/>
  <c r="B432" i="1" l="1"/>
  <c r="E431" i="1"/>
  <c r="B433" i="1" l="1"/>
  <c r="E432" i="1"/>
  <c r="B434" i="1" l="1"/>
  <c r="E433" i="1"/>
  <c r="B435" i="1" l="1"/>
  <c r="E434" i="1"/>
  <c r="B436" i="1" l="1"/>
  <c r="E435" i="1"/>
  <c r="B437" i="1" l="1"/>
  <c r="E436" i="1"/>
  <c r="B438" i="1" l="1"/>
  <c r="E437" i="1"/>
  <c r="B439" i="1" l="1"/>
  <c r="E438" i="1"/>
  <c r="B440" i="1" l="1"/>
  <c r="E439" i="1"/>
  <c r="B441" i="1" l="1"/>
  <c r="E440" i="1"/>
  <c r="B442" i="1" l="1"/>
  <c r="E441" i="1"/>
  <c r="B443" i="1" l="1"/>
  <c r="E442" i="1"/>
  <c r="B444" i="1" l="1"/>
  <c r="E443" i="1"/>
  <c r="B445" i="1" l="1"/>
  <c r="E444" i="1"/>
  <c r="B446" i="1" l="1"/>
  <c r="E445" i="1"/>
  <c r="B447" i="1" l="1"/>
  <c r="E446" i="1"/>
  <c r="B448" i="1" l="1"/>
  <c r="E447" i="1"/>
  <c r="B449" i="1" l="1"/>
  <c r="E448" i="1"/>
  <c r="B450" i="1" l="1"/>
  <c r="E449" i="1"/>
  <c r="B451" i="1" l="1"/>
  <c r="E450" i="1"/>
  <c r="B452" i="1" l="1"/>
  <c r="E451" i="1"/>
  <c r="B453" i="1" l="1"/>
  <c r="E452" i="1"/>
  <c r="B454" i="1" l="1"/>
  <c r="E453" i="1"/>
  <c r="B455" i="1" l="1"/>
  <c r="E454" i="1"/>
  <c r="B456" i="1" l="1"/>
  <c r="E455" i="1"/>
  <c r="B457" i="1" l="1"/>
  <c r="E456" i="1"/>
  <c r="B458" i="1" l="1"/>
  <c r="E457" i="1"/>
  <c r="B459" i="1" l="1"/>
  <c r="E458" i="1"/>
  <c r="B460" i="1" l="1"/>
  <c r="E459" i="1"/>
  <c r="B461" i="1" l="1"/>
  <c r="E460" i="1"/>
  <c r="B462" i="1" l="1"/>
  <c r="E461" i="1"/>
  <c r="B463" i="1" l="1"/>
  <c r="E462" i="1"/>
  <c r="B464" i="1" l="1"/>
  <c r="E463" i="1"/>
  <c r="B465" i="1" l="1"/>
  <c r="E464" i="1"/>
  <c r="B466" i="1" l="1"/>
  <c r="E465" i="1"/>
  <c r="B467" i="1" l="1"/>
  <c r="E466" i="1"/>
  <c r="B468" i="1" l="1"/>
  <c r="E467" i="1"/>
  <c r="B469" i="1" l="1"/>
  <c r="E468" i="1"/>
  <c r="B470" i="1" l="1"/>
  <c r="E469" i="1"/>
  <c r="B471" i="1" l="1"/>
  <c r="E470" i="1"/>
  <c r="B472" i="1" l="1"/>
  <c r="E471" i="1"/>
  <c r="B473" i="1" l="1"/>
  <c r="E472" i="1"/>
  <c r="B474" i="1" l="1"/>
  <c r="E473" i="1"/>
  <c r="B475" i="1" l="1"/>
  <c r="E474" i="1"/>
  <c r="B476" i="1" l="1"/>
  <c r="E475" i="1"/>
  <c r="B477" i="1" l="1"/>
  <c r="E476" i="1"/>
  <c r="B478" i="1" l="1"/>
  <c r="E477" i="1"/>
  <c r="B479" i="1" l="1"/>
  <c r="E478" i="1"/>
  <c r="B480" i="1" l="1"/>
  <c r="E479" i="1"/>
  <c r="B481" i="1" l="1"/>
  <c r="E480" i="1"/>
  <c r="B482" i="1" l="1"/>
  <c r="E481" i="1"/>
  <c r="B483" i="1" l="1"/>
  <c r="E482" i="1"/>
  <c r="B484" i="1" l="1"/>
  <c r="E483" i="1"/>
  <c r="B485" i="1" l="1"/>
  <c r="E484" i="1"/>
  <c r="B486" i="1" l="1"/>
  <c r="E485" i="1"/>
  <c r="B487" i="1" l="1"/>
  <c r="E486" i="1"/>
  <c r="B488" i="1" l="1"/>
  <c r="E487" i="1"/>
  <c r="B489" i="1" l="1"/>
  <c r="E488" i="1"/>
  <c r="B490" i="1" l="1"/>
  <c r="E489" i="1"/>
  <c r="B491" i="1" l="1"/>
  <c r="E490" i="1"/>
  <c r="B492" i="1" l="1"/>
  <c r="E491" i="1"/>
  <c r="B493" i="1" l="1"/>
  <c r="E492" i="1"/>
  <c r="B494" i="1" l="1"/>
  <c r="E493" i="1"/>
  <c r="B495" i="1" l="1"/>
  <c r="E494" i="1"/>
  <c r="B496" i="1" l="1"/>
  <c r="E495" i="1"/>
  <c r="B497" i="1" l="1"/>
  <c r="E496" i="1"/>
  <c r="B498" i="1" l="1"/>
  <c r="E497" i="1"/>
  <c r="B499" i="1" l="1"/>
  <c r="E498" i="1"/>
  <c r="B500" i="1" l="1"/>
  <c r="E499" i="1"/>
  <c r="B501" i="1" l="1"/>
  <c r="E500" i="1"/>
  <c r="B502" i="1" l="1"/>
  <c r="E501" i="1"/>
  <c r="E503" i="1" l="1"/>
  <c r="I3" i="1" s="1"/>
  <c r="E502" i="1"/>
</calcChain>
</file>

<file path=xl/sharedStrings.xml><?xml version="1.0" encoding="utf-8"?>
<sst xmlns="http://schemas.openxmlformats.org/spreadsheetml/2006/main" count="17" uniqueCount="17">
  <si>
    <t>Day</t>
  </si>
  <si>
    <t>Trade</t>
  </si>
  <si>
    <t>Trade Frequency</t>
  </si>
  <si>
    <t>Standard Trade Size</t>
  </si>
  <si>
    <t>Market Price</t>
  </si>
  <si>
    <t>mDt</t>
  </si>
  <si>
    <t>drift per step</t>
  </si>
  <si>
    <r>
      <rPr>
        <sz val="10"/>
        <rFont val="Symbol"/>
        <family val="1"/>
        <charset val="2"/>
      </rPr>
      <t>sÖ</t>
    </r>
    <r>
      <rPr>
        <sz val="10"/>
        <rFont val="Arial"/>
        <family val="2"/>
      </rPr>
      <t>Dt</t>
    </r>
  </si>
  <si>
    <t>vol per step</t>
  </si>
  <si>
    <t>Drift:</t>
  </si>
  <si>
    <t>per period</t>
  </si>
  <si>
    <t>Daily Vol:</t>
  </si>
  <si>
    <t>Steps</t>
  </si>
  <si>
    <t>t</t>
  </si>
  <si>
    <t>Position</t>
  </si>
  <si>
    <t>PnL Calc</t>
  </si>
  <si>
    <t>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</si>
</sst>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"/>
    <numFmt numFmtId="169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10"/>
      <name val="Symbol"/>
      <family val="1"/>
      <charset val="2"/>
    </font>
    <font>
      <sz val="11"/>
      <color theme="0" tint="-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2" fillId="0" borderId="0" xfId="0" applyNumberFormat="1" applyFont="1"/>
    <xf numFmtId="3" fontId="3" fillId="0" borderId="0" xfId="0" applyNumberFormat="1" applyFont="1"/>
    <xf numFmtId="164" fontId="4" fillId="0" borderId="0" xfId="0" applyNumberFormat="1" applyFont="1"/>
    <xf numFmtId="0" fontId="4" fillId="0" borderId="1" xfId="0" applyFont="1" applyBorder="1" applyAlignment="1">
      <alignment horizontal="right" wrapText="1"/>
    </xf>
    <xf numFmtId="2" fontId="0" fillId="0" borderId="0" xfId="0" applyNumberFormat="1"/>
    <xf numFmtId="0" fontId="4" fillId="0" borderId="0" xfId="0" applyFont="1"/>
    <xf numFmtId="10" fontId="4" fillId="0" borderId="0" xfId="1" applyNumberFormat="1" applyFont="1"/>
    <xf numFmtId="9" fontId="4" fillId="0" borderId="0" xfId="0" applyNumberFormat="1" applyFont="1"/>
    <xf numFmtId="0" fontId="3" fillId="0" borderId="0" xfId="0" applyFont="1"/>
    <xf numFmtId="10" fontId="2" fillId="0" borderId="0" xfId="0" applyNumberFormat="1" applyFont="1"/>
    <xf numFmtId="164" fontId="4" fillId="2" borderId="0" xfId="0" applyNumberFormat="1" applyFont="1" applyFill="1"/>
    <xf numFmtId="0" fontId="0" fillId="2" borderId="0" xfId="0" applyFill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6" fillId="0" borderId="0" xfId="0" applyFont="1"/>
    <xf numFmtId="3" fontId="0" fillId="0" borderId="2" xfId="0" applyNumberFormat="1" applyBorder="1"/>
    <xf numFmtId="169" fontId="2" fillId="0" borderId="0" xfId="0" applyNumberFormat="1" applyFont="1"/>
    <xf numFmtId="0" fontId="7" fillId="0" borderId="3" xfId="0" applyFont="1" applyBorder="1" applyAlignment="1">
      <alignment vertical="center"/>
    </xf>
    <xf numFmtId="164" fontId="8" fillId="0" borderId="4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164" fontId="8" fillId="0" borderId="6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8B66-5C2F-4E78-85DD-5DFCD36E58DD}">
  <dimension ref="A1:I503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8" max="8" width="12.140625" customWidth="1"/>
    <col min="9" max="9" width="21.42578125" customWidth="1"/>
  </cols>
  <sheetData>
    <row r="1" spans="1:9" ht="30" x14ac:dyDescent="0.25">
      <c r="A1" s="14" t="s">
        <v>0</v>
      </c>
      <c r="B1" s="13" t="s">
        <v>4</v>
      </c>
      <c r="C1" s="14" t="s">
        <v>1</v>
      </c>
      <c r="D1" s="4" t="s">
        <v>14</v>
      </c>
      <c r="E1" s="14" t="s">
        <v>15</v>
      </c>
    </row>
    <row r="2" spans="1:9" ht="15.75" thickBot="1" x14ac:dyDescent="0.3">
      <c r="A2">
        <v>0</v>
      </c>
      <c r="B2" s="5">
        <v>100</v>
      </c>
      <c r="C2" s="11"/>
      <c r="D2" s="12">
        <v>0</v>
      </c>
      <c r="E2" s="12"/>
    </row>
    <row r="3" spans="1:9" x14ac:dyDescent="0.25">
      <c r="A3">
        <v>1</v>
      </c>
      <c r="B3" s="5">
        <f ca="1">B2*(EXP(mu.dt+sigma.root.t*NORMSINV(RAND())))</f>
        <v>99.976346943568544</v>
      </c>
      <c r="C3" s="3">
        <f t="shared" ref="C2:C65" ca="1" si="0">IF(RAND()&lt;=TradeFreq,CHOOSE(RANDBETWEEN(1,5),0.5,1,1,2,4)*TradeSizeStandard*SIGN(RAND()-0.5),0)</f>
        <v>0</v>
      </c>
      <c r="D3" s="3">
        <f ca="1">C3+D2</f>
        <v>0</v>
      </c>
      <c r="E3" s="15">
        <f ca="1">C3*B3</f>
        <v>0</v>
      </c>
      <c r="H3" s="18" t="s">
        <v>16</v>
      </c>
      <c r="I3" s="19">
        <f ca="1">E503</f>
        <v>399558.78117084969</v>
      </c>
    </row>
    <row r="4" spans="1:9" ht="15.75" thickBot="1" x14ac:dyDescent="0.3">
      <c r="A4">
        <v>2</v>
      </c>
      <c r="B4" s="5">
        <f ca="1">B3*(EXP(mu.dt+sigma.root.t*NORMSINV(RAND())))</f>
        <v>100.14708672591439</v>
      </c>
      <c r="C4" s="3">
        <f t="shared" ca="1" si="0"/>
        <v>0</v>
      </c>
      <c r="D4" s="3">
        <f t="shared" ref="D4:D67" ca="1" si="1">C4+D3</f>
        <v>0</v>
      </c>
      <c r="E4" s="15">
        <f t="shared" ref="E4:E67" ca="1" si="2">C4*B4</f>
        <v>0</v>
      </c>
      <c r="H4" s="20"/>
      <c r="I4" s="21"/>
    </row>
    <row r="5" spans="1:9" x14ac:dyDescent="0.25">
      <c r="A5">
        <v>3</v>
      </c>
      <c r="B5" s="5">
        <f ca="1">B4*(EXP(mu.dt+sigma.root.t*NORMSINV(RAND())))</f>
        <v>100.07729211584018</v>
      </c>
      <c r="C5" s="3">
        <f t="shared" ca="1" si="0"/>
        <v>0</v>
      </c>
      <c r="D5" s="3">
        <f t="shared" ca="1" si="1"/>
        <v>0</v>
      </c>
      <c r="E5" s="15">
        <f t="shared" ca="1" si="2"/>
        <v>0</v>
      </c>
    </row>
    <row r="6" spans="1:9" x14ac:dyDescent="0.25">
      <c r="A6">
        <v>4</v>
      </c>
      <c r="B6" s="5">
        <f ca="1">B5*(EXP(mu.dt+sigma.root.t*NORMSINV(RAND())))</f>
        <v>100.04883418488528</v>
      </c>
      <c r="C6" s="3">
        <f t="shared" ca="1" si="0"/>
        <v>0</v>
      </c>
      <c r="D6" s="3">
        <f t="shared" ca="1" si="1"/>
        <v>0</v>
      </c>
      <c r="E6" s="15">
        <f t="shared" ca="1" si="2"/>
        <v>0</v>
      </c>
    </row>
    <row r="7" spans="1:9" x14ac:dyDescent="0.25">
      <c r="A7">
        <v>5</v>
      </c>
      <c r="B7" s="5">
        <f ca="1">B6*(EXP(mu.dt+sigma.root.t*NORMSINV(RAND())))</f>
        <v>99.946654985979293</v>
      </c>
      <c r="C7" s="3">
        <f t="shared" ca="1" si="0"/>
        <v>0</v>
      </c>
      <c r="D7" s="3">
        <f t="shared" ca="1" si="1"/>
        <v>0</v>
      </c>
      <c r="E7" s="15">
        <f t="shared" ca="1" si="2"/>
        <v>0</v>
      </c>
    </row>
    <row r="8" spans="1:9" x14ac:dyDescent="0.25">
      <c r="A8">
        <v>6</v>
      </c>
      <c r="B8" s="5">
        <f ca="1">B7*(EXP(mu.dt+sigma.root.t*NORMSINV(RAND())))</f>
        <v>99.936413867523967</v>
      </c>
      <c r="C8" s="3">
        <f t="shared" ca="1" si="0"/>
        <v>0</v>
      </c>
      <c r="D8" s="3">
        <f t="shared" ca="1" si="1"/>
        <v>0</v>
      </c>
      <c r="E8" s="15">
        <f t="shared" ca="1" si="2"/>
        <v>0</v>
      </c>
    </row>
    <row r="9" spans="1:9" x14ac:dyDescent="0.25">
      <c r="A9">
        <v>7</v>
      </c>
      <c r="B9" s="5">
        <f ca="1">B8*(EXP(mu.dt+sigma.root.t*NORMSINV(RAND())))</f>
        <v>100.03330313762616</v>
      </c>
      <c r="C9" s="3">
        <f t="shared" ca="1" si="0"/>
        <v>0</v>
      </c>
      <c r="D9" s="3">
        <f t="shared" ca="1" si="1"/>
        <v>0</v>
      </c>
      <c r="E9" s="15">
        <f t="shared" ca="1" si="2"/>
        <v>0</v>
      </c>
    </row>
    <row r="10" spans="1:9" x14ac:dyDescent="0.25">
      <c r="A10">
        <v>8</v>
      </c>
      <c r="B10" s="5">
        <f ca="1">B9*(EXP(mu.dt+sigma.root.t*NORMSINV(RAND())))</f>
        <v>100.12950935236454</v>
      </c>
      <c r="C10" s="3">
        <f t="shared" ca="1" si="0"/>
        <v>0</v>
      </c>
      <c r="D10" s="3">
        <f t="shared" ca="1" si="1"/>
        <v>0</v>
      </c>
      <c r="E10" s="15">
        <f t="shared" ca="1" si="2"/>
        <v>0</v>
      </c>
    </row>
    <row r="11" spans="1:9" x14ac:dyDescent="0.25">
      <c r="A11">
        <v>9</v>
      </c>
      <c r="B11" s="5">
        <f ca="1">B10*(EXP(mu.dt+sigma.root.t*NORMSINV(RAND())))</f>
        <v>100.14758892392736</v>
      </c>
      <c r="C11" s="3">
        <f t="shared" ca="1" si="0"/>
        <v>0</v>
      </c>
      <c r="D11" s="3">
        <f t="shared" ca="1" si="1"/>
        <v>0</v>
      </c>
      <c r="E11" s="15">
        <f t="shared" ca="1" si="2"/>
        <v>0</v>
      </c>
    </row>
    <row r="12" spans="1:9" x14ac:dyDescent="0.25">
      <c r="A12">
        <v>10</v>
      </c>
      <c r="B12" s="5">
        <f ca="1">B11*(EXP(mu.dt+sigma.root.t*NORMSINV(RAND())))</f>
        <v>100.14733446403656</v>
      </c>
      <c r="C12" s="3">
        <f t="shared" ca="1" si="0"/>
        <v>0</v>
      </c>
      <c r="D12" s="3">
        <f t="shared" ca="1" si="1"/>
        <v>0</v>
      </c>
      <c r="E12" s="15">
        <f t="shared" ca="1" si="2"/>
        <v>0</v>
      </c>
    </row>
    <row r="13" spans="1:9" x14ac:dyDescent="0.25">
      <c r="A13">
        <v>11</v>
      </c>
      <c r="B13" s="5">
        <f ca="1">B12*(EXP(mu.dt+sigma.root.t*NORMSINV(RAND())))</f>
        <v>100.38228688524669</v>
      </c>
      <c r="C13" s="3">
        <f t="shared" ca="1" si="0"/>
        <v>0</v>
      </c>
      <c r="D13" s="3">
        <f t="shared" ca="1" si="1"/>
        <v>0</v>
      </c>
      <c r="E13" s="15">
        <f t="shared" ca="1" si="2"/>
        <v>0</v>
      </c>
    </row>
    <row r="14" spans="1:9" x14ac:dyDescent="0.25">
      <c r="A14">
        <v>12</v>
      </c>
      <c r="B14" s="5">
        <f ca="1">B13*(EXP(mu.dt+sigma.root.t*NORMSINV(RAND())))</f>
        <v>100.43351377126808</v>
      </c>
      <c r="C14" s="3">
        <f t="shared" ca="1" si="0"/>
        <v>0</v>
      </c>
      <c r="D14" s="3">
        <f t="shared" ca="1" si="1"/>
        <v>0</v>
      </c>
      <c r="E14" s="15">
        <f t="shared" ca="1" si="2"/>
        <v>0</v>
      </c>
    </row>
    <row r="15" spans="1:9" x14ac:dyDescent="0.25">
      <c r="A15">
        <v>13</v>
      </c>
      <c r="B15" s="5">
        <f ca="1">B14*(EXP(mu.dt+sigma.root.t*NORMSINV(RAND())))</f>
        <v>100.72559274666338</v>
      </c>
      <c r="C15" s="3">
        <f t="shared" ca="1" si="0"/>
        <v>0</v>
      </c>
      <c r="D15" s="3">
        <f t="shared" ca="1" si="1"/>
        <v>0</v>
      </c>
      <c r="E15" s="15">
        <f t="shared" ca="1" si="2"/>
        <v>0</v>
      </c>
    </row>
    <row r="16" spans="1:9" x14ac:dyDescent="0.25">
      <c r="A16">
        <v>14</v>
      </c>
      <c r="B16" s="5">
        <f ca="1">B15*(EXP(mu.dt+sigma.root.t*NORMSINV(RAND())))</f>
        <v>100.76876704138115</v>
      </c>
      <c r="C16" s="3">
        <f t="shared" ca="1" si="0"/>
        <v>0</v>
      </c>
      <c r="D16" s="3">
        <f t="shared" ca="1" si="1"/>
        <v>0</v>
      </c>
      <c r="E16" s="15">
        <f t="shared" ca="1" si="2"/>
        <v>0</v>
      </c>
    </row>
    <row r="17" spans="1:5" x14ac:dyDescent="0.25">
      <c r="A17">
        <v>15</v>
      </c>
      <c r="B17" s="5">
        <f ca="1">B16*(EXP(mu.dt+sigma.root.t*NORMSINV(RAND())))</f>
        <v>100.77988144905846</v>
      </c>
      <c r="C17" s="3">
        <f t="shared" ca="1" si="0"/>
        <v>0</v>
      </c>
      <c r="D17" s="3">
        <f t="shared" ca="1" si="1"/>
        <v>0</v>
      </c>
      <c r="E17" s="15">
        <f t="shared" ca="1" si="2"/>
        <v>0</v>
      </c>
    </row>
    <row r="18" spans="1:5" x14ac:dyDescent="0.25">
      <c r="A18">
        <v>16</v>
      </c>
      <c r="B18" s="5">
        <f ca="1">B17*(EXP(mu.dt+sigma.root.t*NORMSINV(RAND())))</f>
        <v>100.72579221098796</v>
      </c>
      <c r="C18" s="3">
        <f t="shared" ca="1" si="0"/>
        <v>0</v>
      </c>
      <c r="D18" s="3">
        <f t="shared" ca="1" si="1"/>
        <v>0</v>
      </c>
      <c r="E18" s="15">
        <f t="shared" ca="1" si="2"/>
        <v>0</v>
      </c>
    </row>
    <row r="19" spans="1:5" x14ac:dyDescent="0.25">
      <c r="A19">
        <v>17</v>
      </c>
      <c r="B19" s="5">
        <f ca="1">B18*(EXP(mu.dt+sigma.root.t*NORMSINV(RAND())))</f>
        <v>100.8460169919955</v>
      </c>
      <c r="C19" s="3">
        <f t="shared" ca="1" si="0"/>
        <v>0</v>
      </c>
      <c r="D19" s="3">
        <f t="shared" ca="1" si="1"/>
        <v>0</v>
      </c>
      <c r="E19" s="15">
        <f t="shared" ca="1" si="2"/>
        <v>0</v>
      </c>
    </row>
    <row r="20" spans="1:5" x14ac:dyDescent="0.25">
      <c r="A20">
        <v>18</v>
      </c>
      <c r="B20" s="5">
        <f ca="1">B19*(EXP(mu.dt+sigma.root.t*NORMSINV(RAND())))</f>
        <v>101.00897592207981</v>
      </c>
      <c r="C20" s="3">
        <f t="shared" ca="1" si="0"/>
        <v>0</v>
      </c>
      <c r="D20" s="3">
        <f t="shared" ca="1" si="1"/>
        <v>0</v>
      </c>
      <c r="E20" s="15">
        <f t="shared" ca="1" si="2"/>
        <v>0</v>
      </c>
    </row>
    <row r="21" spans="1:5" x14ac:dyDescent="0.25">
      <c r="A21">
        <v>19</v>
      </c>
      <c r="B21" s="5">
        <f ca="1">B20*(EXP(mu.dt+sigma.root.t*NORMSINV(RAND())))</f>
        <v>101.14132805194978</v>
      </c>
      <c r="C21" s="3">
        <f t="shared" ca="1" si="0"/>
        <v>0</v>
      </c>
      <c r="D21" s="3">
        <f t="shared" ca="1" si="1"/>
        <v>0</v>
      </c>
      <c r="E21" s="15">
        <f t="shared" ca="1" si="2"/>
        <v>0</v>
      </c>
    </row>
    <row r="22" spans="1:5" x14ac:dyDescent="0.25">
      <c r="A22">
        <v>20</v>
      </c>
      <c r="B22" s="5">
        <f ca="1">B21*(EXP(mu.dt+sigma.root.t*NORMSINV(RAND())))</f>
        <v>101.13071554317143</v>
      </c>
      <c r="C22" s="3">
        <f t="shared" ca="1" si="0"/>
        <v>0</v>
      </c>
      <c r="D22" s="3">
        <f t="shared" ca="1" si="1"/>
        <v>0</v>
      </c>
      <c r="E22" s="15">
        <f t="shared" ca="1" si="2"/>
        <v>0</v>
      </c>
    </row>
    <row r="23" spans="1:5" x14ac:dyDescent="0.25">
      <c r="A23">
        <v>21</v>
      </c>
      <c r="B23" s="5">
        <f ca="1">B22*(EXP(mu.dt+sigma.root.t*NORMSINV(RAND())))</f>
        <v>101.19493108847917</v>
      </c>
      <c r="C23" s="3">
        <f t="shared" ca="1" si="0"/>
        <v>0</v>
      </c>
      <c r="D23" s="3">
        <f t="shared" ca="1" si="1"/>
        <v>0</v>
      </c>
      <c r="E23" s="15">
        <f t="shared" ca="1" si="2"/>
        <v>0</v>
      </c>
    </row>
    <row r="24" spans="1:5" x14ac:dyDescent="0.25">
      <c r="A24">
        <v>22</v>
      </c>
      <c r="B24" s="5">
        <f ca="1">B23*(EXP(mu.dt+sigma.root.t*NORMSINV(RAND())))</f>
        <v>101.1732505747877</v>
      </c>
      <c r="C24" s="3">
        <f t="shared" ca="1" si="0"/>
        <v>0</v>
      </c>
      <c r="D24" s="3">
        <f t="shared" ca="1" si="1"/>
        <v>0</v>
      </c>
      <c r="E24" s="15">
        <f t="shared" ca="1" si="2"/>
        <v>0</v>
      </c>
    </row>
    <row r="25" spans="1:5" x14ac:dyDescent="0.25">
      <c r="A25">
        <v>23</v>
      </c>
      <c r="B25" s="5">
        <f ca="1">B24*(EXP(mu.dt+sigma.root.t*NORMSINV(RAND())))</f>
        <v>101.1375863869076</v>
      </c>
      <c r="C25" s="3">
        <f t="shared" ca="1" si="0"/>
        <v>0</v>
      </c>
      <c r="D25" s="3">
        <f t="shared" ca="1" si="1"/>
        <v>0</v>
      </c>
      <c r="E25" s="15">
        <f t="shared" ca="1" si="2"/>
        <v>0</v>
      </c>
    </row>
    <row r="26" spans="1:5" x14ac:dyDescent="0.25">
      <c r="A26">
        <v>24</v>
      </c>
      <c r="B26" s="5">
        <f ca="1">B25*(EXP(mu.dt+sigma.root.t*NORMSINV(RAND())))</f>
        <v>101.07746273785651</v>
      </c>
      <c r="C26" s="3">
        <f t="shared" ca="1" si="0"/>
        <v>0</v>
      </c>
      <c r="D26" s="3">
        <f t="shared" ca="1" si="1"/>
        <v>0</v>
      </c>
      <c r="E26" s="15">
        <f t="shared" ca="1" si="2"/>
        <v>0</v>
      </c>
    </row>
    <row r="27" spans="1:5" x14ac:dyDescent="0.25">
      <c r="A27">
        <v>25</v>
      </c>
      <c r="B27" s="5">
        <f ca="1">B26*(EXP(mu.dt+sigma.root.t*NORMSINV(RAND())))</f>
        <v>101.07958316339027</v>
      </c>
      <c r="C27" s="3">
        <f t="shared" ca="1" si="0"/>
        <v>0</v>
      </c>
      <c r="D27" s="3">
        <f t="shared" ca="1" si="1"/>
        <v>0</v>
      </c>
      <c r="E27" s="15">
        <f t="shared" ca="1" si="2"/>
        <v>0</v>
      </c>
    </row>
    <row r="28" spans="1:5" x14ac:dyDescent="0.25">
      <c r="A28">
        <v>26</v>
      </c>
      <c r="B28" s="5">
        <f ca="1">B27*(EXP(mu.dt+sigma.root.t*NORMSINV(RAND())))</f>
        <v>101.24930642345151</v>
      </c>
      <c r="C28" s="3">
        <f t="shared" ca="1" si="0"/>
        <v>0</v>
      </c>
      <c r="D28" s="3">
        <f t="shared" ca="1" si="1"/>
        <v>0</v>
      </c>
      <c r="E28" s="15">
        <f t="shared" ca="1" si="2"/>
        <v>0</v>
      </c>
    </row>
    <row r="29" spans="1:5" x14ac:dyDescent="0.25">
      <c r="A29">
        <v>27</v>
      </c>
      <c r="B29" s="5">
        <f ca="1">B28*(EXP(mu.dt+sigma.root.t*NORMSINV(RAND())))</f>
        <v>101.20556011976666</v>
      </c>
      <c r="C29" s="3">
        <f t="shared" ca="1" si="0"/>
        <v>0</v>
      </c>
      <c r="D29" s="3">
        <f t="shared" ca="1" si="1"/>
        <v>0</v>
      </c>
      <c r="E29" s="15">
        <f t="shared" ca="1" si="2"/>
        <v>0</v>
      </c>
    </row>
    <row r="30" spans="1:5" x14ac:dyDescent="0.25">
      <c r="A30">
        <v>28</v>
      </c>
      <c r="B30" s="5">
        <f ca="1">B29*(EXP(mu.dt+sigma.root.t*NORMSINV(RAND())))</f>
        <v>101.27290251049057</v>
      </c>
      <c r="C30" s="3">
        <f t="shared" ca="1" si="0"/>
        <v>0</v>
      </c>
      <c r="D30" s="3">
        <f t="shared" ca="1" si="1"/>
        <v>0</v>
      </c>
      <c r="E30" s="15">
        <f t="shared" ca="1" si="2"/>
        <v>0</v>
      </c>
    </row>
    <row r="31" spans="1:5" x14ac:dyDescent="0.25">
      <c r="A31">
        <v>29</v>
      </c>
      <c r="B31" s="5">
        <f ca="1">B30*(EXP(mu.dt+sigma.root.t*NORMSINV(RAND())))</f>
        <v>101.41757726413054</v>
      </c>
      <c r="C31" s="3">
        <f t="shared" ca="1" si="0"/>
        <v>0</v>
      </c>
      <c r="D31" s="3">
        <f t="shared" ca="1" si="1"/>
        <v>0</v>
      </c>
      <c r="E31" s="15">
        <f t="shared" ca="1" si="2"/>
        <v>0</v>
      </c>
    </row>
    <row r="32" spans="1:5" x14ac:dyDescent="0.25">
      <c r="A32">
        <v>30</v>
      </c>
      <c r="B32" s="5">
        <f ca="1">B31*(EXP(mu.dt+sigma.root.t*NORMSINV(RAND())))</f>
        <v>101.31645234251673</v>
      </c>
      <c r="C32" s="3">
        <f t="shared" ca="1" si="0"/>
        <v>0</v>
      </c>
      <c r="D32" s="3">
        <f t="shared" ca="1" si="1"/>
        <v>0</v>
      </c>
      <c r="E32" s="15">
        <f t="shared" ca="1" si="2"/>
        <v>0</v>
      </c>
    </row>
    <row r="33" spans="1:5" x14ac:dyDescent="0.25">
      <c r="A33">
        <v>31</v>
      </c>
      <c r="B33" s="5">
        <f ca="1">B32*(EXP(mu.dt+sigma.root.t*NORMSINV(RAND())))</f>
        <v>101.39851902362733</v>
      </c>
      <c r="C33" s="3">
        <f t="shared" ca="1" si="0"/>
        <v>0</v>
      </c>
      <c r="D33" s="3">
        <f t="shared" ca="1" si="1"/>
        <v>0</v>
      </c>
      <c r="E33" s="15">
        <f t="shared" ca="1" si="2"/>
        <v>0</v>
      </c>
    </row>
    <row r="34" spans="1:5" x14ac:dyDescent="0.25">
      <c r="A34">
        <v>32</v>
      </c>
      <c r="B34" s="5">
        <f ca="1">B33*(EXP(mu.dt+sigma.root.t*NORMSINV(RAND())))</f>
        <v>101.43876828193076</v>
      </c>
      <c r="C34" s="3">
        <f t="shared" ca="1" si="0"/>
        <v>0</v>
      </c>
      <c r="D34" s="3">
        <f t="shared" ca="1" si="1"/>
        <v>0</v>
      </c>
      <c r="E34" s="15">
        <f t="shared" ca="1" si="2"/>
        <v>0</v>
      </c>
    </row>
    <row r="35" spans="1:5" x14ac:dyDescent="0.25">
      <c r="A35">
        <v>33</v>
      </c>
      <c r="B35" s="5">
        <f ca="1">B34*(EXP(mu.dt+sigma.root.t*NORMSINV(RAND())))</f>
        <v>101.52086270293579</v>
      </c>
      <c r="C35" s="3">
        <f t="shared" ca="1" si="0"/>
        <v>0</v>
      </c>
      <c r="D35" s="3">
        <f t="shared" ca="1" si="1"/>
        <v>0</v>
      </c>
      <c r="E35" s="15">
        <f t="shared" ca="1" si="2"/>
        <v>0</v>
      </c>
    </row>
    <row r="36" spans="1:5" x14ac:dyDescent="0.25">
      <c r="A36">
        <v>34</v>
      </c>
      <c r="B36" s="5">
        <f ca="1">B35*(EXP(mu.dt+sigma.root.t*NORMSINV(RAND())))</f>
        <v>101.55309044146323</v>
      </c>
      <c r="C36" s="3">
        <f t="shared" ca="1" si="0"/>
        <v>0</v>
      </c>
      <c r="D36" s="3">
        <f t="shared" ca="1" si="1"/>
        <v>0</v>
      </c>
      <c r="E36" s="15">
        <f t="shared" ca="1" si="2"/>
        <v>0</v>
      </c>
    </row>
    <row r="37" spans="1:5" x14ac:dyDescent="0.25">
      <c r="A37">
        <v>35</v>
      </c>
      <c r="B37" s="5">
        <f ca="1">B36*(EXP(mu.dt+sigma.root.t*NORMSINV(RAND())))</f>
        <v>101.31654797789888</v>
      </c>
      <c r="C37" s="3">
        <f t="shared" ca="1" si="0"/>
        <v>0</v>
      </c>
      <c r="D37" s="3">
        <f t="shared" ca="1" si="1"/>
        <v>0</v>
      </c>
      <c r="E37" s="15">
        <f t="shared" ca="1" si="2"/>
        <v>0</v>
      </c>
    </row>
    <row r="38" spans="1:5" x14ac:dyDescent="0.25">
      <c r="A38">
        <v>36</v>
      </c>
      <c r="B38" s="5">
        <f ca="1">B37*(EXP(mu.dt+sigma.root.t*NORMSINV(RAND())))</f>
        <v>101.45147705822301</v>
      </c>
      <c r="C38" s="3">
        <f t="shared" ca="1" si="0"/>
        <v>0</v>
      </c>
      <c r="D38" s="3">
        <f t="shared" ca="1" si="1"/>
        <v>0</v>
      </c>
      <c r="E38" s="15">
        <f t="shared" ca="1" si="2"/>
        <v>0</v>
      </c>
    </row>
    <row r="39" spans="1:5" x14ac:dyDescent="0.25">
      <c r="A39">
        <v>37</v>
      </c>
      <c r="B39" s="5">
        <f ca="1">B38*(EXP(mu.dt+sigma.root.t*NORMSINV(RAND())))</f>
        <v>101.46519463242261</v>
      </c>
      <c r="C39" s="3">
        <f t="shared" ca="1" si="0"/>
        <v>0</v>
      </c>
      <c r="D39" s="3">
        <f t="shared" ca="1" si="1"/>
        <v>0</v>
      </c>
      <c r="E39" s="15">
        <f t="shared" ca="1" si="2"/>
        <v>0</v>
      </c>
    </row>
    <row r="40" spans="1:5" x14ac:dyDescent="0.25">
      <c r="A40">
        <v>38</v>
      </c>
      <c r="B40" s="5">
        <f ca="1">B39*(EXP(mu.dt+sigma.root.t*NORMSINV(RAND())))</f>
        <v>101.53882462432584</v>
      </c>
      <c r="C40" s="3">
        <f t="shared" ca="1" si="0"/>
        <v>0</v>
      </c>
      <c r="D40" s="3">
        <f t="shared" ca="1" si="1"/>
        <v>0</v>
      </c>
      <c r="E40" s="15">
        <f t="shared" ca="1" si="2"/>
        <v>0</v>
      </c>
    </row>
    <row r="41" spans="1:5" x14ac:dyDescent="0.25">
      <c r="A41">
        <v>39</v>
      </c>
      <c r="B41" s="5">
        <f ca="1">B40*(EXP(mu.dt+sigma.root.t*NORMSINV(RAND())))</f>
        <v>101.442969285053</v>
      </c>
      <c r="C41" s="3">
        <f t="shared" ca="1" si="0"/>
        <v>0</v>
      </c>
      <c r="D41" s="3">
        <f t="shared" ca="1" si="1"/>
        <v>0</v>
      </c>
      <c r="E41" s="15">
        <f t="shared" ca="1" si="2"/>
        <v>0</v>
      </c>
    </row>
    <row r="42" spans="1:5" x14ac:dyDescent="0.25">
      <c r="A42">
        <v>40</v>
      </c>
      <c r="B42" s="5">
        <f ca="1">B41*(EXP(mu.dt+sigma.root.t*NORMSINV(RAND())))</f>
        <v>101.51445056994973</v>
      </c>
      <c r="C42" s="3">
        <f t="shared" ca="1" si="0"/>
        <v>0</v>
      </c>
      <c r="D42" s="3">
        <f t="shared" ca="1" si="1"/>
        <v>0</v>
      </c>
      <c r="E42" s="15">
        <f t="shared" ca="1" si="2"/>
        <v>0</v>
      </c>
    </row>
    <row r="43" spans="1:5" x14ac:dyDescent="0.25">
      <c r="A43">
        <v>41</v>
      </c>
      <c r="B43" s="5">
        <f ca="1">B42*(EXP(mu.dt+sigma.root.t*NORMSINV(RAND())))</f>
        <v>101.30005052578345</v>
      </c>
      <c r="C43" s="3">
        <f t="shared" ca="1" si="0"/>
        <v>0</v>
      </c>
      <c r="D43" s="3">
        <f t="shared" ca="1" si="1"/>
        <v>0</v>
      </c>
      <c r="E43" s="15">
        <f t="shared" ca="1" si="2"/>
        <v>0</v>
      </c>
    </row>
    <row r="44" spans="1:5" x14ac:dyDescent="0.25">
      <c r="A44">
        <v>42</v>
      </c>
      <c r="B44" s="5">
        <f ca="1">B43*(EXP(mu.dt+sigma.root.t*NORMSINV(RAND())))</f>
        <v>101.20090041267667</v>
      </c>
      <c r="C44" s="3">
        <f t="shared" ca="1" si="0"/>
        <v>0</v>
      </c>
      <c r="D44" s="3">
        <f t="shared" ca="1" si="1"/>
        <v>0</v>
      </c>
      <c r="E44" s="15">
        <f t="shared" ca="1" si="2"/>
        <v>0</v>
      </c>
    </row>
    <row r="45" spans="1:5" x14ac:dyDescent="0.25">
      <c r="A45">
        <v>43</v>
      </c>
      <c r="B45" s="5">
        <f ca="1">B44*(EXP(mu.dt+sigma.root.t*NORMSINV(RAND())))</f>
        <v>101.28867514268642</v>
      </c>
      <c r="C45" s="3">
        <f t="shared" ca="1" si="0"/>
        <v>0</v>
      </c>
      <c r="D45" s="3">
        <f t="shared" ca="1" si="1"/>
        <v>0</v>
      </c>
      <c r="E45" s="15">
        <f t="shared" ca="1" si="2"/>
        <v>0</v>
      </c>
    </row>
    <row r="46" spans="1:5" x14ac:dyDescent="0.25">
      <c r="A46">
        <v>44</v>
      </c>
      <c r="B46" s="5">
        <f ca="1">B45*(EXP(mu.dt+sigma.root.t*NORMSINV(RAND())))</f>
        <v>101.46855813057289</v>
      </c>
      <c r="C46" s="3">
        <f t="shared" ca="1" si="0"/>
        <v>0</v>
      </c>
      <c r="D46" s="3">
        <f t="shared" ca="1" si="1"/>
        <v>0</v>
      </c>
      <c r="E46" s="15">
        <f t="shared" ca="1" si="2"/>
        <v>0</v>
      </c>
    </row>
    <row r="47" spans="1:5" x14ac:dyDescent="0.25">
      <c r="A47">
        <v>45</v>
      </c>
      <c r="B47" s="5">
        <f ca="1">B46*(EXP(mu.dt+sigma.root.t*NORMSINV(RAND())))</f>
        <v>101.82389332234857</v>
      </c>
      <c r="C47" s="3">
        <f t="shared" ca="1" si="0"/>
        <v>0</v>
      </c>
      <c r="D47" s="3">
        <f t="shared" ca="1" si="1"/>
        <v>0</v>
      </c>
      <c r="E47" s="15">
        <f t="shared" ca="1" si="2"/>
        <v>0</v>
      </c>
    </row>
    <row r="48" spans="1:5" x14ac:dyDescent="0.25">
      <c r="A48">
        <v>46</v>
      </c>
      <c r="B48" s="5">
        <f ca="1">B47*(EXP(mu.dt+sigma.root.t*NORMSINV(RAND())))</f>
        <v>101.7471719565316</v>
      </c>
      <c r="C48" s="3">
        <f t="shared" ca="1" si="0"/>
        <v>0</v>
      </c>
      <c r="D48" s="3">
        <f t="shared" ca="1" si="1"/>
        <v>0</v>
      </c>
      <c r="E48" s="15">
        <f t="shared" ca="1" si="2"/>
        <v>0</v>
      </c>
    </row>
    <row r="49" spans="1:5" x14ac:dyDescent="0.25">
      <c r="A49">
        <v>47</v>
      </c>
      <c r="B49" s="5">
        <f ca="1">B48*(EXP(mu.dt+sigma.root.t*NORMSINV(RAND())))</f>
        <v>101.84230974963729</v>
      </c>
      <c r="C49" s="3">
        <f t="shared" ca="1" si="0"/>
        <v>10000</v>
      </c>
      <c r="D49" s="3">
        <f t="shared" ca="1" si="1"/>
        <v>10000</v>
      </c>
      <c r="E49" s="15">
        <f t="shared" ca="1" si="2"/>
        <v>1018423.097496373</v>
      </c>
    </row>
    <row r="50" spans="1:5" x14ac:dyDescent="0.25">
      <c r="A50">
        <v>48</v>
      </c>
      <c r="B50" s="5">
        <f ca="1">B49*(EXP(mu.dt+sigma.root.t*NORMSINV(RAND())))</f>
        <v>101.78234350112648</v>
      </c>
      <c r="C50" s="3">
        <f t="shared" ca="1" si="0"/>
        <v>0</v>
      </c>
      <c r="D50" s="3">
        <f t="shared" ca="1" si="1"/>
        <v>10000</v>
      </c>
      <c r="E50" s="15">
        <f t="shared" ca="1" si="2"/>
        <v>0</v>
      </c>
    </row>
    <row r="51" spans="1:5" x14ac:dyDescent="0.25">
      <c r="A51">
        <v>49</v>
      </c>
      <c r="B51" s="5">
        <f ca="1">B50*(EXP(mu.dt+sigma.root.t*NORMSINV(RAND())))</f>
        <v>101.67270847794187</v>
      </c>
      <c r="C51" s="3">
        <f t="shared" ca="1" si="0"/>
        <v>0</v>
      </c>
      <c r="D51" s="3">
        <f t="shared" ca="1" si="1"/>
        <v>10000</v>
      </c>
      <c r="E51" s="15">
        <f t="shared" ca="1" si="2"/>
        <v>0</v>
      </c>
    </row>
    <row r="52" spans="1:5" x14ac:dyDescent="0.25">
      <c r="A52">
        <v>50</v>
      </c>
      <c r="B52" s="5">
        <f ca="1">B51*(EXP(mu.dt+sigma.root.t*NORMSINV(RAND())))</f>
        <v>101.88704830132086</v>
      </c>
      <c r="C52" s="3">
        <f t="shared" ca="1" si="0"/>
        <v>0</v>
      </c>
      <c r="D52" s="3">
        <f t="shared" ca="1" si="1"/>
        <v>10000</v>
      </c>
      <c r="E52" s="15">
        <f t="shared" ca="1" si="2"/>
        <v>0</v>
      </c>
    </row>
    <row r="53" spans="1:5" x14ac:dyDescent="0.25">
      <c r="A53">
        <v>51</v>
      </c>
      <c r="B53" s="5">
        <f ca="1">B52*(EXP(mu.dt+sigma.root.t*NORMSINV(RAND())))</f>
        <v>101.94505757046792</v>
      </c>
      <c r="C53" s="3">
        <f t="shared" ca="1" si="0"/>
        <v>0</v>
      </c>
      <c r="D53" s="3">
        <f t="shared" ca="1" si="1"/>
        <v>10000</v>
      </c>
      <c r="E53" s="15">
        <f t="shared" ca="1" si="2"/>
        <v>0</v>
      </c>
    </row>
    <row r="54" spans="1:5" x14ac:dyDescent="0.25">
      <c r="A54">
        <v>52</v>
      </c>
      <c r="B54" s="5">
        <f ca="1">B53*(EXP(mu.dt+sigma.root.t*NORMSINV(RAND())))</f>
        <v>102.17568727750626</v>
      </c>
      <c r="C54" s="3">
        <f t="shared" ca="1" si="0"/>
        <v>0</v>
      </c>
      <c r="D54" s="3">
        <f t="shared" ca="1" si="1"/>
        <v>10000</v>
      </c>
      <c r="E54" s="15">
        <f t="shared" ca="1" si="2"/>
        <v>0</v>
      </c>
    </row>
    <row r="55" spans="1:5" x14ac:dyDescent="0.25">
      <c r="A55">
        <v>53</v>
      </c>
      <c r="B55" s="5">
        <f ca="1">B54*(EXP(mu.dt+sigma.root.t*NORMSINV(RAND())))</f>
        <v>102.25626332167045</v>
      </c>
      <c r="C55" s="3">
        <f t="shared" ca="1" si="0"/>
        <v>0</v>
      </c>
      <c r="D55" s="3">
        <f t="shared" ca="1" si="1"/>
        <v>10000</v>
      </c>
      <c r="E55" s="15">
        <f t="shared" ca="1" si="2"/>
        <v>0</v>
      </c>
    </row>
    <row r="56" spans="1:5" x14ac:dyDescent="0.25">
      <c r="A56">
        <v>54</v>
      </c>
      <c r="B56" s="5">
        <f ca="1">B55*(EXP(mu.dt+sigma.root.t*NORMSINV(RAND())))</f>
        <v>102.43115813610949</v>
      </c>
      <c r="C56" s="3">
        <f t="shared" ca="1" si="0"/>
        <v>0</v>
      </c>
      <c r="D56" s="3">
        <f t="shared" ca="1" si="1"/>
        <v>10000</v>
      </c>
      <c r="E56" s="15">
        <f t="shared" ca="1" si="2"/>
        <v>0</v>
      </c>
    </row>
    <row r="57" spans="1:5" x14ac:dyDescent="0.25">
      <c r="A57">
        <v>55</v>
      </c>
      <c r="B57" s="5">
        <f ca="1">B56*(EXP(mu.dt+sigma.root.t*NORMSINV(RAND())))</f>
        <v>102.33453582991088</v>
      </c>
      <c r="C57" s="3">
        <f t="shared" ca="1" si="0"/>
        <v>0</v>
      </c>
      <c r="D57" s="3">
        <f t="shared" ca="1" si="1"/>
        <v>10000</v>
      </c>
      <c r="E57" s="15">
        <f t="shared" ca="1" si="2"/>
        <v>0</v>
      </c>
    </row>
    <row r="58" spans="1:5" x14ac:dyDescent="0.25">
      <c r="A58">
        <v>56</v>
      </c>
      <c r="B58" s="5">
        <f ca="1">B57*(EXP(mu.dt+sigma.root.t*NORMSINV(RAND())))</f>
        <v>102.30062805772465</v>
      </c>
      <c r="C58" s="3">
        <f t="shared" ca="1" si="0"/>
        <v>0</v>
      </c>
      <c r="D58" s="3">
        <f t="shared" ca="1" si="1"/>
        <v>10000</v>
      </c>
      <c r="E58" s="15">
        <f t="shared" ca="1" si="2"/>
        <v>0</v>
      </c>
    </row>
    <row r="59" spans="1:5" x14ac:dyDescent="0.25">
      <c r="A59">
        <v>57</v>
      </c>
      <c r="B59" s="5">
        <f ca="1">B58*(EXP(mu.dt+sigma.root.t*NORMSINV(RAND())))</f>
        <v>102.27494792922312</v>
      </c>
      <c r="C59" s="3">
        <f t="shared" ca="1" si="0"/>
        <v>0</v>
      </c>
      <c r="D59" s="3">
        <f t="shared" ca="1" si="1"/>
        <v>10000</v>
      </c>
      <c r="E59" s="15">
        <f t="shared" ca="1" si="2"/>
        <v>0</v>
      </c>
    </row>
    <row r="60" spans="1:5" x14ac:dyDescent="0.25">
      <c r="A60">
        <v>58</v>
      </c>
      <c r="B60" s="5">
        <f ca="1">B59*(EXP(mu.dt+sigma.root.t*NORMSINV(RAND())))</f>
        <v>102.32879225468146</v>
      </c>
      <c r="C60" s="3">
        <f t="shared" ca="1" si="0"/>
        <v>0</v>
      </c>
      <c r="D60" s="3">
        <f t="shared" ca="1" si="1"/>
        <v>10000</v>
      </c>
      <c r="E60" s="15">
        <f t="shared" ca="1" si="2"/>
        <v>0</v>
      </c>
    </row>
    <row r="61" spans="1:5" x14ac:dyDescent="0.25">
      <c r="A61">
        <v>59</v>
      </c>
      <c r="B61" s="5">
        <f ca="1">B60*(EXP(mu.dt+sigma.root.t*NORMSINV(RAND())))</f>
        <v>102.48306926779662</v>
      </c>
      <c r="C61" s="3">
        <f t="shared" ca="1" si="0"/>
        <v>0</v>
      </c>
      <c r="D61" s="3">
        <f t="shared" ca="1" si="1"/>
        <v>10000</v>
      </c>
      <c r="E61" s="15">
        <f t="shared" ca="1" si="2"/>
        <v>0</v>
      </c>
    </row>
    <row r="62" spans="1:5" x14ac:dyDescent="0.25">
      <c r="A62">
        <v>60</v>
      </c>
      <c r="B62" s="5">
        <f ca="1">B61*(EXP(mu.dt+sigma.root.t*NORMSINV(RAND())))</f>
        <v>102.61294457099851</v>
      </c>
      <c r="C62" s="3">
        <f t="shared" ca="1" si="0"/>
        <v>0</v>
      </c>
      <c r="D62" s="3">
        <f t="shared" ca="1" si="1"/>
        <v>10000</v>
      </c>
      <c r="E62" s="15">
        <f t="shared" ca="1" si="2"/>
        <v>0</v>
      </c>
    </row>
    <row r="63" spans="1:5" x14ac:dyDescent="0.25">
      <c r="A63">
        <v>61</v>
      </c>
      <c r="B63" s="5">
        <f ca="1">B62*(EXP(mu.dt+sigma.root.t*NORMSINV(RAND())))</f>
        <v>102.61702189238285</v>
      </c>
      <c r="C63" s="3">
        <f t="shared" ca="1" si="0"/>
        <v>0</v>
      </c>
      <c r="D63" s="3">
        <f t="shared" ca="1" si="1"/>
        <v>10000</v>
      </c>
      <c r="E63" s="15">
        <f t="shared" ca="1" si="2"/>
        <v>0</v>
      </c>
    </row>
    <row r="64" spans="1:5" x14ac:dyDescent="0.25">
      <c r="A64">
        <v>62</v>
      </c>
      <c r="B64" s="5">
        <f ca="1">B63*(EXP(mu.dt+sigma.root.t*NORMSINV(RAND())))</f>
        <v>102.61674111523168</v>
      </c>
      <c r="C64" s="3">
        <f t="shared" ca="1" si="0"/>
        <v>0</v>
      </c>
      <c r="D64" s="3">
        <f t="shared" ca="1" si="1"/>
        <v>10000</v>
      </c>
      <c r="E64" s="15">
        <f t="shared" ca="1" si="2"/>
        <v>0</v>
      </c>
    </row>
    <row r="65" spans="1:5" x14ac:dyDescent="0.25">
      <c r="A65">
        <v>63</v>
      </c>
      <c r="B65" s="5">
        <f ca="1">B64*(EXP(mu.dt+sigma.root.t*NORMSINV(RAND())))</f>
        <v>102.95768801457133</v>
      </c>
      <c r="C65" s="3">
        <f t="shared" ca="1" si="0"/>
        <v>0</v>
      </c>
      <c r="D65" s="3">
        <f t="shared" ca="1" si="1"/>
        <v>10000</v>
      </c>
      <c r="E65" s="15">
        <f t="shared" ca="1" si="2"/>
        <v>0</v>
      </c>
    </row>
    <row r="66" spans="1:5" x14ac:dyDescent="0.25">
      <c r="A66">
        <v>64</v>
      </c>
      <c r="B66" s="5">
        <f ca="1">B65*(EXP(mu.dt+sigma.root.t*NORMSINV(RAND())))</f>
        <v>103.15874800384915</v>
      </c>
      <c r="C66" s="3">
        <f t="shared" ref="C66:C129" ca="1" si="3">IF(RAND()&lt;=TradeFreq,CHOOSE(RANDBETWEEN(1,5),0.5,1,1,2,4)*TradeSizeStandard*SIGN(RAND()-0.5),0)</f>
        <v>0</v>
      </c>
      <c r="D66" s="3">
        <f t="shared" ca="1" si="1"/>
        <v>10000</v>
      </c>
      <c r="E66" s="15">
        <f t="shared" ca="1" si="2"/>
        <v>0</v>
      </c>
    </row>
    <row r="67" spans="1:5" x14ac:dyDescent="0.25">
      <c r="A67">
        <v>65</v>
      </c>
      <c r="B67" s="5">
        <f ca="1">B66*(EXP(mu.dt+sigma.root.t*NORMSINV(RAND())))</f>
        <v>103.21822069186487</v>
      </c>
      <c r="C67" s="3">
        <f t="shared" ca="1" si="3"/>
        <v>0</v>
      </c>
      <c r="D67" s="3">
        <f t="shared" ca="1" si="1"/>
        <v>10000</v>
      </c>
      <c r="E67" s="15">
        <f t="shared" ca="1" si="2"/>
        <v>0</v>
      </c>
    </row>
    <row r="68" spans="1:5" x14ac:dyDescent="0.25">
      <c r="A68">
        <v>66</v>
      </c>
      <c r="B68" s="5">
        <f ca="1">B67*(EXP(mu.dt+sigma.root.t*NORMSINV(RAND())))</f>
        <v>103.26688983588468</v>
      </c>
      <c r="C68" s="3">
        <f t="shared" ca="1" si="3"/>
        <v>0</v>
      </c>
      <c r="D68" s="3">
        <f t="shared" ref="D68:D131" ca="1" si="4">C68+D67</f>
        <v>10000</v>
      </c>
      <c r="E68" s="15">
        <f t="shared" ref="E68:E131" ca="1" si="5">C68*B68</f>
        <v>0</v>
      </c>
    </row>
    <row r="69" spans="1:5" x14ac:dyDescent="0.25">
      <c r="A69">
        <v>67</v>
      </c>
      <c r="B69" s="5">
        <f ca="1">B68*(EXP(mu.dt+sigma.root.t*NORMSINV(RAND())))</f>
        <v>103.48127795820444</v>
      </c>
      <c r="C69" s="3">
        <f t="shared" ca="1" si="3"/>
        <v>0</v>
      </c>
      <c r="D69" s="3">
        <f t="shared" ca="1" si="4"/>
        <v>10000</v>
      </c>
      <c r="E69" s="15">
        <f t="shared" ca="1" si="5"/>
        <v>0</v>
      </c>
    </row>
    <row r="70" spans="1:5" x14ac:dyDescent="0.25">
      <c r="A70">
        <v>68</v>
      </c>
      <c r="B70" s="5">
        <f ca="1">B69*(EXP(mu.dt+sigma.root.t*NORMSINV(RAND())))</f>
        <v>103.61955454886497</v>
      </c>
      <c r="C70" s="3">
        <f t="shared" ca="1" si="3"/>
        <v>0</v>
      </c>
      <c r="D70" s="3">
        <f t="shared" ca="1" si="4"/>
        <v>10000</v>
      </c>
      <c r="E70" s="15">
        <f t="shared" ca="1" si="5"/>
        <v>0</v>
      </c>
    </row>
    <row r="71" spans="1:5" x14ac:dyDescent="0.25">
      <c r="A71">
        <v>69</v>
      </c>
      <c r="B71" s="5">
        <f ca="1">B70*(EXP(mu.dt+sigma.root.t*NORMSINV(RAND())))</f>
        <v>103.50897548694874</v>
      </c>
      <c r="C71" s="3">
        <f t="shared" ca="1" si="3"/>
        <v>0</v>
      </c>
      <c r="D71" s="3">
        <f t="shared" ca="1" si="4"/>
        <v>10000</v>
      </c>
      <c r="E71" s="15">
        <f t="shared" ca="1" si="5"/>
        <v>0</v>
      </c>
    </row>
    <row r="72" spans="1:5" x14ac:dyDescent="0.25">
      <c r="A72">
        <v>70</v>
      </c>
      <c r="B72" s="5">
        <f ca="1">B71*(EXP(mu.dt+sigma.root.t*NORMSINV(RAND())))</f>
        <v>103.50973987654307</v>
      </c>
      <c r="C72" s="3">
        <f t="shared" ca="1" si="3"/>
        <v>0</v>
      </c>
      <c r="D72" s="3">
        <f t="shared" ca="1" si="4"/>
        <v>10000</v>
      </c>
      <c r="E72" s="15">
        <f t="shared" ca="1" si="5"/>
        <v>0</v>
      </c>
    </row>
    <row r="73" spans="1:5" x14ac:dyDescent="0.25">
      <c r="A73">
        <v>71</v>
      </c>
      <c r="B73" s="5">
        <f ca="1">B72*(EXP(mu.dt+sigma.root.t*NORMSINV(RAND())))</f>
        <v>103.5470044261896</v>
      </c>
      <c r="C73" s="3">
        <f t="shared" ca="1" si="3"/>
        <v>0</v>
      </c>
      <c r="D73" s="3">
        <f t="shared" ca="1" si="4"/>
        <v>10000</v>
      </c>
      <c r="E73" s="15">
        <f t="shared" ca="1" si="5"/>
        <v>0</v>
      </c>
    </row>
    <row r="74" spans="1:5" x14ac:dyDescent="0.25">
      <c r="A74">
        <v>72</v>
      </c>
      <c r="B74" s="5">
        <f ca="1">B73*(EXP(mu.dt+sigma.root.t*NORMSINV(RAND())))</f>
        <v>103.53948934029253</v>
      </c>
      <c r="C74" s="3">
        <f t="shared" ca="1" si="3"/>
        <v>0</v>
      </c>
      <c r="D74" s="3">
        <f t="shared" ca="1" si="4"/>
        <v>10000</v>
      </c>
      <c r="E74" s="15">
        <f t="shared" ca="1" si="5"/>
        <v>0</v>
      </c>
    </row>
    <row r="75" spans="1:5" x14ac:dyDescent="0.25">
      <c r="A75">
        <v>73</v>
      </c>
      <c r="B75" s="5">
        <f ca="1">B74*(EXP(mu.dt+sigma.root.t*NORMSINV(RAND())))</f>
        <v>103.61810994251107</v>
      </c>
      <c r="C75" s="3">
        <f t="shared" ca="1" si="3"/>
        <v>0</v>
      </c>
      <c r="D75" s="3">
        <f t="shared" ca="1" si="4"/>
        <v>10000</v>
      </c>
      <c r="E75" s="15">
        <f t="shared" ca="1" si="5"/>
        <v>0</v>
      </c>
    </row>
    <row r="76" spans="1:5" x14ac:dyDescent="0.25">
      <c r="A76">
        <v>74</v>
      </c>
      <c r="B76" s="5">
        <f ca="1">B75*(EXP(mu.dt+sigma.root.t*NORMSINV(RAND())))</f>
        <v>103.73455802725358</v>
      </c>
      <c r="C76" s="3">
        <f t="shared" ca="1" si="3"/>
        <v>0</v>
      </c>
      <c r="D76" s="3">
        <f t="shared" ca="1" si="4"/>
        <v>10000</v>
      </c>
      <c r="E76" s="15">
        <f t="shared" ca="1" si="5"/>
        <v>0</v>
      </c>
    </row>
    <row r="77" spans="1:5" x14ac:dyDescent="0.25">
      <c r="A77">
        <v>75</v>
      </c>
      <c r="B77" s="5">
        <f ca="1">B76*(EXP(mu.dt+sigma.root.t*NORMSINV(RAND())))</f>
        <v>103.64766789390382</v>
      </c>
      <c r="C77" s="3">
        <f t="shared" ca="1" si="3"/>
        <v>0</v>
      </c>
      <c r="D77" s="3">
        <f t="shared" ca="1" si="4"/>
        <v>10000</v>
      </c>
      <c r="E77" s="15">
        <f t="shared" ca="1" si="5"/>
        <v>0</v>
      </c>
    </row>
    <row r="78" spans="1:5" x14ac:dyDescent="0.25">
      <c r="A78">
        <v>76</v>
      </c>
      <c r="B78" s="5">
        <f ca="1">B77*(EXP(mu.dt+sigma.root.t*NORMSINV(RAND())))</f>
        <v>103.72852880063458</v>
      </c>
      <c r="C78" s="3">
        <f t="shared" ca="1" si="3"/>
        <v>0</v>
      </c>
      <c r="D78" s="3">
        <f t="shared" ca="1" si="4"/>
        <v>10000</v>
      </c>
      <c r="E78" s="15">
        <f t="shared" ca="1" si="5"/>
        <v>0</v>
      </c>
    </row>
    <row r="79" spans="1:5" x14ac:dyDescent="0.25">
      <c r="A79">
        <v>77</v>
      </c>
      <c r="B79" s="5">
        <f ca="1">B78*(EXP(mu.dt+sigma.root.t*NORMSINV(RAND())))</f>
        <v>103.57921530768751</v>
      </c>
      <c r="C79" s="3">
        <f t="shared" ca="1" si="3"/>
        <v>0</v>
      </c>
      <c r="D79" s="3">
        <f t="shared" ca="1" si="4"/>
        <v>10000</v>
      </c>
      <c r="E79" s="15">
        <f t="shared" ca="1" si="5"/>
        <v>0</v>
      </c>
    </row>
    <row r="80" spans="1:5" x14ac:dyDescent="0.25">
      <c r="A80">
        <v>78</v>
      </c>
      <c r="B80" s="5">
        <f ca="1">B79*(EXP(mu.dt+sigma.root.t*NORMSINV(RAND())))</f>
        <v>103.48477378396561</v>
      </c>
      <c r="C80" s="3">
        <f t="shared" ca="1" si="3"/>
        <v>0</v>
      </c>
      <c r="D80" s="3">
        <f t="shared" ca="1" si="4"/>
        <v>10000</v>
      </c>
      <c r="E80" s="15">
        <f t="shared" ca="1" si="5"/>
        <v>0</v>
      </c>
    </row>
    <row r="81" spans="1:5" x14ac:dyDescent="0.25">
      <c r="A81">
        <v>79</v>
      </c>
      <c r="B81" s="5">
        <f ca="1">B80*(EXP(mu.dt+sigma.root.t*NORMSINV(RAND())))</f>
        <v>103.60036458176998</v>
      </c>
      <c r="C81" s="3">
        <f t="shared" ca="1" si="3"/>
        <v>0</v>
      </c>
      <c r="D81" s="3">
        <f t="shared" ca="1" si="4"/>
        <v>10000</v>
      </c>
      <c r="E81" s="15">
        <f t="shared" ca="1" si="5"/>
        <v>0</v>
      </c>
    </row>
    <row r="82" spans="1:5" x14ac:dyDescent="0.25">
      <c r="A82">
        <v>80</v>
      </c>
      <c r="B82" s="5">
        <f ca="1">B81*(EXP(mu.dt+sigma.root.t*NORMSINV(RAND())))</f>
        <v>103.54329022919761</v>
      </c>
      <c r="C82" s="3">
        <f t="shared" ca="1" si="3"/>
        <v>0</v>
      </c>
      <c r="D82" s="3">
        <f t="shared" ca="1" si="4"/>
        <v>10000</v>
      </c>
      <c r="E82" s="15">
        <f t="shared" ca="1" si="5"/>
        <v>0</v>
      </c>
    </row>
    <row r="83" spans="1:5" x14ac:dyDescent="0.25">
      <c r="A83">
        <v>81</v>
      </c>
      <c r="B83" s="5">
        <f ca="1">B82*(EXP(mu.dt+sigma.root.t*NORMSINV(RAND())))</f>
        <v>103.44219641808162</v>
      </c>
      <c r="C83" s="3">
        <f t="shared" ca="1" si="3"/>
        <v>0</v>
      </c>
      <c r="D83" s="3">
        <f t="shared" ca="1" si="4"/>
        <v>10000</v>
      </c>
      <c r="E83" s="15">
        <f t="shared" ca="1" si="5"/>
        <v>0</v>
      </c>
    </row>
    <row r="84" spans="1:5" x14ac:dyDescent="0.25">
      <c r="A84">
        <v>82</v>
      </c>
      <c r="B84" s="5">
        <f ca="1">B83*(EXP(mu.dt+sigma.root.t*NORMSINV(RAND())))</f>
        <v>103.58214821923781</v>
      </c>
      <c r="C84" s="3">
        <f t="shared" ca="1" si="3"/>
        <v>0</v>
      </c>
      <c r="D84" s="3">
        <f t="shared" ca="1" si="4"/>
        <v>10000</v>
      </c>
      <c r="E84" s="15">
        <f t="shared" ca="1" si="5"/>
        <v>0</v>
      </c>
    </row>
    <row r="85" spans="1:5" x14ac:dyDescent="0.25">
      <c r="A85">
        <v>83</v>
      </c>
      <c r="B85" s="5">
        <f ca="1">B84*(EXP(mu.dt+sigma.root.t*NORMSINV(RAND())))</f>
        <v>103.55701236540727</v>
      </c>
      <c r="C85" s="3">
        <f t="shared" ca="1" si="3"/>
        <v>0</v>
      </c>
      <c r="D85" s="3">
        <f t="shared" ca="1" si="4"/>
        <v>10000</v>
      </c>
      <c r="E85" s="15">
        <f t="shared" ca="1" si="5"/>
        <v>0</v>
      </c>
    </row>
    <row r="86" spans="1:5" x14ac:dyDescent="0.25">
      <c r="A86">
        <v>84</v>
      </c>
      <c r="B86" s="5">
        <f ca="1">B85*(EXP(mu.dt+sigma.root.t*NORMSINV(RAND())))</f>
        <v>103.43658003178281</v>
      </c>
      <c r="C86" s="3">
        <f t="shared" ca="1" si="3"/>
        <v>0</v>
      </c>
      <c r="D86" s="3">
        <f t="shared" ca="1" si="4"/>
        <v>10000</v>
      </c>
      <c r="E86" s="15">
        <f t="shared" ca="1" si="5"/>
        <v>0</v>
      </c>
    </row>
    <row r="87" spans="1:5" x14ac:dyDescent="0.25">
      <c r="A87">
        <v>85</v>
      </c>
      <c r="B87" s="5">
        <f ca="1">B86*(EXP(mu.dt+sigma.root.t*NORMSINV(RAND())))</f>
        <v>103.50954799060338</v>
      </c>
      <c r="C87" s="3">
        <f t="shared" ca="1" si="3"/>
        <v>0</v>
      </c>
      <c r="D87" s="3">
        <f t="shared" ca="1" si="4"/>
        <v>10000</v>
      </c>
      <c r="E87" s="15">
        <f t="shared" ca="1" si="5"/>
        <v>0</v>
      </c>
    </row>
    <row r="88" spans="1:5" x14ac:dyDescent="0.25">
      <c r="A88">
        <v>86</v>
      </c>
      <c r="B88" s="5">
        <f ca="1">B87*(EXP(mu.dt+sigma.root.t*NORMSINV(RAND())))</f>
        <v>103.55680395183518</v>
      </c>
      <c r="C88" s="3">
        <f t="shared" ca="1" si="3"/>
        <v>0</v>
      </c>
      <c r="D88" s="3">
        <f t="shared" ca="1" si="4"/>
        <v>10000</v>
      </c>
      <c r="E88" s="15">
        <f t="shared" ca="1" si="5"/>
        <v>0</v>
      </c>
    </row>
    <row r="89" spans="1:5" x14ac:dyDescent="0.25">
      <c r="A89">
        <v>87</v>
      </c>
      <c r="B89" s="5">
        <f ca="1">B88*(EXP(mu.dt+sigma.root.t*NORMSINV(RAND())))</f>
        <v>103.73450135787596</v>
      </c>
      <c r="C89" s="3">
        <f t="shared" ca="1" si="3"/>
        <v>0</v>
      </c>
      <c r="D89" s="3">
        <f t="shared" ca="1" si="4"/>
        <v>10000</v>
      </c>
      <c r="E89" s="15">
        <f t="shared" ca="1" si="5"/>
        <v>0</v>
      </c>
    </row>
    <row r="90" spans="1:5" x14ac:dyDescent="0.25">
      <c r="A90">
        <v>88</v>
      </c>
      <c r="B90" s="5">
        <f ca="1">B89*(EXP(mu.dt+sigma.root.t*NORMSINV(RAND())))</f>
        <v>103.58708673525518</v>
      </c>
      <c r="C90" s="3">
        <f t="shared" ca="1" si="3"/>
        <v>0</v>
      </c>
      <c r="D90" s="3">
        <f t="shared" ca="1" si="4"/>
        <v>10000</v>
      </c>
      <c r="E90" s="15">
        <f t="shared" ca="1" si="5"/>
        <v>0</v>
      </c>
    </row>
    <row r="91" spans="1:5" x14ac:dyDescent="0.25">
      <c r="A91">
        <v>89</v>
      </c>
      <c r="B91" s="5">
        <f ca="1">B90*(EXP(mu.dt+sigma.root.t*NORMSINV(RAND())))</f>
        <v>103.66385678775291</v>
      </c>
      <c r="C91" s="3">
        <f t="shared" ca="1" si="3"/>
        <v>0</v>
      </c>
      <c r="D91" s="3">
        <f t="shared" ca="1" si="4"/>
        <v>10000</v>
      </c>
      <c r="E91" s="15">
        <f t="shared" ca="1" si="5"/>
        <v>0</v>
      </c>
    </row>
    <row r="92" spans="1:5" x14ac:dyDescent="0.25">
      <c r="A92">
        <v>90</v>
      </c>
      <c r="B92" s="5">
        <f ca="1">B91*(EXP(mu.dt+sigma.root.t*NORMSINV(RAND())))</f>
        <v>103.44496236662906</v>
      </c>
      <c r="C92" s="3">
        <f t="shared" ca="1" si="3"/>
        <v>0</v>
      </c>
      <c r="D92" s="3">
        <f t="shared" ca="1" si="4"/>
        <v>10000</v>
      </c>
      <c r="E92" s="15">
        <f t="shared" ca="1" si="5"/>
        <v>0</v>
      </c>
    </row>
    <row r="93" spans="1:5" x14ac:dyDescent="0.25">
      <c r="A93">
        <v>91</v>
      </c>
      <c r="B93" s="5">
        <f ca="1">B92*(EXP(mu.dt+sigma.root.t*NORMSINV(RAND())))</f>
        <v>103.40823624721928</v>
      </c>
      <c r="C93" s="3">
        <f t="shared" ca="1" si="3"/>
        <v>0</v>
      </c>
      <c r="D93" s="3">
        <f t="shared" ca="1" si="4"/>
        <v>10000</v>
      </c>
      <c r="E93" s="15">
        <f t="shared" ca="1" si="5"/>
        <v>0</v>
      </c>
    </row>
    <row r="94" spans="1:5" x14ac:dyDescent="0.25">
      <c r="A94">
        <v>92</v>
      </c>
      <c r="B94" s="5">
        <f ca="1">B93*(EXP(mu.dt+sigma.root.t*NORMSINV(RAND())))</f>
        <v>103.56774558335643</v>
      </c>
      <c r="C94" s="3">
        <f t="shared" ca="1" si="3"/>
        <v>0</v>
      </c>
      <c r="D94" s="3">
        <f t="shared" ca="1" si="4"/>
        <v>10000</v>
      </c>
      <c r="E94" s="15">
        <f t="shared" ca="1" si="5"/>
        <v>0</v>
      </c>
    </row>
    <row r="95" spans="1:5" x14ac:dyDescent="0.25">
      <c r="A95">
        <v>93</v>
      </c>
      <c r="B95" s="5">
        <f ca="1">B94*(EXP(mu.dt+sigma.root.t*NORMSINV(RAND())))</f>
        <v>103.48339008297923</v>
      </c>
      <c r="C95" s="3">
        <f t="shared" ca="1" si="3"/>
        <v>0</v>
      </c>
      <c r="D95" s="3">
        <f t="shared" ca="1" si="4"/>
        <v>10000</v>
      </c>
      <c r="E95" s="15">
        <f t="shared" ca="1" si="5"/>
        <v>0</v>
      </c>
    </row>
    <row r="96" spans="1:5" x14ac:dyDescent="0.25">
      <c r="A96">
        <v>94</v>
      </c>
      <c r="B96" s="5">
        <f ca="1">B95*(EXP(mu.dt+sigma.root.t*NORMSINV(RAND())))</f>
        <v>103.49880835209879</v>
      </c>
      <c r="C96" s="3">
        <f t="shared" ca="1" si="3"/>
        <v>0</v>
      </c>
      <c r="D96" s="3">
        <f t="shared" ca="1" si="4"/>
        <v>10000</v>
      </c>
      <c r="E96" s="15">
        <f t="shared" ca="1" si="5"/>
        <v>0</v>
      </c>
    </row>
    <row r="97" spans="1:5" x14ac:dyDescent="0.25">
      <c r="A97">
        <v>95</v>
      </c>
      <c r="B97" s="5">
        <f ca="1">B96*(EXP(mu.dt+sigma.root.t*NORMSINV(RAND())))</f>
        <v>103.29507296653784</v>
      </c>
      <c r="C97" s="3">
        <f t="shared" ca="1" si="3"/>
        <v>-5000</v>
      </c>
      <c r="D97" s="3">
        <f t="shared" ca="1" si="4"/>
        <v>5000</v>
      </c>
      <c r="E97" s="15">
        <f t="shared" ca="1" si="5"/>
        <v>-516475.36483268923</v>
      </c>
    </row>
    <row r="98" spans="1:5" x14ac:dyDescent="0.25">
      <c r="A98">
        <v>96</v>
      </c>
      <c r="B98" s="5">
        <f ca="1">B97*(EXP(mu.dt+sigma.root.t*NORMSINV(RAND())))</f>
        <v>103.24692016918461</v>
      </c>
      <c r="C98" s="3">
        <f t="shared" ca="1" si="3"/>
        <v>0</v>
      </c>
      <c r="D98" s="3">
        <f t="shared" ca="1" si="4"/>
        <v>5000</v>
      </c>
      <c r="E98" s="15">
        <f t="shared" ca="1" si="5"/>
        <v>0</v>
      </c>
    </row>
    <row r="99" spans="1:5" x14ac:dyDescent="0.25">
      <c r="A99">
        <v>97</v>
      </c>
      <c r="B99" s="5">
        <f ca="1">B98*(EXP(mu.dt+sigma.root.t*NORMSINV(RAND())))</f>
        <v>103.28544148033596</v>
      </c>
      <c r="C99" s="3">
        <f t="shared" ca="1" si="3"/>
        <v>0</v>
      </c>
      <c r="D99" s="3">
        <f t="shared" ca="1" si="4"/>
        <v>5000</v>
      </c>
      <c r="E99" s="15">
        <f t="shared" ca="1" si="5"/>
        <v>0</v>
      </c>
    </row>
    <row r="100" spans="1:5" x14ac:dyDescent="0.25">
      <c r="A100">
        <v>98</v>
      </c>
      <c r="B100" s="5">
        <f ca="1">B99*(EXP(mu.dt+sigma.root.t*NORMSINV(RAND())))</f>
        <v>103.39282832319286</v>
      </c>
      <c r="C100" s="3">
        <f t="shared" ca="1" si="3"/>
        <v>0</v>
      </c>
      <c r="D100" s="3">
        <f t="shared" ca="1" si="4"/>
        <v>5000</v>
      </c>
      <c r="E100" s="15">
        <f t="shared" ca="1" si="5"/>
        <v>0</v>
      </c>
    </row>
    <row r="101" spans="1:5" x14ac:dyDescent="0.25">
      <c r="A101">
        <v>99</v>
      </c>
      <c r="B101" s="5">
        <f ca="1">B100*(EXP(mu.dt+sigma.root.t*NORMSINV(RAND())))</f>
        <v>103.39685736269526</v>
      </c>
      <c r="C101" s="3">
        <f t="shared" ca="1" si="3"/>
        <v>0</v>
      </c>
      <c r="D101" s="3">
        <f t="shared" ca="1" si="4"/>
        <v>5000</v>
      </c>
      <c r="E101" s="15">
        <f t="shared" ca="1" si="5"/>
        <v>0</v>
      </c>
    </row>
    <row r="102" spans="1:5" x14ac:dyDescent="0.25">
      <c r="A102">
        <v>100</v>
      </c>
      <c r="B102" s="5">
        <f ca="1">B101*(EXP(mu.dt+sigma.root.t*NORMSINV(RAND())))</f>
        <v>103.55243241818459</v>
      </c>
      <c r="C102" s="3">
        <f t="shared" ca="1" si="3"/>
        <v>0</v>
      </c>
      <c r="D102" s="3">
        <f t="shared" ca="1" si="4"/>
        <v>5000</v>
      </c>
      <c r="E102" s="15">
        <f t="shared" ca="1" si="5"/>
        <v>0</v>
      </c>
    </row>
    <row r="103" spans="1:5" x14ac:dyDescent="0.25">
      <c r="A103">
        <v>101</v>
      </c>
      <c r="B103" s="5">
        <f ca="1">B102*(EXP(mu.dt+sigma.root.t*NORMSINV(RAND())))</f>
        <v>103.69639336723382</v>
      </c>
      <c r="C103" s="3">
        <f t="shared" ca="1" si="3"/>
        <v>0</v>
      </c>
      <c r="D103" s="3">
        <f t="shared" ca="1" si="4"/>
        <v>5000</v>
      </c>
      <c r="E103" s="15">
        <f t="shared" ca="1" si="5"/>
        <v>0</v>
      </c>
    </row>
    <row r="104" spans="1:5" x14ac:dyDescent="0.25">
      <c r="A104">
        <v>102</v>
      </c>
      <c r="B104" s="5">
        <f ca="1">B103*(EXP(mu.dt+sigma.root.t*NORMSINV(RAND())))</f>
        <v>103.92163579344586</v>
      </c>
      <c r="C104" s="3">
        <f t="shared" ca="1" si="3"/>
        <v>0</v>
      </c>
      <c r="D104" s="3">
        <f t="shared" ca="1" si="4"/>
        <v>5000</v>
      </c>
      <c r="E104" s="15">
        <f t="shared" ca="1" si="5"/>
        <v>0</v>
      </c>
    </row>
    <row r="105" spans="1:5" x14ac:dyDescent="0.25">
      <c r="A105">
        <v>103</v>
      </c>
      <c r="B105" s="5">
        <f ca="1">B104*(EXP(mu.dt+sigma.root.t*NORMSINV(RAND())))</f>
        <v>104.019365955155</v>
      </c>
      <c r="C105" s="3">
        <f t="shared" ca="1" si="3"/>
        <v>0</v>
      </c>
      <c r="D105" s="3">
        <f t="shared" ca="1" si="4"/>
        <v>5000</v>
      </c>
      <c r="E105" s="15">
        <f t="shared" ca="1" si="5"/>
        <v>0</v>
      </c>
    </row>
    <row r="106" spans="1:5" x14ac:dyDescent="0.25">
      <c r="A106">
        <v>104</v>
      </c>
      <c r="B106" s="5">
        <f ca="1">B105*(EXP(mu.dt+sigma.root.t*NORMSINV(RAND())))</f>
        <v>104.00746387239538</v>
      </c>
      <c r="C106" s="3">
        <f t="shared" ca="1" si="3"/>
        <v>0</v>
      </c>
      <c r="D106" s="3">
        <f t="shared" ca="1" si="4"/>
        <v>5000</v>
      </c>
      <c r="E106" s="15">
        <f t="shared" ca="1" si="5"/>
        <v>0</v>
      </c>
    </row>
    <row r="107" spans="1:5" x14ac:dyDescent="0.25">
      <c r="A107">
        <v>105</v>
      </c>
      <c r="B107" s="5">
        <f ca="1">B106*(EXP(mu.dt+sigma.root.t*NORMSINV(RAND())))</f>
        <v>104.12886823816345</v>
      </c>
      <c r="C107" s="3">
        <f t="shared" ca="1" si="3"/>
        <v>0</v>
      </c>
      <c r="D107" s="3">
        <f t="shared" ca="1" si="4"/>
        <v>5000</v>
      </c>
      <c r="E107" s="15">
        <f t="shared" ca="1" si="5"/>
        <v>0</v>
      </c>
    </row>
    <row r="108" spans="1:5" x14ac:dyDescent="0.25">
      <c r="A108">
        <v>106</v>
      </c>
      <c r="B108" s="5">
        <f ca="1">B107*(EXP(mu.dt+sigma.root.t*NORMSINV(RAND())))</f>
        <v>103.98404214746265</v>
      </c>
      <c r="C108" s="3">
        <f t="shared" ca="1" si="3"/>
        <v>0</v>
      </c>
      <c r="D108" s="3">
        <f t="shared" ca="1" si="4"/>
        <v>5000</v>
      </c>
      <c r="E108" s="15">
        <f t="shared" ca="1" si="5"/>
        <v>0</v>
      </c>
    </row>
    <row r="109" spans="1:5" x14ac:dyDescent="0.25">
      <c r="A109">
        <v>107</v>
      </c>
      <c r="B109" s="5">
        <f ca="1">B108*(EXP(mu.dt+sigma.root.t*NORMSINV(RAND())))</f>
        <v>104.10584703745974</v>
      </c>
      <c r="C109" s="3">
        <f t="shared" ca="1" si="3"/>
        <v>0</v>
      </c>
      <c r="D109" s="3">
        <f t="shared" ca="1" si="4"/>
        <v>5000</v>
      </c>
      <c r="E109" s="15">
        <f t="shared" ca="1" si="5"/>
        <v>0</v>
      </c>
    </row>
    <row r="110" spans="1:5" x14ac:dyDescent="0.25">
      <c r="A110">
        <v>108</v>
      </c>
      <c r="B110" s="5">
        <f ca="1">B109*(EXP(mu.dt+sigma.root.t*NORMSINV(RAND())))</f>
        <v>103.83062256043067</v>
      </c>
      <c r="C110" s="3">
        <f t="shared" ca="1" si="3"/>
        <v>0</v>
      </c>
      <c r="D110" s="3">
        <f t="shared" ca="1" si="4"/>
        <v>5000</v>
      </c>
      <c r="E110" s="15">
        <f t="shared" ca="1" si="5"/>
        <v>0</v>
      </c>
    </row>
    <row r="111" spans="1:5" x14ac:dyDescent="0.25">
      <c r="A111">
        <v>109</v>
      </c>
      <c r="B111" s="5">
        <f ca="1">B110*(EXP(mu.dt+sigma.root.t*NORMSINV(RAND())))</f>
        <v>103.85503709208501</v>
      </c>
      <c r="C111" s="3">
        <f t="shared" ca="1" si="3"/>
        <v>0</v>
      </c>
      <c r="D111" s="3">
        <f t="shared" ca="1" si="4"/>
        <v>5000</v>
      </c>
      <c r="E111" s="15">
        <f t="shared" ca="1" si="5"/>
        <v>0</v>
      </c>
    </row>
    <row r="112" spans="1:5" x14ac:dyDescent="0.25">
      <c r="A112">
        <v>110</v>
      </c>
      <c r="B112" s="5">
        <f ca="1">B111*(EXP(mu.dt+sigma.root.t*NORMSINV(RAND())))</f>
        <v>103.81734817066344</v>
      </c>
      <c r="C112" s="3">
        <f t="shared" ca="1" si="3"/>
        <v>0</v>
      </c>
      <c r="D112" s="3">
        <f t="shared" ca="1" si="4"/>
        <v>5000</v>
      </c>
      <c r="E112" s="15">
        <f t="shared" ca="1" si="5"/>
        <v>0</v>
      </c>
    </row>
    <row r="113" spans="1:5" x14ac:dyDescent="0.25">
      <c r="A113">
        <v>111</v>
      </c>
      <c r="B113" s="5">
        <f ca="1">B112*(EXP(mu.dt+sigma.root.t*NORMSINV(RAND())))</f>
        <v>103.63938061225578</v>
      </c>
      <c r="C113" s="3">
        <f t="shared" ca="1" si="3"/>
        <v>0</v>
      </c>
      <c r="D113" s="3">
        <f t="shared" ca="1" si="4"/>
        <v>5000</v>
      </c>
      <c r="E113" s="15">
        <f t="shared" ca="1" si="5"/>
        <v>0</v>
      </c>
    </row>
    <row r="114" spans="1:5" x14ac:dyDescent="0.25">
      <c r="A114">
        <v>112</v>
      </c>
      <c r="B114" s="5">
        <f ca="1">B113*(EXP(mu.dt+sigma.root.t*NORMSINV(RAND())))</f>
        <v>103.82646922972189</v>
      </c>
      <c r="C114" s="3">
        <f t="shared" ca="1" si="3"/>
        <v>0</v>
      </c>
      <c r="D114" s="3">
        <f t="shared" ca="1" si="4"/>
        <v>5000</v>
      </c>
      <c r="E114" s="15">
        <f t="shared" ca="1" si="5"/>
        <v>0</v>
      </c>
    </row>
    <row r="115" spans="1:5" x14ac:dyDescent="0.25">
      <c r="A115">
        <v>113</v>
      </c>
      <c r="B115" s="5">
        <f ca="1">B114*(EXP(mu.dt+sigma.root.t*NORMSINV(RAND())))</f>
        <v>103.89883147213114</v>
      </c>
      <c r="C115" s="3">
        <f t="shared" ca="1" si="3"/>
        <v>0</v>
      </c>
      <c r="D115" s="3">
        <f t="shared" ca="1" si="4"/>
        <v>5000</v>
      </c>
      <c r="E115" s="15">
        <f t="shared" ca="1" si="5"/>
        <v>0</v>
      </c>
    </row>
    <row r="116" spans="1:5" x14ac:dyDescent="0.25">
      <c r="A116">
        <v>114</v>
      </c>
      <c r="B116" s="5">
        <f ca="1">B115*(EXP(mu.dt+sigma.root.t*NORMSINV(RAND())))</f>
        <v>103.69225383745496</v>
      </c>
      <c r="C116" s="3">
        <f t="shared" ca="1" si="3"/>
        <v>0</v>
      </c>
      <c r="D116" s="3">
        <f t="shared" ca="1" si="4"/>
        <v>5000</v>
      </c>
      <c r="E116" s="15">
        <f t="shared" ca="1" si="5"/>
        <v>0</v>
      </c>
    </row>
    <row r="117" spans="1:5" x14ac:dyDescent="0.25">
      <c r="A117">
        <v>115</v>
      </c>
      <c r="B117" s="5">
        <f ca="1">B116*(EXP(mu.dt+sigma.root.t*NORMSINV(RAND())))</f>
        <v>103.47732779543269</v>
      </c>
      <c r="C117" s="3">
        <f t="shared" ca="1" si="3"/>
        <v>0</v>
      </c>
      <c r="D117" s="3">
        <f t="shared" ca="1" si="4"/>
        <v>5000</v>
      </c>
      <c r="E117" s="15">
        <f t="shared" ca="1" si="5"/>
        <v>0</v>
      </c>
    </row>
    <row r="118" spans="1:5" x14ac:dyDescent="0.25">
      <c r="A118">
        <v>116</v>
      </c>
      <c r="B118" s="5">
        <f ca="1">B117*(EXP(mu.dt+sigma.root.t*NORMSINV(RAND())))</f>
        <v>103.57993031120974</v>
      </c>
      <c r="C118" s="3">
        <f t="shared" ca="1" si="3"/>
        <v>0</v>
      </c>
      <c r="D118" s="3">
        <f t="shared" ca="1" si="4"/>
        <v>5000</v>
      </c>
      <c r="E118" s="15">
        <f t="shared" ca="1" si="5"/>
        <v>0</v>
      </c>
    </row>
    <row r="119" spans="1:5" x14ac:dyDescent="0.25">
      <c r="A119">
        <v>117</v>
      </c>
      <c r="B119" s="5">
        <f ca="1">B118*(EXP(mu.dt+sigma.root.t*NORMSINV(RAND())))</f>
        <v>103.67424725549667</v>
      </c>
      <c r="C119" s="3">
        <f t="shared" ca="1" si="3"/>
        <v>0</v>
      </c>
      <c r="D119" s="3">
        <f t="shared" ca="1" si="4"/>
        <v>5000</v>
      </c>
      <c r="E119" s="15">
        <f t="shared" ca="1" si="5"/>
        <v>0</v>
      </c>
    </row>
    <row r="120" spans="1:5" x14ac:dyDescent="0.25">
      <c r="A120">
        <v>118</v>
      </c>
      <c r="B120" s="5">
        <f ca="1">B119*(EXP(mu.dt+sigma.root.t*NORMSINV(RAND())))</f>
        <v>103.82258030198882</v>
      </c>
      <c r="C120" s="3">
        <f t="shared" ca="1" si="3"/>
        <v>0</v>
      </c>
      <c r="D120" s="3">
        <f t="shared" ca="1" si="4"/>
        <v>5000</v>
      </c>
      <c r="E120" s="15">
        <f t="shared" ca="1" si="5"/>
        <v>0</v>
      </c>
    </row>
    <row r="121" spans="1:5" x14ac:dyDescent="0.25">
      <c r="A121">
        <v>119</v>
      </c>
      <c r="B121" s="5">
        <f ca="1">B120*(EXP(mu.dt+sigma.root.t*NORMSINV(RAND())))</f>
        <v>103.72420749893058</v>
      </c>
      <c r="C121" s="3">
        <f t="shared" ca="1" si="3"/>
        <v>0</v>
      </c>
      <c r="D121" s="3">
        <f t="shared" ca="1" si="4"/>
        <v>5000</v>
      </c>
      <c r="E121" s="15">
        <f t="shared" ca="1" si="5"/>
        <v>0</v>
      </c>
    </row>
    <row r="122" spans="1:5" x14ac:dyDescent="0.25">
      <c r="A122">
        <v>120</v>
      </c>
      <c r="B122" s="5">
        <f ca="1">B121*(EXP(mu.dt+sigma.root.t*NORMSINV(RAND())))</f>
        <v>103.58435788916503</v>
      </c>
      <c r="C122" s="3">
        <f t="shared" ca="1" si="3"/>
        <v>0</v>
      </c>
      <c r="D122" s="3">
        <f t="shared" ca="1" si="4"/>
        <v>5000</v>
      </c>
      <c r="E122" s="15">
        <f t="shared" ca="1" si="5"/>
        <v>0</v>
      </c>
    </row>
    <row r="123" spans="1:5" x14ac:dyDescent="0.25">
      <c r="A123">
        <v>121</v>
      </c>
      <c r="B123" s="5">
        <f ca="1">B122*(EXP(mu.dt+sigma.root.t*NORMSINV(RAND())))</f>
        <v>103.64738426681389</v>
      </c>
      <c r="C123" s="3">
        <f t="shared" ca="1" si="3"/>
        <v>0</v>
      </c>
      <c r="D123" s="3">
        <f t="shared" ca="1" si="4"/>
        <v>5000</v>
      </c>
      <c r="E123" s="15">
        <f t="shared" ca="1" si="5"/>
        <v>0</v>
      </c>
    </row>
    <row r="124" spans="1:5" x14ac:dyDescent="0.25">
      <c r="A124">
        <v>122</v>
      </c>
      <c r="B124" s="5">
        <f ca="1">B123*(EXP(mu.dt+sigma.root.t*NORMSINV(RAND())))</f>
        <v>103.63514481137089</v>
      </c>
      <c r="C124" s="3">
        <f t="shared" ca="1" si="3"/>
        <v>0</v>
      </c>
      <c r="D124" s="3">
        <f t="shared" ca="1" si="4"/>
        <v>5000</v>
      </c>
      <c r="E124" s="15">
        <f t="shared" ca="1" si="5"/>
        <v>0</v>
      </c>
    </row>
    <row r="125" spans="1:5" x14ac:dyDescent="0.25">
      <c r="A125">
        <v>123</v>
      </c>
      <c r="B125" s="5">
        <f ca="1">B124*(EXP(mu.dt+sigma.root.t*NORMSINV(RAND())))</f>
        <v>103.6816947943056</v>
      </c>
      <c r="C125" s="3">
        <f t="shared" ca="1" si="3"/>
        <v>0</v>
      </c>
      <c r="D125" s="3">
        <f t="shared" ca="1" si="4"/>
        <v>5000</v>
      </c>
      <c r="E125" s="15">
        <f t="shared" ca="1" si="5"/>
        <v>0</v>
      </c>
    </row>
    <row r="126" spans="1:5" x14ac:dyDescent="0.25">
      <c r="A126">
        <v>124</v>
      </c>
      <c r="B126" s="5">
        <f ca="1">B125*(EXP(mu.dt+sigma.root.t*NORMSINV(RAND())))</f>
        <v>103.89555037705701</v>
      </c>
      <c r="C126" s="3">
        <f t="shared" ca="1" si="3"/>
        <v>0</v>
      </c>
      <c r="D126" s="3">
        <f t="shared" ca="1" si="4"/>
        <v>5000</v>
      </c>
      <c r="E126" s="15">
        <f t="shared" ca="1" si="5"/>
        <v>0</v>
      </c>
    </row>
    <row r="127" spans="1:5" x14ac:dyDescent="0.25">
      <c r="A127">
        <v>125</v>
      </c>
      <c r="B127" s="5">
        <f ca="1">B126*(EXP(mu.dt+sigma.root.t*NORMSINV(RAND())))</f>
        <v>104.03782070696518</v>
      </c>
      <c r="C127" s="3">
        <f t="shared" ca="1" si="3"/>
        <v>0</v>
      </c>
      <c r="D127" s="3">
        <f t="shared" ca="1" si="4"/>
        <v>5000</v>
      </c>
      <c r="E127" s="15">
        <f t="shared" ca="1" si="5"/>
        <v>0</v>
      </c>
    </row>
    <row r="128" spans="1:5" x14ac:dyDescent="0.25">
      <c r="A128">
        <v>126</v>
      </c>
      <c r="B128" s="5">
        <f ca="1">B127*(EXP(mu.dt+sigma.root.t*NORMSINV(RAND())))</f>
        <v>104.12519853599886</v>
      </c>
      <c r="C128" s="3">
        <f t="shared" ca="1" si="3"/>
        <v>0</v>
      </c>
      <c r="D128" s="3">
        <f t="shared" ca="1" si="4"/>
        <v>5000</v>
      </c>
      <c r="E128" s="15">
        <f t="shared" ca="1" si="5"/>
        <v>0</v>
      </c>
    </row>
    <row r="129" spans="1:5" x14ac:dyDescent="0.25">
      <c r="A129">
        <v>127</v>
      </c>
      <c r="B129" s="5">
        <f ca="1">B128*(EXP(mu.dt+sigma.root.t*NORMSINV(RAND())))</f>
        <v>104.04547925198655</v>
      </c>
      <c r="C129" s="3">
        <f t="shared" ca="1" si="3"/>
        <v>0</v>
      </c>
      <c r="D129" s="3">
        <f t="shared" ca="1" si="4"/>
        <v>5000</v>
      </c>
      <c r="E129" s="15">
        <f t="shared" ca="1" si="5"/>
        <v>0</v>
      </c>
    </row>
    <row r="130" spans="1:5" x14ac:dyDescent="0.25">
      <c r="A130">
        <v>128</v>
      </c>
      <c r="B130" s="5">
        <f ca="1">B129*(EXP(mu.dt+sigma.root.t*NORMSINV(RAND())))</f>
        <v>104.26693015440048</v>
      </c>
      <c r="C130" s="3">
        <f t="shared" ref="C130:C193" ca="1" si="6">IF(RAND()&lt;=TradeFreq,CHOOSE(RANDBETWEEN(1,5),0.5,1,1,2,4)*TradeSizeStandard*SIGN(RAND()-0.5),0)</f>
        <v>0</v>
      </c>
      <c r="D130" s="3">
        <f t="shared" ca="1" si="4"/>
        <v>5000</v>
      </c>
      <c r="E130" s="15">
        <f t="shared" ca="1" si="5"/>
        <v>0</v>
      </c>
    </row>
    <row r="131" spans="1:5" x14ac:dyDescent="0.25">
      <c r="A131">
        <v>129</v>
      </c>
      <c r="B131" s="5">
        <f ca="1">B130*(EXP(mu.dt+sigma.root.t*NORMSINV(RAND())))</f>
        <v>104.30605049035456</v>
      </c>
      <c r="C131" s="3">
        <f t="shared" ca="1" si="6"/>
        <v>0</v>
      </c>
      <c r="D131" s="3">
        <f t="shared" ca="1" si="4"/>
        <v>5000</v>
      </c>
      <c r="E131" s="15">
        <f t="shared" ca="1" si="5"/>
        <v>0</v>
      </c>
    </row>
    <row r="132" spans="1:5" x14ac:dyDescent="0.25">
      <c r="A132">
        <v>130</v>
      </c>
      <c r="B132" s="5">
        <f ca="1">B131*(EXP(mu.dt+sigma.root.t*NORMSINV(RAND())))</f>
        <v>104.39038937030226</v>
      </c>
      <c r="C132" s="3">
        <f t="shared" ca="1" si="6"/>
        <v>0</v>
      </c>
      <c r="D132" s="3">
        <f t="shared" ref="D132:D195" ca="1" si="7">C132+D131</f>
        <v>5000</v>
      </c>
      <c r="E132" s="15">
        <f t="shared" ref="E132:E195" ca="1" si="8">C132*B132</f>
        <v>0</v>
      </c>
    </row>
    <row r="133" spans="1:5" x14ac:dyDescent="0.25">
      <c r="A133">
        <v>131</v>
      </c>
      <c r="B133" s="5">
        <f ca="1">B132*(EXP(mu.dt+sigma.root.t*NORMSINV(RAND())))</f>
        <v>104.25941165722044</v>
      </c>
      <c r="C133" s="3">
        <f t="shared" ca="1" si="6"/>
        <v>0</v>
      </c>
      <c r="D133" s="3">
        <f t="shared" ca="1" si="7"/>
        <v>5000</v>
      </c>
      <c r="E133" s="15">
        <f t="shared" ca="1" si="8"/>
        <v>0</v>
      </c>
    </row>
    <row r="134" spans="1:5" x14ac:dyDescent="0.25">
      <c r="A134">
        <v>132</v>
      </c>
      <c r="B134" s="5">
        <f ca="1">B133*(EXP(mu.dt+sigma.root.t*NORMSINV(RAND())))</f>
        <v>104.4273942740239</v>
      </c>
      <c r="C134" s="3">
        <f t="shared" ca="1" si="6"/>
        <v>0</v>
      </c>
      <c r="D134" s="3">
        <f t="shared" ca="1" si="7"/>
        <v>5000</v>
      </c>
      <c r="E134" s="15">
        <f t="shared" ca="1" si="8"/>
        <v>0</v>
      </c>
    </row>
    <row r="135" spans="1:5" x14ac:dyDescent="0.25">
      <c r="A135">
        <v>133</v>
      </c>
      <c r="B135" s="5">
        <f ca="1">B134*(EXP(mu.dt+sigma.root.t*NORMSINV(RAND())))</f>
        <v>104.48136367428749</v>
      </c>
      <c r="C135" s="3">
        <f t="shared" ca="1" si="6"/>
        <v>0</v>
      </c>
      <c r="D135" s="3">
        <f t="shared" ca="1" si="7"/>
        <v>5000</v>
      </c>
      <c r="E135" s="15">
        <f t="shared" ca="1" si="8"/>
        <v>0</v>
      </c>
    </row>
    <row r="136" spans="1:5" x14ac:dyDescent="0.25">
      <c r="A136">
        <v>134</v>
      </c>
      <c r="B136" s="5">
        <f ca="1">B135*(EXP(mu.dt+sigma.root.t*NORMSINV(RAND())))</f>
        <v>104.56579801698709</v>
      </c>
      <c r="C136" s="3">
        <f t="shared" ca="1" si="6"/>
        <v>0</v>
      </c>
      <c r="D136" s="3">
        <f t="shared" ca="1" si="7"/>
        <v>5000</v>
      </c>
      <c r="E136" s="15">
        <f t="shared" ca="1" si="8"/>
        <v>0</v>
      </c>
    </row>
    <row r="137" spans="1:5" x14ac:dyDescent="0.25">
      <c r="A137">
        <v>135</v>
      </c>
      <c r="B137" s="5">
        <f ca="1">B136*(EXP(mu.dt+sigma.root.t*NORMSINV(RAND())))</f>
        <v>104.69457817846877</v>
      </c>
      <c r="C137" s="3">
        <f t="shared" ca="1" si="6"/>
        <v>0</v>
      </c>
      <c r="D137" s="3">
        <f t="shared" ca="1" si="7"/>
        <v>5000</v>
      </c>
      <c r="E137" s="15">
        <f t="shared" ca="1" si="8"/>
        <v>0</v>
      </c>
    </row>
    <row r="138" spans="1:5" x14ac:dyDescent="0.25">
      <c r="A138">
        <v>136</v>
      </c>
      <c r="B138" s="5">
        <f ca="1">B137*(EXP(mu.dt+sigma.root.t*NORMSINV(RAND())))</f>
        <v>104.48475113054543</v>
      </c>
      <c r="C138" s="3">
        <f t="shared" ca="1" si="6"/>
        <v>0</v>
      </c>
      <c r="D138" s="3">
        <f t="shared" ca="1" si="7"/>
        <v>5000</v>
      </c>
      <c r="E138" s="15">
        <f t="shared" ca="1" si="8"/>
        <v>0</v>
      </c>
    </row>
    <row r="139" spans="1:5" x14ac:dyDescent="0.25">
      <c r="A139">
        <v>137</v>
      </c>
      <c r="B139" s="5">
        <f ca="1">B138*(EXP(mu.dt+sigma.root.t*NORMSINV(RAND())))</f>
        <v>104.50266246128807</v>
      </c>
      <c r="C139" s="3">
        <f t="shared" ca="1" si="6"/>
        <v>0</v>
      </c>
      <c r="D139" s="3">
        <f t="shared" ca="1" si="7"/>
        <v>5000</v>
      </c>
      <c r="E139" s="15">
        <f t="shared" ca="1" si="8"/>
        <v>0</v>
      </c>
    </row>
    <row r="140" spans="1:5" x14ac:dyDescent="0.25">
      <c r="A140">
        <v>138</v>
      </c>
      <c r="B140" s="5">
        <f ca="1">B139*(EXP(mu.dt+sigma.root.t*NORMSINV(RAND())))</f>
        <v>104.57961319868434</v>
      </c>
      <c r="C140" s="3">
        <f t="shared" ca="1" si="6"/>
        <v>0</v>
      </c>
      <c r="D140" s="3">
        <f t="shared" ca="1" si="7"/>
        <v>5000</v>
      </c>
      <c r="E140" s="15">
        <f t="shared" ca="1" si="8"/>
        <v>0</v>
      </c>
    </row>
    <row r="141" spans="1:5" x14ac:dyDescent="0.25">
      <c r="A141">
        <v>139</v>
      </c>
      <c r="B141" s="5">
        <f ca="1">B140*(EXP(mu.dt+sigma.root.t*NORMSINV(RAND())))</f>
        <v>104.33847432441031</v>
      </c>
      <c r="C141" s="3">
        <f t="shared" ca="1" si="6"/>
        <v>0</v>
      </c>
      <c r="D141" s="3">
        <f t="shared" ca="1" si="7"/>
        <v>5000</v>
      </c>
      <c r="E141" s="15">
        <f t="shared" ca="1" si="8"/>
        <v>0</v>
      </c>
    </row>
    <row r="142" spans="1:5" x14ac:dyDescent="0.25">
      <c r="A142">
        <v>140</v>
      </c>
      <c r="B142" s="5">
        <f ca="1">B141*(EXP(mu.dt+sigma.root.t*NORMSINV(RAND())))</f>
        <v>104.45081979664826</v>
      </c>
      <c r="C142" s="3">
        <f t="shared" ca="1" si="6"/>
        <v>0</v>
      </c>
      <c r="D142" s="3">
        <f t="shared" ca="1" si="7"/>
        <v>5000</v>
      </c>
      <c r="E142" s="15">
        <f t="shared" ca="1" si="8"/>
        <v>0</v>
      </c>
    </row>
    <row r="143" spans="1:5" x14ac:dyDescent="0.25">
      <c r="A143">
        <v>141</v>
      </c>
      <c r="B143" s="5">
        <f ca="1">B142*(EXP(mu.dt+sigma.root.t*NORMSINV(RAND())))</f>
        <v>104.30145605687211</v>
      </c>
      <c r="C143" s="3">
        <f t="shared" ca="1" si="6"/>
        <v>0</v>
      </c>
      <c r="D143" s="3">
        <f t="shared" ca="1" si="7"/>
        <v>5000</v>
      </c>
      <c r="E143" s="15">
        <f t="shared" ca="1" si="8"/>
        <v>0</v>
      </c>
    </row>
    <row r="144" spans="1:5" x14ac:dyDescent="0.25">
      <c r="A144">
        <v>142</v>
      </c>
      <c r="B144" s="5">
        <f ca="1">B143*(EXP(mu.dt+sigma.root.t*NORMSINV(RAND())))</f>
        <v>104.37370286870879</v>
      </c>
      <c r="C144" s="3">
        <f t="shared" ca="1" si="6"/>
        <v>0</v>
      </c>
      <c r="D144" s="3">
        <f t="shared" ca="1" si="7"/>
        <v>5000</v>
      </c>
      <c r="E144" s="15">
        <f t="shared" ca="1" si="8"/>
        <v>0</v>
      </c>
    </row>
    <row r="145" spans="1:5" x14ac:dyDescent="0.25">
      <c r="A145">
        <v>143</v>
      </c>
      <c r="B145" s="5">
        <f ca="1">B144*(EXP(mu.dt+sigma.root.t*NORMSINV(RAND())))</f>
        <v>104.40205327710338</v>
      </c>
      <c r="C145" s="3">
        <f t="shared" ca="1" si="6"/>
        <v>0</v>
      </c>
      <c r="D145" s="3">
        <f t="shared" ca="1" si="7"/>
        <v>5000</v>
      </c>
      <c r="E145" s="15">
        <f t="shared" ca="1" si="8"/>
        <v>0</v>
      </c>
    </row>
    <row r="146" spans="1:5" x14ac:dyDescent="0.25">
      <c r="A146">
        <v>144</v>
      </c>
      <c r="B146" s="5">
        <f ca="1">B145*(EXP(mu.dt+sigma.root.t*NORMSINV(RAND())))</f>
        <v>104.41355390104003</v>
      </c>
      <c r="C146" s="3">
        <f t="shared" ca="1" si="6"/>
        <v>0</v>
      </c>
      <c r="D146" s="3">
        <f t="shared" ca="1" si="7"/>
        <v>5000</v>
      </c>
      <c r="E146" s="15">
        <f t="shared" ca="1" si="8"/>
        <v>0</v>
      </c>
    </row>
    <row r="147" spans="1:5" x14ac:dyDescent="0.25">
      <c r="A147">
        <v>145</v>
      </c>
      <c r="B147" s="5">
        <f ca="1">B146*(EXP(mu.dt+sigma.root.t*NORMSINV(RAND())))</f>
        <v>104.26266231850607</v>
      </c>
      <c r="C147" s="3">
        <f t="shared" ca="1" si="6"/>
        <v>0</v>
      </c>
      <c r="D147" s="3">
        <f t="shared" ca="1" si="7"/>
        <v>5000</v>
      </c>
      <c r="E147" s="15">
        <f t="shared" ca="1" si="8"/>
        <v>0</v>
      </c>
    </row>
    <row r="148" spans="1:5" x14ac:dyDescent="0.25">
      <c r="A148">
        <v>146</v>
      </c>
      <c r="B148" s="5">
        <f ca="1">B147*(EXP(mu.dt+sigma.root.t*NORMSINV(RAND())))</f>
        <v>104.42878927027949</v>
      </c>
      <c r="C148" s="3">
        <f t="shared" ca="1" si="6"/>
        <v>0</v>
      </c>
      <c r="D148" s="3">
        <f t="shared" ca="1" si="7"/>
        <v>5000</v>
      </c>
      <c r="E148" s="15">
        <f t="shared" ca="1" si="8"/>
        <v>0</v>
      </c>
    </row>
    <row r="149" spans="1:5" x14ac:dyDescent="0.25">
      <c r="A149">
        <v>147</v>
      </c>
      <c r="B149" s="5">
        <f ca="1">B148*(EXP(mu.dt+sigma.root.t*NORMSINV(RAND())))</f>
        <v>104.41026808088735</v>
      </c>
      <c r="C149" s="3">
        <f t="shared" ca="1" si="6"/>
        <v>0</v>
      </c>
      <c r="D149" s="3">
        <f t="shared" ca="1" si="7"/>
        <v>5000</v>
      </c>
      <c r="E149" s="15">
        <f t="shared" ca="1" si="8"/>
        <v>0</v>
      </c>
    </row>
    <row r="150" spans="1:5" x14ac:dyDescent="0.25">
      <c r="A150">
        <v>148</v>
      </c>
      <c r="B150" s="5">
        <f ca="1">B149*(EXP(mu.dt+sigma.root.t*NORMSINV(RAND())))</f>
        <v>104.33885878129784</v>
      </c>
      <c r="C150" s="3">
        <f t="shared" ca="1" si="6"/>
        <v>0</v>
      </c>
      <c r="D150" s="3">
        <f t="shared" ca="1" si="7"/>
        <v>5000</v>
      </c>
      <c r="E150" s="15">
        <f t="shared" ca="1" si="8"/>
        <v>0</v>
      </c>
    </row>
    <row r="151" spans="1:5" x14ac:dyDescent="0.25">
      <c r="A151">
        <v>149</v>
      </c>
      <c r="B151" s="5">
        <f ca="1">B150*(EXP(mu.dt+sigma.root.t*NORMSINV(RAND())))</f>
        <v>104.72040068720179</v>
      </c>
      <c r="C151" s="3">
        <f t="shared" ca="1" si="6"/>
        <v>0</v>
      </c>
      <c r="D151" s="3">
        <f t="shared" ca="1" si="7"/>
        <v>5000</v>
      </c>
      <c r="E151" s="15">
        <f t="shared" ca="1" si="8"/>
        <v>0</v>
      </c>
    </row>
    <row r="152" spans="1:5" x14ac:dyDescent="0.25">
      <c r="A152">
        <v>150</v>
      </c>
      <c r="B152" s="5">
        <f ca="1">B151*(EXP(mu.dt+sigma.root.t*NORMSINV(RAND())))</f>
        <v>104.72897298110729</v>
      </c>
      <c r="C152" s="3">
        <f t="shared" ca="1" si="6"/>
        <v>0</v>
      </c>
      <c r="D152" s="3">
        <f t="shared" ca="1" si="7"/>
        <v>5000</v>
      </c>
      <c r="E152" s="15">
        <f t="shared" ca="1" si="8"/>
        <v>0</v>
      </c>
    </row>
    <row r="153" spans="1:5" x14ac:dyDescent="0.25">
      <c r="A153">
        <v>151</v>
      </c>
      <c r="B153" s="5">
        <f ca="1">B152*(EXP(mu.dt+sigma.root.t*NORMSINV(RAND())))</f>
        <v>104.73348003707068</v>
      </c>
      <c r="C153" s="3">
        <f t="shared" ca="1" si="6"/>
        <v>0</v>
      </c>
      <c r="D153" s="3">
        <f t="shared" ca="1" si="7"/>
        <v>5000</v>
      </c>
      <c r="E153" s="15">
        <f t="shared" ca="1" si="8"/>
        <v>0</v>
      </c>
    </row>
    <row r="154" spans="1:5" x14ac:dyDescent="0.25">
      <c r="A154">
        <v>152</v>
      </c>
      <c r="B154" s="5">
        <f ca="1">B153*(EXP(mu.dt+sigma.root.t*NORMSINV(RAND())))</f>
        <v>104.93418799584691</v>
      </c>
      <c r="C154" s="3">
        <f t="shared" ca="1" si="6"/>
        <v>-20000</v>
      </c>
      <c r="D154" s="3">
        <f t="shared" ca="1" si="7"/>
        <v>-15000</v>
      </c>
      <c r="E154" s="15">
        <f t="shared" ca="1" si="8"/>
        <v>-2098683.7599169384</v>
      </c>
    </row>
    <row r="155" spans="1:5" x14ac:dyDescent="0.25">
      <c r="A155">
        <v>153</v>
      </c>
      <c r="B155" s="5">
        <f ca="1">B154*(EXP(mu.dt+sigma.root.t*NORMSINV(RAND())))</f>
        <v>104.93175029695215</v>
      </c>
      <c r="C155" s="3">
        <f t="shared" ca="1" si="6"/>
        <v>0</v>
      </c>
      <c r="D155" s="3">
        <f t="shared" ca="1" si="7"/>
        <v>-15000</v>
      </c>
      <c r="E155" s="15">
        <f t="shared" ca="1" si="8"/>
        <v>0</v>
      </c>
    </row>
    <row r="156" spans="1:5" x14ac:dyDescent="0.25">
      <c r="A156">
        <v>154</v>
      </c>
      <c r="B156" s="5">
        <f ca="1">B155*(EXP(mu.dt+sigma.root.t*NORMSINV(RAND())))</f>
        <v>104.99891512243552</v>
      </c>
      <c r="C156" s="3">
        <f t="shared" ca="1" si="6"/>
        <v>0</v>
      </c>
      <c r="D156" s="3">
        <f t="shared" ca="1" si="7"/>
        <v>-15000</v>
      </c>
      <c r="E156" s="15">
        <f t="shared" ca="1" si="8"/>
        <v>0</v>
      </c>
    </row>
    <row r="157" spans="1:5" x14ac:dyDescent="0.25">
      <c r="A157">
        <v>155</v>
      </c>
      <c r="B157" s="5">
        <f ca="1">B156*(EXP(mu.dt+sigma.root.t*NORMSINV(RAND())))</f>
        <v>104.92622047711357</v>
      </c>
      <c r="C157" s="3">
        <f t="shared" ca="1" si="6"/>
        <v>0</v>
      </c>
      <c r="D157" s="3">
        <f t="shared" ca="1" si="7"/>
        <v>-15000</v>
      </c>
      <c r="E157" s="15">
        <f t="shared" ca="1" si="8"/>
        <v>0</v>
      </c>
    </row>
    <row r="158" spans="1:5" x14ac:dyDescent="0.25">
      <c r="A158">
        <v>156</v>
      </c>
      <c r="B158" s="5">
        <f ca="1">B157*(EXP(mu.dt+sigma.root.t*NORMSINV(RAND())))</f>
        <v>105.13859720494624</v>
      </c>
      <c r="C158" s="3">
        <f t="shared" ca="1" si="6"/>
        <v>0</v>
      </c>
      <c r="D158" s="3">
        <f t="shared" ca="1" si="7"/>
        <v>-15000</v>
      </c>
      <c r="E158" s="15">
        <f t="shared" ca="1" si="8"/>
        <v>0</v>
      </c>
    </row>
    <row r="159" spans="1:5" x14ac:dyDescent="0.25">
      <c r="A159">
        <v>157</v>
      </c>
      <c r="B159" s="5">
        <f ca="1">B158*(EXP(mu.dt+sigma.root.t*NORMSINV(RAND())))</f>
        <v>105.29731049517927</v>
      </c>
      <c r="C159" s="3">
        <f t="shared" ca="1" si="6"/>
        <v>0</v>
      </c>
      <c r="D159" s="3">
        <f t="shared" ca="1" si="7"/>
        <v>-15000</v>
      </c>
      <c r="E159" s="15">
        <f t="shared" ca="1" si="8"/>
        <v>0</v>
      </c>
    </row>
    <row r="160" spans="1:5" x14ac:dyDescent="0.25">
      <c r="A160">
        <v>158</v>
      </c>
      <c r="B160" s="5">
        <f ca="1">B159*(EXP(mu.dt+sigma.root.t*NORMSINV(RAND())))</f>
        <v>105.292513778431</v>
      </c>
      <c r="C160" s="3">
        <f t="shared" ca="1" si="6"/>
        <v>0</v>
      </c>
      <c r="D160" s="3">
        <f t="shared" ca="1" si="7"/>
        <v>-15000</v>
      </c>
      <c r="E160" s="15">
        <f t="shared" ca="1" si="8"/>
        <v>0</v>
      </c>
    </row>
    <row r="161" spans="1:5" x14ac:dyDescent="0.25">
      <c r="A161">
        <v>159</v>
      </c>
      <c r="B161" s="5">
        <f ca="1">B160*(EXP(mu.dt+sigma.root.t*NORMSINV(RAND())))</f>
        <v>105.13789972477086</v>
      </c>
      <c r="C161" s="3">
        <f t="shared" ca="1" si="6"/>
        <v>0</v>
      </c>
      <c r="D161" s="3">
        <f t="shared" ca="1" si="7"/>
        <v>-15000</v>
      </c>
      <c r="E161" s="15">
        <f t="shared" ca="1" si="8"/>
        <v>0</v>
      </c>
    </row>
    <row r="162" spans="1:5" x14ac:dyDescent="0.25">
      <c r="A162">
        <v>160</v>
      </c>
      <c r="B162" s="5">
        <f ca="1">B161*(EXP(mu.dt+sigma.root.t*NORMSINV(RAND())))</f>
        <v>104.94104810558325</v>
      </c>
      <c r="C162" s="3">
        <f t="shared" ca="1" si="6"/>
        <v>0</v>
      </c>
      <c r="D162" s="3">
        <f t="shared" ca="1" si="7"/>
        <v>-15000</v>
      </c>
      <c r="E162" s="15">
        <f t="shared" ca="1" si="8"/>
        <v>0</v>
      </c>
    </row>
    <row r="163" spans="1:5" x14ac:dyDescent="0.25">
      <c r="A163">
        <v>161</v>
      </c>
      <c r="B163" s="5">
        <f ca="1">B162*(EXP(mu.dt+sigma.root.t*NORMSINV(RAND())))</f>
        <v>105.09976475157141</v>
      </c>
      <c r="C163" s="3">
        <f t="shared" ca="1" si="6"/>
        <v>0</v>
      </c>
      <c r="D163" s="3">
        <f t="shared" ca="1" si="7"/>
        <v>-15000</v>
      </c>
      <c r="E163" s="15">
        <f t="shared" ca="1" si="8"/>
        <v>0</v>
      </c>
    </row>
    <row r="164" spans="1:5" x14ac:dyDescent="0.25">
      <c r="A164">
        <v>162</v>
      </c>
      <c r="B164" s="5">
        <f ca="1">B163*(EXP(mu.dt+sigma.root.t*NORMSINV(RAND())))</f>
        <v>104.91388236656877</v>
      </c>
      <c r="C164" s="3">
        <f t="shared" ca="1" si="6"/>
        <v>0</v>
      </c>
      <c r="D164" s="3">
        <f t="shared" ca="1" si="7"/>
        <v>-15000</v>
      </c>
      <c r="E164" s="15">
        <f t="shared" ca="1" si="8"/>
        <v>0</v>
      </c>
    </row>
    <row r="165" spans="1:5" x14ac:dyDescent="0.25">
      <c r="A165">
        <v>163</v>
      </c>
      <c r="B165" s="5">
        <f ca="1">B164*(EXP(mu.dt+sigma.root.t*NORMSINV(RAND())))</f>
        <v>104.81447863906448</v>
      </c>
      <c r="C165" s="3">
        <f t="shared" ca="1" si="6"/>
        <v>0</v>
      </c>
      <c r="D165" s="3">
        <f t="shared" ca="1" si="7"/>
        <v>-15000</v>
      </c>
      <c r="E165" s="15">
        <f t="shared" ca="1" si="8"/>
        <v>0</v>
      </c>
    </row>
    <row r="166" spans="1:5" x14ac:dyDescent="0.25">
      <c r="A166">
        <v>164</v>
      </c>
      <c r="B166" s="5">
        <f ca="1">B165*(EXP(mu.dt+sigma.root.t*NORMSINV(RAND())))</f>
        <v>104.74067100637498</v>
      </c>
      <c r="C166" s="3">
        <f t="shared" ca="1" si="6"/>
        <v>0</v>
      </c>
      <c r="D166" s="3">
        <f t="shared" ca="1" si="7"/>
        <v>-15000</v>
      </c>
      <c r="E166" s="15">
        <f t="shared" ca="1" si="8"/>
        <v>0</v>
      </c>
    </row>
    <row r="167" spans="1:5" x14ac:dyDescent="0.25">
      <c r="A167">
        <v>165</v>
      </c>
      <c r="B167" s="5">
        <f ca="1">B166*(EXP(mu.dt+sigma.root.t*NORMSINV(RAND())))</f>
        <v>104.48479629067361</v>
      </c>
      <c r="C167" s="3">
        <f t="shared" ca="1" si="6"/>
        <v>0</v>
      </c>
      <c r="D167" s="3">
        <f t="shared" ca="1" si="7"/>
        <v>-15000</v>
      </c>
      <c r="E167" s="15">
        <f t="shared" ca="1" si="8"/>
        <v>0</v>
      </c>
    </row>
    <row r="168" spans="1:5" x14ac:dyDescent="0.25">
      <c r="A168">
        <v>166</v>
      </c>
      <c r="B168" s="5">
        <f ca="1">B167*(EXP(mu.dt+sigma.root.t*NORMSINV(RAND())))</f>
        <v>104.54999871812916</v>
      </c>
      <c r="C168" s="3">
        <f t="shared" ca="1" si="6"/>
        <v>0</v>
      </c>
      <c r="D168" s="3">
        <f t="shared" ca="1" si="7"/>
        <v>-15000</v>
      </c>
      <c r="E168" s="15">
        <f t="shared" ca="1" si="8"/>
        <v>0</v>
      </c>
    </row>
    <row r="169" spans="1:5" x14ac:dyDescent="0.25">
      <c r="A169">
        <v>167</v>
      </c>
      <c r="B169" s="5">
        <f ca="1">B168*(EXP(mu.dt+sigma.root.t*NORMSINV(RAND())))</f>
        <v>104.63753516325303</v>
      </c>
      <c r="C169" s="3">
        <f t="shared" ca="1" si="6"/>
        <v>0</v>
      </c>
      <c r="D169" s="3">
        <f t="shared" ca="1" si="7"/>
        <v>-15000</v>
      </c>
      <c r="E169" s="15">
        <f t="shared" ca="1" si="8"/>
        <v>0</v>
      </c>
    </row>
    <row r="170" spans="1:5" x14ac:dyDescent="0.25">
      <c r="A170">
        <v>168</v>
      </c>
      <c r="B170" s="5">
        <f ca="1">B169*(EXP(mu.dt+sigma.root.t*NORMSINV(RAND())))</f>
        <v>104.64596864606366</v>
      </c>
      <c r="C170" s="3">
        <f t="shared" ca="1" si="6"/>
        <v>0</v>
      </c>
      <c r="D170" s="3">
        <f t="shared" ca="1" si="7"/>
        <v>-15000</v>
      </c>
      <c r="E170" s="15">
        <f t="shared" ca="1" si="8"/>
        <v>0</v>
      </c>
    </row>
    <row r="171" spans="1:5" x14ac:dyDescent="0.25">
      <c r="A171">
        <v>169</v>
      </c>
      <c r="B171" s="5">
        <f ca="1">B170*(EXP(mu.dt+sigma.root.t*NORMSINV(RAND())))</f>
        <v>104.96208440581829</v>
      </c>
      <c r="C171" s="3">
        <f t="shared" ca="1" si="6"/>
        <v>0</v>
      </c>
      <c r="D171" s="3">
        <f t="shared" ca="1" si="7"/>
        <v>-15000</v>
      </c>
      <c r="E171" s="15">
        <f t="shared" ca="1" si="8"/>
        <v>0</v>
      </c>
    </row>
    <row r="172" spans="1:5" x14ac:dyDescent="0.25">
      <c r="A172">
        <v>170</v>
      </c>
      <c r="B172" s="5">
        <f ca="1">B171*(EXP(mu.dt+sigma.root.t*NORMSINV(RAND())))</f>
        <v>104.94206176527483</v>
      </c>
      <c r="C172" s="3">
        <f t="shared" ca="1" si="6"/>
        <v>10000</v>
      </c>
      <c r="D172" s="3">
        <f t="shared" ca="1" si="7"/>
        <v>-5000</v>
      </c>
      <c r="E172" s="15">
        <f t="shared" ca="1" si="8"/>
        <v>1049420.6176527482</v>
      </c>
    </row>
    <row r="173" spans="1:5" x14ac:dyDescent="0.25">
      <c r="A173">
        <v>171</v>
      </c>
      <c r="B173" s="5">
        <f ca="1">B172*(EXP(mu.dt+sigma.root.t*NORMSINV(RAND())))</f>
        <v>105.35389579781125</v>
      </c>
      <c r="C173" s="3">
        <f t="shared" ca="1" si="6"/>
        <v>0</v>
      </c>
      <c r="D173" s="3">
        <f t="shared" ca="1" si="7"/>
        <v>-5000</v>
      </c>
      <c r="E173" s="15">
        <f t="shared" ca="1" si="8"/>
        <v>0</v>
      </c>
    </row>
    <row r="174" spans="1:5" x14ac:dyDescent="0.25">
      <c r="A174">
        <v>172</v>
      </c>
      <c r="B174" s="5">
        <f ca="1">B173*(EXP(mu.dt+sigma.root.t*NORMSINV(RAND())))</f>
        <v>105.18745747431059</v>
      </c>
      <c r="C174" s="3">
        <f t="shared" ca="1" si="6"/>
        <v>0</v>
      </c>
      <c r="D174" s="3">
        <f t="shared" ca="1" si="7"/>
        <v>-5000</v>
      </c>
      <c r="E174" s="15">
        <f t="shared" ca="1" si="8"/>
        <v>0</v>
      </c>
    </row>
    <row r="175" spans="1:5" x14ac:dyDescent="0.25">
      <c r="A175">
        <v>173</v>
      </c>
      <c r="B175" s="5">
        <f ca="1">B174*(EXP(mu.dt+sigma.root.t*NORMSINV(RAND())))</f>
        <v>105.07175873265986</v>
      </c>
      <c r="C175" s="3">
        <f t="shared" ca="1" si="6"/>
        <v>0</v>
      </c>
      <c r="D175" s="3">
        <f t="shared" ca="1" si="7"/>
        <v>-5000</v>
      </c>
      <c r="E175" s="15">
        <f t="shared" ca="1" si="8"/>
        <v>0</v>
      </c>
    </row>
    <row r="176" spans="1:5" x14ac:dyDescent="0.25">
      <c r="A176">
        <v>174</v>
      </c>
      <c r="B176" s="5">
        <f ca="1">B175*(EXP(mu.dt+sigma.root.t*NORMSINV(RAND())))</f>
        <v>105.02104460812714</v>
      </c>
      <c r="C176" s="3">
        <f t="shared" ca="1" si="6"/>
        <v>0</v>
      </c>
      <c r="D176" s="3">
        <f t="shared" ca="1" si="7"/>
        <v>-5000</v>
      </c>
      <c r="E176" s="15">
        <f t="shared" ca="1" si="8"/>
        <v>0</v>
      </c>
    </row>
    <row r="177" spans="1:5" x14ac:dyDescent="0.25">
      <c r="A177">
        <v>175</v>
      </c>
      <c r="B177" s="5">
        <f ca="1">B176*(EXP(mu.dt+sigma.root.t*NORMSINV(RAND())))</f>
        <v>104.71598848697737</v>
      </c>
      <c r="C177" s="3">
        <f t="shared" ca="1" si="6"/>
        <v>0</v>
      </c>
      <c r="D177" s="3">
        <f t="shared" ca="1" si="7"/>
        <v>-5000</v>
      </c>
      <c r="E177" s="15">
        <f t="shared" ca="1" si="8"/>
        <v>0</v>
      </c>
    </row>
    <row r="178" spans="1:5" x14ac:dyDescent="0.25">
      <c r="A178">
        <v>176</v>
      </c>
      <c r="B178" s="5">
        <f ca="1">B177*(EXP(mu.dt+sigma.root.t*NORMSINV(RAND())))</f>
        <v>104.89498416327551</v>
      </c>
      <c r="C178" s="3">
        <f t="shared" ca="1" si="6"/>
        <v>0</v>
      </c>
      <c r="D178" s="3">
        <f t="shared" ca="1" si="7"/>
        <v>-5000</v>
      </c>
      <c r="E178" s="15">
        <f t="shared" ca="1" si="8"/>
        <v>0</v>
      </c>
    </row>
    <row r="179" spans="1:5" x14ac:dyDescent="0.25">
      <c r="A179">
        <v>177</v>
      </c>
      <c r="B179" s="5">
        <f ca="1">B178*(EXP(mu.dt+sigma.root.t*NORMSINV(RAND())))</f>
        <v>104.89735372300038</v>
      </c>
      <c r="C179" s="3">
        <f t="shared" ca="1" si="6"/>
        <v>0</v>
      </c>
      <c r="D179" s="3">
        <f t="shared" ca="1" si="7"/>
        <v>-5000</v>
      </c>
      <c r="E179" s="15">
        <f t="shared" ca="1" si="8"/>
        <v>0</v>
      </c>
    </row>
    <row r="180" spans="1:5" x14ac:dyDescent="0.25">
      <c r="A180">
        <v>178</v>
      </c>
      <c r="B180" s="5">
        <f ca="1">B179*(EXP(mu.dt+sigma.root.t*NORMSINV(RAND())))</f>
        <v>104.69106867801591</v>
      </c>
      <c r="C180" s="3">
        <f t="shared" ca="1" si="6"/>
        <v>0</v>
      </c>
      <c r="D180" s="3">
        <f t="shared" ca="1" si="7"/>
        <v>-5000</v>
      </c>
      <c r="E180" s="15">
        <f t="shared" ca="1" si="8"/>
        <v>0</v>
      </c>
    </row>
    <row r="181" spans="1:5" x14ac:dyDescent="0.25">
      <c r="A181">
        <v>179</v>
      </c>
      <c r="B181" s="5">
        <f ca="1">B180*(EXP(mu.dt+sigma.root.t*NORMSINV(RAND())))</f>
        <v>104.67858630784137</v>
      </c>
      <c r="C181" s="3">
        <f t="shared" ca="1" si="6"/>
        <v>0</v>
      </c>
      <c r="D181" s="3">
        <f t="shared" ca="1" si="7"/>
        <v>-5000</v>
      </c>
      <c r="E181" s="15">
        <f t="shared" ca="1" si="8"/>
        <v>0</v>
      </c>
    </row>
    <row r="182" spans="1:5" x14ac:dyDescent="0.25">
      <c r="A182">
        <v>180</v>
      </c>
      <c r="B182" s="5">
        <f ca="1">B181*(EXP(mu.dt+sigma.root.t*NORMSINV(RAND())))</f>
        <v>104.60644623221155</v>
      </c>
      <c r="C182" s="3">
        <f t="shared" ca="1" si="6"/>
        <v>0</v>
      </c>
      <c r="D182" s="3">
        <f t="shared" ca="1" si="7"/>
        <v>-5000</v>
      </c>
      <c r="E182" s="15">
        <f t="shared" ca="1" si="8"/>
        <v>0</v>
      </c>
    </row>
    <row r="183" spans="1:5" x14ac:dyDescent="0.25">
      <c r="A183">
        <v>181</v>
      </c>
      <c r="B183" s="5">
        <f ca="1">B182*(EXP(mu.dt+sigma.root.t*NORMSINV(RAND())))</f>
        <v>104.84410070314735</v>
      </c>
      <c r="C183" s="3">
        <f t="shared" ca="1" si="6"/>
        <v>0</v>
      </c>
      <c r="D183" s="3">
        <f t="shared" ca="1" si="7"/>
        <v>-5000</v>
      </c>
      <c r="E183" s="15">
        <f t="shared" ca="1" si="8"/>
        <v>0</v>
      </c>
    </row>
    <row r="184" spans="1:5" x14ac:dyDescent="0.25">
      <c r="A184">
        <v>182</v>
      </c>
      <c r="B184" s="5">
        <f ca="1">B183*(EXP(mu.dt+sigma.root.t*NORMSINV(RAND())))</f>
        <v>104.87007967850901</v>
      </c>
      <c r="C184" s="3">
        <f t="shared" ca="1" si="6"/>
        <v>0</v>
      </c>
      <c r="D184" s="3">
        <f t="shared" ca="1" si="7"/>
        <v>-5000</v>
      </c>
      <c r="E184" s="15">
        <f t="shared" ca="1" si="8"/>
        <v>0</v>
      </c>
    </row>
    <row r="185" spans="1:5" x14ac:dyDescent="0.25">
      <c r="A185">
        <v>183</v>
      </c>
      <c r="B185" s="5">
        <f ca="1">B184*(EXP(mu.dt+sigma.root.t*NORMSINV(RAND())))</f>
        <v>104.91157647857237</v>
      </c>
      <c r="C185" s="3">
        <f t="shared" ca="1" si="6"/>
        <v>0</v>
      </c>
      <c r="D185" s="3">
        <f t="shared" ca="1" si="7"/>
        <v>-5000</v>
      </c>
      <c r="E185" s="15">
        <f t="shared" ca="1" si="8"/>
        <v>0</v>
      </c>
    </row>
    <row r="186" spans="1:5" x14ac:dyDescent="0.25">
      <c r="A186">
        <v>184</v>
      </c>
      <c r="B186" s="5">
        <f ca="1">B185*(EXP(mu.dt+sigma.root.t*NORMSINV(RAND())))</f>
        <v>104.83551734518022</v>
      </c>
      <c r="C186" s="3">
        <f t="shared" ca="1" si="6"/>
        <v>0</v>
      </c>
      <c r="D186" s="3">
        <f t="shared" ca="1" si="7"/>
        <v>-5000</v>
      </c>
      <c r="E186" s="15">
        <f t="shared" ca="1" si="8"/>
        <v>0</v>
      </c>
    </row>
    <row r="187" spans="1:5" x14ac:dyDescent="0.25">
      <c r="A187">
        <v>185</v>
      </c>
      <c r="B187" s="5">
        <f ca="1">B186*(EXP(mu.dt+sigma.root.t*NORMSINV(RAND())))</f>
        <v>104.79296629073316</v>
      </c>
      <c r="C187" s="3">
        <f t="shared" ca="1" si="6"/>
        <v>0</v>
      </c>
      <c r="D187" s="3">
        <f t="shared" ca="1" si="7"/>
        <v>-5000</v>
      </c>
      <c r="E187" s="15">
        <f t="shared" ca="1" si="8"/>
        <v>0</v>
      </c>
    </row>
    <row r="188" spans="1:5" x14ac:dyDescent="0.25">
      <c r="A188">
        <v>186</v>
      </c>
      <c r="B188" s="5">
        <f ca="1">B187*(EXP(mu.dt+sigma.root.t*NORMSINV(RAND())))</f>
        <v>104.88157054774521</v>
      </c>
      <c r="C188" s="3">
        <f t="shared" ca="1" si="6"/>
        <v>0</v>
      </c>
      <c r="D188" s="3">
        <f t="shared" ca="1" si="7"/>
        <v>-5000</v>
      </c>
      <c r="E188" s="15">
        <f t="shared" ca="1" si="8"/>
        <v>0</v>
      </c>
    </row>
    <row r="189" spans="1:5" x14ac:dyDescent="0.25">
      <c r="A189">
        <v>187</v>
      </c>
      <c r="B189" s="5">
        <f ca="1">B188*(EXP(mu.dt+sigma.root.t*NORMSINV(RAND())))</f>
        <v>104.76106555052236</v>
      </c>
      <c r="C189" s="3">
        <f t="shared" ca="1" si="6"/>
        <v>0</v>
      </c>
      <c r="D189" s="3">
        <f t="shared" ca="1" si="7"/>
        <v>-5000</v>
      </c>
      <c r="E189" s="15">
        <f t="shared" ca="1" si="8"/>
        <v>0</v>
      </c>
    </row>
    <row r="190" spans="1:5" x14ac:dyDescent="0.25">
      <c r="A190">
        <v>188</v>
      </c>
      <c r="B190" s="5">
        <f ca="1">B189*(EXP(mu.dt+sigma.root.t*NORMSINV(RAND())))</f>
        <v>104.54303497699131</v>
      </c>
      <c r="C190" s="3">
        <f t="shared" ca="1" si="6"/>
        <v>0</v>
      </c>
      <c r="D190" s="3">
        <f t="shared" ca="1" si="7"/>
        <v>-5000</v>
      </c>
      <c r="E190" s="15">
        <f t="shared" ca="1" si="8"/>
        <v>0</v>
      </c>
    </row>
    <row r="191" spans="1:5" x14ac:dyDescent="0.25">
      <c r="A191">
        <v>189</v>
      </c>
      <c r="B191" s="5">
        <f ca="1">B190*(EXP(mu.dt+sigma.root.t*NORMSINV(RAND())))</f>
        <v>104.80940420224238</v>
      </c>
      <c r="C191" s="3">
        <f t="shared" ca="1" si="6"/>
        <v>0</v>
      </c>
      <c r="D191" s="3">
        <f t="shared" ca="1" si="7"/>
        <v>-5000</v>
      </c>
      <c r="E191" s="15">
        <f t="shared" ca="1" si="8"/>
        <v>0</v>
      </c>
    </row>
    <row r="192" spans="1:5" x14ac:dyDescent="0.25">
      <c r="A192">
        <v>190</v>
      </c>
      <c r="B192" s="5">
        <f ca="1">B191*(EXP(mu.dt+sigma.root.t*NORMSINV(RAND())))</f>
        <v>104.70336130032707</v>
      </c>
      <c r="C192" s="3">
        <f t="shared" ca="1" si="6"/>
        <v>0</v>
      </c>
      <c r="D192" s="3">
        <f t="shared" ca="1" si="7"/>
        <v>-5000</v>
      </c>
      <c r="E192" s="15">
        <f t="shared" ca="1" si="8"/>
        <v>0</v>
      </c>
    </row>
    <row r="193" spans="1:5" x14ac:dyDescent="0.25">
      <c r="A193">
        <v>191</v>
      </c>
      <c r="B193" s="5">
        <f ca="1">B192*(EXP(mu.dt+sigma.root.t*NORMSINV(RAND())))</f>
        <v>104.64642893154955</v>
      </c>
      <c r="C193" s="3">
        <f t="shared" ca="1" si="6"/>
        <v>0</v>
      </c>
      <c r="D193" s="3">
        <f t="shared" ca="1" si="7"/>
        <v>-5000</v>
      </c>
      <c r="E193" s="15">
        <f t="shared" ca="1" si="8"/>
        <v>0</v>
      </c>
    </row>
    <row r="194" spans="1:5" x14ac:dyDescent="0.25">
      <c r="A194">
        <v>192</v>
      </c>
      <c r="B194" s="5">
        <f ca="1">B193*(EXP(mu.dt+sigma.root.t*NORMSINV(RAND())))</f>
        <v>104.73922284257851</v>
      </c>
      <c r="C194" s="3">
        <f t="shared" ref="C194:C257" ca="1" si="9">IF(RAND()&lt;=TradeFreq,CHOOSE(RANDBETWEEN(1,5),0.5,1,1,2,4)*TradeSizeStandard*SIGN(RAND()-0.5),0)</f>
        <v>0</v>
      </c>
      <c r="D194" s="3">
        <f t="shared" ca="1" si="7"/>
        <v>-5000</v>
      </c>
      <c r="E194" s="15">
        <f t="shared" ca="1" si="8"/>
        <v>0</v>
      </c>
    </row>
    <row r="195" spans="1:5" x14ac:dyDescent="0.25">
      <c r="A195">
        <v>193</v>
      </c>
      <c r="B195" s="5">
        <f ca="1">B194*(EXP(mu.dt+sigma.root.t*NORMSINV(RAND())))</f>
        <v>104.80909746722507</v>
      </c>
      <c r="C195" s="3">
        <f t="shared" ca="1" si="9"/>
        <v>0</v>
      </c>
      <c r="D195" s="3">
        <f t="shared" ca="1" si="7"/>
        <v>-5000</v>
      </c>
      <c r="E195" s="15">
        <f t="shared" ca="1" si="8"/>
        <v>0</v>
      </c>
    </row>
    <row r="196" spans="1:5" x14ac:dyDescent="0.25">
      <c r="A196">
        <v>194</v>
      </c>
      <c r="B196" s="5">
        <f ca="1">B195*(EXP(mu.dt+sigma.root.t*NORMSINV(RAND())))</f>
        <v>104.64474928554966</v>
      </c>
      <c r="C196" s="3">
        <f t="shared" ca="1" si="9"/>
        <v>0</v>
      </c>
      <c r="D196" s="3">
        <f t="shared" ref="D196:D259" ca="1" si="10">C196+D195</f>
        <v>-5000</v>
      </c>
      <c r="E196" s="15">
        <f t="shared" ref="E196:E259" ca="1" si="11">C196*B196</f>
        <v>0</v>
      </c>
    </row>
    <row r="197" spans="1:5" x14ac:dyDescent="0.25">
      <c r="A197">
        <v>195</v>
      </c>
      <c r="B197" s="5">
        <f ca="1">B196*(EXP(mu.dt+sigma.root.t*NORMSINV(RAND())))</f>
        <v>104.5278436257391</v>
      </c>
      <c r="C197" s="3">
        <f t="shared" ca="1" si="9"/>
        <v>0</v>
      </c>
      <c r="D197" s="3">
        <f t="shared" ca="1" si="10"/>
        <v>-5000</v>
      </c>
      <c r="E197" s="15">
        <f t="shared" ca="1" si="11"/>
        <v>0</v>
      </c>
    </row>
    <row r="198" spans="1:5" x14ac:dyDescent="0.25">
      <c r="A198">
        <v>196</v>
      </c>
      <c r="B198" s="5">
        <f ca="1">B197*(EXP(mu.dt+sigma.root.t*NORMSINV(RAND())))</f>
        <v>104.843797969362</v>
      </c>
      <c r="C198" s="3">
        <f t="shared" ca="1" si="9"/>
        <v>0</v>
      </c>
      <c r="D198" s="3">
        <f t="shared" ca="1" si="10"/>
        <v>-5000</v>
      </c>
      <c r="E198" s="15">
        <f t="shared" ca="1" si="11"/>
        <v>0</v>
      </c>
    </row>
    <row r="199" spans="1:5" x14ac:dyDescent="0.25">
      <c r="A199">
        <v>197</v>
      </c>
      <c r="B199" s="5">
        <f ca="1">B198*(EXP(mu.dt+sigma.root.t*NORMSINV(RAND())))</f>
        <v>104.73982622501056</v>
      </c>
      <c r="C199" s="3">
        <f t="shared" ca="1" si="9"/>
        <v>0</v>
      </c>
      <c r="D199" s="3">
        <f t="shared" ca="1" si="10"/>
        <v>-5000</v>
      </c>
      <c r="E199" s="15">
        <f t="shared" ca="1" si="11"/>
        <v>0</v>
      </c>
    </row>
    <row r="200" spans="1:5" x14ac:dyDescent="0.25">
      <c r="A200">
        <v>198</v>
      </c>
      <c r="B200" s="5">
        <f ca="1">B199*(EXP(mu.dt+sigma.root.t*NORMSINV(RAND())))</f>
        <v>104.7182027703341</v>
      </c>
      <c r="C200" s="3">
        <f t="shared" ca="1" si="9"/>
        <v>0</v>
      </c>
      <c r="D200" s="3">
        <f t="shared" ca="1" si="10"/>
        <v>-5000</v>
      </c>
      <c r="E200" s="15">
        <f t="shared" ca="1" si="11"/>
        <v>0</v>
      </c>
    </row>
    <row r="201" spans="1:5" x14ac:dyDescent="0.25">
      <c r="A201">
        <v>199</v>
      </c>
      <c r="B201" s="5">
        <f ca="1">B200*(EXP(mu.dt+sigma.root.t*NORMSINV(RAND())))</f>
        <v>104.76363011975</v>
      </c>
      <c r="C201" s="3">
        <f t="shared" ca="1" si="9"/>
        <v>0</v>
      </c>
      <c r="D201" s="3">
        <f t="shared" ca="1" si="10"/>
        <v>-5000</v>
      </c>
      <c r="E201" s="15">
        <f t="shared" ca="1" si="11"/>
        <v>0</v>
      </c>
    </row>
    <row r="202" spans="1:5" x14ac:dyDescent="0.25">
      <c r="A202">
        <v>200</v>
      </c>
      <c r="B202" s="5">
        <f ca="1">B201*(EXP(mu.dt+sigma.root.t*NORMSINV(RAND())))</f>
        <v>104.65076794561301</v>
      </c>
      <c r="C202" s="3">
        <f t="shared" ca="1" si="9"/>
        <v>0</v>
      </c>
      <c r="D202" s="3">
        <f t="shared" ca="1" si="10"/>
        <v>-5000</v>
      </c>
      <c r="E202" s="15">
        <f t="shared" ca="1" si="11"/>
        <v>0</v>
      </c>
    </row>
    <row r="203" spans="1:5" x14ac:dyDescent="0.25">
      <c r="A203">
        <v>201</v>
      </c>
      <c r="B203" s="5">
        <f ca="1">B202*(EXP(mu.dt+sigma.root.t*NORMSINV(RAND())))</f>
        <v>104.81232700755061</v>
      </c>
      <c r="C203" s="3">
        <f t="shared" ca="1" si="9"/>
        <v>20000</v>
      </c>
      <c r="D203" s="3">
        <f t="shared" ca="1" si="10"/>
        <v>15000</v>
      </c>
      <c r="E203" s="15">
        <f t="shared" ca="1" si="11"/>
        <v>2096246.5401510121</v>
      </c>
    </row>
    <row r="204" spans="1:5" x14ac:dyDescent="0.25">
      <c r="A204">
        <v>202</v>
      </c>
      <c r="B204" s="5">
        <f ca="1">B203*(EXP(mu.dt+sigma.root.t*NORMSINV(RAND())))</f>
        <v>104.85296517342758</v>
      </c>
      <c r="C204" s="3">
        <f t="shared" ca="1" si="9"/>
        <v>0</v>
      </c>
      <c r="D204" s="3">
        <f t="shared" ca="1" si="10"/>
        <v>15000</v>
      </c>
      <c r="E204" s="15">
        <f t="shared" ca="1" si="11"/>
        <v>0</v>
      </c>
    </row>
    <row r="205" spans="1:5" x14ac:dyDescent="0.25">
      <c r="A205">
        <v>203</v>
      </c>
      <c r="B205" s="5">
        <f ca="1">B204*(EXP(mu.dt+sigma.root.t*NORMSINV(RAND())))</f>
        <v>104.90206757822968</v>
      </c>
      <c r="C205" s="3">
        <f t="shared" ca="1" si="9"/>
        <v>0</v>
      </c>
      <c r="D205" s="3">
        <f t="shared" ca="1" si="10"/>
        <v>15000</v>
      </c>
      <c r="E205" s="15">
        <f t="shared" ca="1" si="11"/>
        <v>0</v>
      </c>
    </row>
    <row r="206" spans="1:5" x14ac:dyDescent="0.25">
      <c r="A206">
        <v>204</v>
      </c>
      <c r="B206" s="5">
        <f ca="1">B205*(EXP(mu.dt+sigma.root.t*NORMSINV(RAND())))</f>
        <v>104.79064123972255</v>
      </c>
      <c r="C206" s="3">
        <f t="shared" ca="1" si="9"/>
        <v>0</v>
      </c>
      <c r="D206" s="3">
        <f t="shared" ca="1" si="10"/>
        <v>15000</v>
      </c>
      <c r="E206" s="15">
        <f t="shared" ca="1" si="11"/>
        <v>0</v>
      </c>
    </row>
    <row r="207" spans="1:5" x14ac:dyDescent="0.25">
      <c r="A207">
        <v>205</v>
      </c>
      <c r="B207" s="5">
        <f ca="1">B206*(EXP(mu.dt+sigma.root.t*NORMSINV(RAND())))</f>
        <v>104.68357024716492</v>
      </c>
      <c r="C207" s="3">
        <f t="shared" ca="1" si="9"/>
        <v>0</v>
      </c>
      <c r="D207" s="3">
        <f t="shared" ca="1" si="10"/>
        <v>15000</v>
      </c>
      <c r="E207" s="15">
        <f t="shared" ca="1" si="11"/>
        <v>0</v>
      </c>
    </row>
    <row r="208" spans="1:5" x14ac:dyDescent="0.25">
      <c r="A208">
        <v>206</v>
      </c>
      <c r="B208" s="5">
        <f ca="1">B207*(EXP(mu.dt+sigma.root.t*NORMSINV(RAND())))</f>
        <v>104.81257598743653</v>
      </c>
      <c r="C208" s="3">
        <f t="shared" ca="1" si="9"/>
        <v>0</v>
      </c>
      <c r="D208" s="3">
        <f t="shared" ca="1" si="10"/>
        <v>15000</v>
      </c>
      <c r="E208" s="15">
        <f t="shared" ca="1" si="11"/>
        <v>0</v>
      </c>
    </row>
    <row r="209" spans="1:5" x14ac:dyDescent="0.25">
      <c r="A209">
        <v>207</v>
      </c>
      <c r="B209" s="5">
        <f ca="1">B208*(EXP(mu.dt+sigma.root.t*NORMSINV(RAND())))</f>
        <v>104.87540760403103</v>
      </c>
      <c r="C209" s="3">
        <f t="shared" ca="1" si="9"/>
        <v>0</v>
      </c>
      <c r="D209" s="3">
        <f t="shared" ca="1" si="10"/>
        <v>15000</v>
      </c>
      <c r="E209" s="15">
        <f t="shared" ca="1" si="11"/>
        <v>0</v>
      </c>
    </row>
    <row r="210" spans="1:5" x14ac:dyDescent="0.25">
      <c r="A210">
        <v>208</v>
      </c>
      <c r="B210" s="5">
        <f ca="1">B209*(EXP(mu.dt+sigma.root.t*NORMSINV(RAND())))</f>
        <v>104.65279779244464</v>
      </c>
      <c r="C210" s="3">
        <f t="shared" ca="1" si="9"/>
        <v>0</v>
      </c>
      <c r="D210" s="3">
        <f t="shared" ca="1" si="10"/>
        <v>15000</v>
      </c>
      <c r="E210" s="15">
        <f t="shared" ca="1" si="11"/>
        <v>0</v>
      </c>
    </row>
    <row r="211" spans="1:5" x14ac:dyDescent="0.25">
      <c r="A211">
        <v>209</v>
      </c>
      <c r="B211" s="5">
        <f ca="1">B210*(EXP(mu.dt+sigma.root.t*NORMSINV(RAND())))</f>
        <v>104.70064577736682</v>
      </c>
      <c r="C211" s="3">
        <f t="shared" ca="1" si="9"/>
        <v>0</v>
      </c>
      <c r="D211" s="3">
        <f t="shared" ca="1" si="10"/>
        <v>15000</v>
      </c>
      <c r="E211" s="15">
        <f t="shared" ca="1" si="11"/>
        <v>0</v>
      </c>
    </row>
    <row r="212" spans="1:5" x14ac:dyDescent="0.25">
      <c r="A212">
        <v>210</v>
      </c>
      <c r="B212" s="5">
        <f ca="1">B211*(EXP(mu.dt+sigma.root.t*NORMSINV(RAND())))</f>
        <v>104.5851642782582</v>
      </c>
      <c r="C212" s="3">
        <f t="shared" ca="1" si="9"/>
        <v>0</v>
      </c>
      <c r="D212" s="3">
        <f t="shared" ca="1" si="10"/>
        <v>15000</v>
      </c>
      <c r="E212" s="15">
        <f t="shared" ca="1" si="11"/>
        <v>0</v>
      </c>
    </row>
    <row r="213" spans="1:5" x14ac:dyDescent="0.25">
      <c r="A213">
        <v>211</v>
      </c>
      <c r="B213" s="5">
        <f ca="1">B212*(EXP(mu.dt+sigma.root.t*NORMSINV(RAND())))</f>
        <v>104.6194205140731</v>
      </c>
      <c r="C213" s="3">
        <f t="shared" ca="1" si="9"/>
        <v>0</v>
      </c>
      <c r="D213" s="3">
        <f t="shared" ca="1" si="10"/>
        <v>15000</v>
      </c>
      <c r="E213" s="15">
        <f t="shared" ca="1" si="11"/>
        <v>0</v>
      </c>
    </row>
    <row r="214" spans="1:5" x14ac:dyDescent="0.25">
      <c r="A214">
        <v>212</v>
      </c>
      <c r="B214" s="5">
        <f ca="1">B213*(EXP(mu.dt+sigma.root.t*NORMSINV(RAND())))</f>
        <v>104.4411691229394</v>
      </c>
      <c r="C214" s="3">
        <f t="shared" ca="1" si="9"/>
        <v>0</v>
      </c>
      <c r="D214" s="3">
        <f t="shared" ca="1" si="10"/>
        <v>15000</v>
      </c>
      <c r="E214" s="15">
        <f t="shared" ca="1" si="11"/>
        <v>0</v>
      </c>
    </row>
    <row r="215" spans="1:5" x14ac:dyDescent="0.25">
      <c r="A215">
        <v>213</v>
      </c>
      <c r="B215" s="5">
        <f ca="1">B214*(EXP(mu.dt+sigma.root.t*NORMSINV(RAND())))</f>
        <v>104.65635326851617</v>
      </c>
      <c r="C215" s="3">
        <f t="shared" ca="1" si="9"/>
        <v>0</v>
      </c>
      <c r="D215" s="3">
        <f t="shared" ca="1" si="10"/>
        <v>15000</v>
      </c>
      <c r="E215" s="15">
        <f t="shared" ca="1" si="11"/>
        <v>0</v>
      </c>
    </row>
    <row r="216" spans="1:5" x14ac:dyDescent="0.25">
      <c r="A216">
        <v>214</v>
      </c>
      <c r="B216" s="5">
        <f ca="1">B215*(EXP(mu.dt+sigma.root.t*NORMSINV(RAND())))</f>
        <v>104.73770175509826</v>
      </c>
      <c r="C216" s="3">
        <f t="shared" ca="1" si="9"/>
        <v>0</v>
      </c>
      <c r="D216" s="3">
        <f t="shared" ca="1" si="10"/>
        <v>15000</v>
      </c>
      <c r="E216" s="15">
        <f t="shared" ca="1" si="11"/>
        <v>0</v>
      </c>
    </row>
    <row r="217" spans="1:5" x14ac:dyDescent="0.25">
      <c r="A217">
        <v>215</v>
      </c>
      <c r="B217" s="5">
        <f ca="1">B216*(EXP(mu.dt+sigma.root.t*NORMSINV(RAND())))</f>
        <v>104.92938951593874</v>
      </c>
      <c r="C217" s="3">
        <f t="shared" ca="1" si="9"/>
        <v>0</v>
      </c>
      <c r="D217" s="3">
        <f t="shared" ca="1" si="10"/>
        <v>15000</v>
      </c>
      <c r="E217" s="15">
        <f t="shared" ca="1" si="11"/>
        <v>0</v>
      </c>
    </row>
    <row r="218" spans="1:5" x14ac:dyDescent="0.25">
      <c r="A218">
        <v>216</v>
      </c>
      <c r="B218" s="5">
        <f ca="1">B217*(EXP(mu.dt+sigma.root.t*NORMSINV(RAND())))</f>
        <v>104.92163589204526</v>
      </c>
      <c r="C218" s="3">
        <f t="shared" ca="1" si="9"/>
        <v>0</v>
      </c>
      <c r="D218" s="3">
        <f t="shared" ca="1" si="10"/>
        <v>15000</v>
      </c>
      <c r="E218" s="15">
        <f t="shared" ca="1" si="11"/>
        <v>0</v>
      </c>
    </row>
    <row r="219" spans="1:5" x14ac:dyDescent="0.25">
      <c r="A219">
        <v>217</v>
      </c>
      <c r="B219" s="5">
        <f ca="1">B218*(EXP(mu.dt+sigma.root.t*NORMSINV(RAND())))</f>
        <v>104.96596257434113</v>
      </c>
      <c r="C219" s="3">
        <f t="shared" ca="1" si="9"/>
        <v>0</v>
      </c>
      <c r="D219" s="3">
        <f t="shared" ca="1" si="10"/>
        <v>15000</v>
      </c>
      <c r="E219" s="15">
        <f t="shared" ca="1" si="11"/>
        <v>0</v>
      </c>
    </row>
    <row r="220" spans="1:5" x14ac:dyDescent="0.25">
      <c r="A220">
        <v>218</v>
      </c>
      <c r="B220" s="5">
        <f ca="1">B219*(EXP(mu.dt+sigma.root.t*NORMSINV(RAND())))</f>
        <v>104.96183007518214</v>
      </c>
      <c r="C220" s="3">
        <f t="shared" ca="1" si="9"/>
        <v>0</v>
      </c>
      <c r="D220" s="3">
        <f t="shared" ca="1" si="10"/>
        <v>15000</v>
      </c>
      <c r="E220" s="15">
        <f t="shared" ca="1" si="11"/>
        <v>0</v>
      </c>
    </row>
    <row r="221" spans="1:5" x14ac:dyDescent="0.25">
      <c r="A221">
        <v>219</v>
      </c>
      <c r="B221" s="5">
        <f ca="1">B220*(EXP(mu.dt+sigma.root.t*NORMSINV(RAND())))</f>
        <v>104.82265205551157</v>
      </c>
      <c r="C221" s="3">
        <f t="shared" ca="1" si="9"/>
        <v>0</v>
      </c>
      <c r="D221" s="3">
        <f t="shared" ca="1" si="10"/>
        <v>15000</v>
      </c>
      <c r="E221" s="15">
        <f t="shared" ca="1" si="11"/>
        <v>0</v>
      </c>
    </row>
    <row r="222" spans="1:5" x14ac:dyDescent="0.25">
      <c r="A222">
        <v>220</v>
      </c>
      <c r="B222" s="5">
        <f ca="1">B221*(EXP(mu.dt+sigma.root.t*NORMSINV(RAND())))</f>
        <v>104.81904973564204</v>
      </c>
      <c r="C222" s="3">
        <f t="shared" ca="1" si="9"/>
        <v>0</v>
      </c>
      <c r="D222" s="3">
        <f t="shared" ca="1" si="10"/>
        <v>15000</v>
      </c>
      <c r="E222" s="15">
        <f t="shared" ca="1" si="11"/>
        <v>0</v>
      </c>
    </row>
    <row r="223" spans="1:5" x14ac:dyDescent="0.25">
      <c r="A223">
        <v>221</v>
      </c>
      <c r="B223" s="5">
        <f ca="1">B222*(EXP(mu.dt+sigma.root.t*NORMSINV(RAND())))</f>
        <v>104.95761911674329</v>
      </c>
      <c r="C223" s="3">
        <f t="shared" ca="1" si="9"/>
        <v>0</v>
      </c>
      <c r="D223" s="3">
        <f t="shared" ca="1" si="10"/>
        <v>15000</v>
      </c>
      <c r="E223" s="15">
        <f t="shared" ca="1" si="11"/>
        <v>0</v>
      </c>
    </row>
    <row r="224" spans="1:5" x14ac:dyDescent="0.25">
      <c r="A224">
        <v>222</v>
      </c>
      <c r="B224" s="5">
        <f ca="1">B223*(EXP(mu.dt+sigma.root.t*NORMSINV(RAND())))</f>
        <v>105.05293893273642</v>
      </c>
      <c r="C224" s="3">
        <f t="shared" ca="1" si="9"/>
        <v>0</v>
      </c>
      <c r="D224" s="3">
        <f t="shared" ca="1" si="10"/>
        <v>15000</v>
      </c>
      <c r="E224" s="15">
        <f t="shared" ca="1" si="11"/>
        <v>0</v>
      </c>
    </row>
    <row r="225" spans="1:5" x14ac:dyDescent="0.25">
      <c r="A225">
        <v>223</v>
      </c>
      <c r="B225" s="5">
        <f ca="1">B224*(EXP(mu.dt+sigma.root.t*NORMSINV(RAND())))</f>
        <v>105.06344666935959</v>
      </c>
      <c r="C225" s="3">
        <f t="shared" ca="1" si="9"/>
        <v>0</v>
      </c>
      <c r="D225" s="3">
        <f t="shared" ca="1" si="10"/>
        <v>15000</v>
      </c>
      <c r="E225" s="15">
        <f t="shared" ca="1" si="11"/>
        <v>0</v>
      </c>
    </row>
    <row r="226" spans="1:5" x14ac:dyDescent="0.25">
      <c r="A226">
        <v>224</v>
      </c>
      <c r="B226" s="5">
        <f ca="1">B225*(EXP(mu.dt+sigma.root.t*NORMSINV(RAND())))</f>
        <v>105.12066576517199</v>
      </c>
      <c r="C226" s="3">
        <f t="shared" ca="1" si="9"/>
        <v>0</v>
      </c>
      <c r="D226" s="3">
        <f t="shared" ca="1" si="10"/>
        <v>15000</v>
      </c>
      <c r="E226" s="15">
        <f t="shared" ca="1" si="11"/>
        <v>0</v>
      </c>
    </row>
    <row r="227" spans="1:5" x14ac:dyDescent="0.25">
      <c r="A227">
        <v>225</v>
      </c>
      <c r="B227" s="5">
        <f ca="1">B226*(EXP(mu.dt+sigma.root.t*NORMSINV(RAND())))</f>
        <v>105.05684700518124</v>
      </c>
      <c r="C227" s="3">
        <f t="shared" ca="1" si="9"/>
        <v>0</v>
      </c>
      <c r="D227" s="3">
        <f t="shared" ca="1" si="10"/>
        <v>15000</v>
      </c>
      <c r="E227" s="15">
        <f t="shared" ca="1" si="11"/>
        <v>0</v>
      </c>
    </row>
    <row r="228" spans="1:5" x14ac:dyDescent="0.25">
      <c r="A228">
        <v>226</v>
      </c>
      <c r="B228" s="5">
        <f ca="1">B227*(EXP(mu.dt+sigma.root.t*NORMSINV(RAND())))</f>
        <v>105.10765813175578</v>
      </c>
      <c r="C228" s="3">
        <f t="shared" ca="1" si="9"/>
        <v>0</v>
      </c>
      <c r="D228" s="3">
        <f t="shared" ca="1" si="10"/>
        <v>15000</v>
      </c>
      <c r="E228" s="15">
        <f t="shared" ca="1" si="11"/>
        <v>0</v>
      </c>
    </row>
    <row r="229" spans="1:5" x14ac:dyDescent="0.25">
      <c r="A229">
        <v>227</v>
      </c>
      <c r="B229" s="5">
        <f ca="1">B228*(EXP(mu.dt+sigma.root.t*NORMSINV(RAND())))</f>
        <v>105.09072269562425</v>
      </c>
      <c r="C229" s="3">
        <f t="shared" ca="1" si="9"/>
        <v>0</v>
      </c>
      <c r="D229" s="3">
        <f t="shared" ca="1" si="10"/>
        <v>15000</v>
      </c>
      <c r="E229" s="15">
        <f t="shared" ca="1" si="11"/>
        <v>0</v>
      </c>
    </row>
    <row r="230" spans="1:5" x14ac:dyDescent="0.25">
      <c r="A230">
        <v>228</v>
      </c>
      <c r="B230" s="5">
        <f ca="1">B229*(EXP(mu.dt+sigma.root.t*NORMSINV(RAND())))</f>
        <v>104.99905868425535</v>
      </c>
      <c r="C230" s="3">
        <f t="shared" ca="1" si="9"/>
        <v>0</v>
      </c>
      <c r="D230" s="3">
        <f t="shared" ca="1" si="10"/>
        <v>15000</v>
      </c>
      <c r="E230" s="15">
        <f t="shared" ca="1" si="11"/>
        <v>0</v>
      </c>
    </row>
    <row r="231" spans="1:5" x14ac:dyDescent="0.25">
      <c r="A231">
        <v>229</v>
      </c>
      <c r="B231" s="5">
        <f ca="1">B230*(EXP(mu.dt+sigma.root.t*NORMSINV(RAND())))</f>
        <v>104.95785029889113</v>
      </c>
      <c r="C231" s="3">
        <f t="shared" ca="1" si="9"/>
        <v>0</v>
      </c>
      <c r="D231" s="3">
        <f t="shared" ca="1" si="10"/>
        <v>15000</v>
      </c>
      <c r="E231" s="15">
        <f t="shared" ca="1" si="11"/>
        <v>0</v>
      </c>
    </row>
    <row r="232" spans="1:5" x14ac:dyDescent="0.25">
      <c r="A232">
        <v>230</v>
      </c>
      <c r="B232" s="5">
        <f ca="1">B231*(EXP(mu.dt+sigma.root.t*NORMSINV(RAND())))</f>
        <v>105.10959259518002</v>
      </c>
      <c r="C232" s="3">
        <f t="shared" ca="1" si="9"/>
        <v>0</v>
      </c>
      <c r="D232" s="3">
        <f t="shared" ca="1" si="10"/>
        <v>15000</v>
      </c>
      <c r="E232" s="15">
        <f t="shared" ca="1" si="11"/>
        <v>0</v>
      </c>
    </row>
    <row r="233" spans="1:5" x14ac:dyDescent="0.25">
      <c r="A233">
        <v>231</v>
      </c>
      <c r="B233" s="5">
        <f ca="1">B232*(EXP(mu.dt+sigma.root.t*NORMSINV(RAND())))</f>
        <v>105.19030950223585</v>
      </c>
      <c r="C233" s="3">
        <f t="shared" ca="1" si="9"/>
        <v>0</v>
      </c>
      <c r="D233" s="3">
        <f t="shared" ca="1" si="10"/>
        <v>15000</v>
      </c>
      <c r="E233" s="15">
        <f t="shared" ca="1" si="11"/>
        <v>0</v>
      </c>
    </row>
    <row r="234" spans="1:5" x14ac:dyDescent="0.25">
      <c r="A234">
        <v>232</v>
      </c>
      <c r="B234" s="5">
        <f ca="1">B233*(EXP(mu.dt+sigma.root.t*NORMSINV(RAND())))</f>
        <v>105.1273434544789</v>
      </c>
      <c r="C234" s="3">
        <f t="shared" ca="1" si="9"/>
        <v>0</v>
      </c>
      <c r="D234" s="3">
        <f t="shared" ca="1" si="10"/>
        <v>15000</v>
      </c>
      <c r="E234" s="15">
        <f t="shared" ca="1" si="11"/>
        <v>0</v>
      </c>
    </row>
    <row r="235" spans="1:5" x14ac:dyDescent="0.25">
      <c r="A235">
        <v>233</v>
      </c>
      <c r="B235" s="5">
        <f ca="1">B234*(EXP(mu.dt+sigma.root.t*NORMSINV(RAND())))</f>
        <v>105.24066633116529</v>
      </c>
      <c r="C235" s="3">
        <f t="shared" ca="1" si="9"/>
        <v>0</v>
      </c>
      <c r="D235" s="3">
        <f t="shared" ca="1" si="10"/>
        <v>15000</v>
      </c>
      <c r="E235" s="15">
        <f t="shared" ca="1" si="11"/>
        <v>0</v>
      </c>
    </row>
    <row r="236" spans="1:5" x14ac:dyDescent="0.25">
      <c r="A236">
        <v>234</v>
      </c>
      <c r="B236" s="5">
        <f ca="1">B235*(EXP(mu.dt+sigma.root.t*NORMSINV(RAND())))</f>
        <v>105.19149799885189</v>
      </c>
      <c r="C236" s="3">
        <f t="shared" ca="1" si="9"/>
        <v>0</v>
      </c>
      <c r="D236" s="3">
        <f t="shared" ca="1" si="10"/>
        <v>15000</v>
      </c>
      <c r="E236" s="15">
        <f t="shared" ca="1" si="11"/>
        <v>0</v>
      </c>
    </row>
    <row r="237" spans="1:5" x14ac:dyDescent="0.25">
      <c r="A237">
        <v>235</v>
      </c>
      <c r="B237" s="5">
        <f ca="1">B236*(EXP(mu.dt+sigma.root.t*NORMSINV(RAND())))</f>
        <v>105.0672739722628</v>
      </c>
      <c r="C237" s="3">
        <f t="shared" ca="1" si="9"/>
        <v>0</v>
      </c>
      <c r="D237" s="3">
        <f t="shared" ca="1" si="10"/>
        <v>15000</v>
      </c>
      <c r="E237" s="15">
        <f t="shared" ca="1" si="11"/>
        <v>0</v>
      </c>
    </row>
    <row r="238" spans="1:5" x14ac:dyDescent="0.25">
      <c r="A238">
        <v>236</v>
      </c>
      <c r="B238" s="5">
        <f ca="1">B237*(EXP(mu.dt+sigma.root.t*NORMSINV(RAND())))</f>
        <v>104.91821261940315</v>
      </c>
      <c r="C238" s="3">
        <f t="shared" ca="1" si="9"/>
        <v>0</v>
      </c>
      <c r="D238" s="3">
        <f t="shared" ca="1" si="10"/>
        <v>15000</v>
      </c>
      <c r="E238" s="15">
        <f t="shared" ca="1" si="11"/>
        <v>0</v>
      </c>
    </row>
    <row r="239" spans="1:5" x14ac:dyDescent="0.25">
      <c r="A239">
        <v>237</v>
      </c>
      <c r="B239" s="5">
        <f ca="1">B238*(EXP(mu.dt+sigma.root.t*NORMSINV(RAND())))</f>
        <v>104.91854310943673</v>
      </c>
      <c r="C239" s="3">
        <f t="shared" ca="1" si="9"/>
        <v>0</v>
      </c>
      <c r="D239" s="3">
        <f t="shared" ca="1" si="10"/>
        <v>15000</v>
      </c>
      <c r="E239" s="15">
        <f t="shared" ca="1" si="11"/>
        <v>0</v>
      </c>
    </row>
    <row r="240" spans="1:5" x14ac:dyDescent="0.25">
      <c r="A240">
        <v>238</v>
      </c>
      <c r="B240" s="5">
        <f ca="1">B239*(EXP(mu.dt+sigma.root.t*NORMSINV(RAND())))</f>
        <v>104.94958750479313</v>
      </c>
      <c r="C240" s="3">
        <f t="shared" ca="1" si="9"/>
        <v>0</v>
      </c>
      <c r="D240" s="3">
        <f t="shared" ca="1" si="10"/>
        <v>15000</v>
      </c>
      <c r="E240" s="15">
        <f t="shared" ca="1" si="11"/>
        <v>0</v>
      </c>
    </row>
    <row r="241" spans="1:5" x14ac:dyDescent="0.25">
      <c r="A241">
        <v>239</v>
      </c>
      <c r="B241" s="5">
        <f ca="1">B240*(EXP(mu.dt+sigma.root.t*NORMSINV(RAND())))</f>
        <v>104.96020829232961</v>
      </c>
      <c r="C241" s="3">
        <f t="shared" ca="1" si="9"/>
        <v>0</v>
      </c>
      <c r="D241" s="3">
        <f t="shared" ca="1" si="10"/>
        <v>15000</v>
      </c>
      <c r="E241" s="15">
        <f t="shared" ca="1" si="11"/>
        <v>0</v>
      </c>
    </row>
    <row r="242" spans="1:5" x14ac:dyDescent="0.25">
      <c r="A242">
        <v>240</v>
      </c>
      <c r="B242" s="5">
        <f ca="1">B241*(EXP(mu.dt+sigma.root.t*NORMSINV(RAND())))</f>
        <v>104.73557133228651</v>
      </c>
      <c r="C242" s="3">
        <f t="shared" ca="1" si="9"/>
        <v>0</v>
      </c>
      <c r="D242" s="3">
        <f t="shared" ca="1" si="10"/>
        <v>15000</v>
      </c>
      <c r="E242" s="15">
        <f t="shared" ca="1" si="11"/>
        <v>0</v>
      </c>
    </row>
    <row r="243" spans="1:5" x14ac:dyDescent="0.25">
      <c r="A243">
        <v>241</v>
      </c>
      <c r="B243" s="5">
        <f ca="1">B242*(EXP(mu.dt+sigma.root.t*NORMSINV(RAND())))</f>
        <v>104.69687678333842</v>
      </c>
      <c r="C243" s="3">
        <f t="shared" ca="1" si="9"/>
        <v>0</v>
      </c>
      <c r="D243" s="3">
        <f t="shared" ca="1" si="10"/>
        <v>15000</v>
      </c>
      <c r="E243" s="15">
        <f t="shared" ca="1" si="11"/>
        <v>0</v>
      </c>
    </row>
    <row r="244" spans="1:5" x14ac:dyDescent="0.25">
      <c r="A244">
        <v>242</v>
      </c>
      <c r="B244" s="5">
        <f ca="1">B243*(EXP(mu.dt+sigma.root.t*NORMSINV(RAND())))</f>
        <v>104.86875130398504</v>
      </c>
      <c r="C244" s="3">
        <f t="shared" ca="1" si="9"/>
        <v>0</v>
      </c>
      <c r="D244" s="3">
        <f t="shared" ca="1" si="10"/>
        <v>15000</v>
      </c>
      <c r="E244" s="15">
        <f t="shared" ca="1" si="11"/>
        <v>0</v>
      </c>
    </row>
    <row r="245" spans="1:5" x14ac:dyDescent="0.25">
      <c r="A245">
        <v>243</v>
      </c>
      <c r="B245" s="5">
        <f ca="1">B244*(EXP(mu.dt+sigma.root.t*NORMSINV(RAND())))</f>
        <v>104.90716185710058</v>
      </c>
      <c r="C245" s="3">
        <f t="shared" ca="1" si="9"/>
        <v>0</v>
      </c>
      <c r="D245" s="3">
        <f t="shared" ca="1" si="10"/>
        <v>15000</v>
      </c>
      <c r="E245" s="15">
        <f t="shared" ca="1" si="11"/>
        <v>0</v>
      </c>
    </row>
    <row r="246" spans="1:5" x14ac:dyDescent="0.25">
      <c r="A246">
        <v>244</v>
      </c>
      <c r="B246" s="5">
        <f ca="1">B245*(EXP(mu.dt+sigma.root.t*NORMSINV(RAND())))</f>
        <v>104.94042719731192</v>
      </c>
      <c r="C246" s="3">
        <f t="shared" ca="1" si="9"/>
        <v>0</v>
      </c>
      <c r="D246" s="3">
        <f t="shared" ca="1" si="10"/>
        <v>15000</v>
      </c>
      <c r="E246" s="15">
        <f t="shared" ca="1" si="11"/>
        <v>0</v>
      </c>
    </row>
    <row r="247" spans="1:5" x14ac:dyDescent="0.25">
      <c r="A247">
        <v>245</v>
      </c>
      <c r="B247" s="5">
        <f ca="1">B246*(EXP(mu.dt+sigma.root.t*NORMSINV(RAND())))</f>
        <v>104.98820897369104</v>
      </c>
      <c r="C247" s="3">
        <f t="shared" ca="1" si="9"/>
        <v>0</v>
      </c>
      <c r="D247" s="3">
        <f t="shared" ca="1" si="10"/>
        <v>15000</v>
      </c>
      <c r="E247" s="15">
        <f t="shared" ca="1" si="11"/>
        <v>0</v>
      </c>
    </row>
    <row r="248" spans="1:5" x14ac:dyDescent="0.25">
      <c r="A248">
        <v>246</v>
      </c>
      <c r="B248" s="5">
        <f ca="1">B247*(EXP(mu.dt+sigma.root.t*NORMSINV(RAND())))</f>
        <v>105.03261061345957</v>
      </c>
      <c r="C248" s="3">
        <f t="shared" ca="1" si="9"/>
        <v>0</v>
      </c>
      <c r="D248" s="3">
        <f t="shared" ca="1" si="10"/>
        <v>15000</v>
      </c>
      <c r="E248" s="15">
        <f t="shared" ca="1" si="11"/>
        <v>0</v>
      </c>
    </row>
    <row r="249" spans="1:5" x14ac:dyDescent="0.25">
      <c r="A249">
        <v>247</v>
      </c>
      <c r="B249" s="5">
        <f ca="1">B248*(EXP(mu.dt+sigma.root.t*NORMSINV(RAND())))</f>
        <v>105.11219737410123</v>
      </c>
      <c r="C249" s="3">
        <f t="shared" ca="1" si="9"/>
        <v>0</v>
      </c>
      <c r="D249" s="3">
        <f t="shared" ca="1" si="10"/>
        <v>15000</v>
      </c>
      <c r="E249" s="15">
        <f t="shared" ca="1" si="11"/>
        <v>0</v>
      </c>
    </row>
    <row r="250" spans="1:5" x14ac:dyDescent="0.25">
      <c r="A250">
        <v>248</v>
      </c>
      <c r="B250" s="5">
        <f ca="1">B249*(EXP(mu.dt+sigma.root.t*NORMSINV(RAND())))</f>
        <v>105.0910557828238</v>
      </c>
      <c r="C250" s="3">
        <f t="shared" ca="1" si="9"/>
        <v>0</v>
      </c>
      <c r="D250" s="3">
        <f t="shared" ca="1" si="10"/>
        <v>15000</v>
      </c>
      <c r="E250" s="15">
        <f t="shared" ca="1" si="11"/>
        <v>0</v>
      </c>
    </row>
    <row r="251" spans="1:5" x14ac:dyDescent="0.25">
      <c r="A251">
        <v>249</v>
      </c>
      <c r="B251" s="5">
        <f ca="1">B250*(EXP(mu.dt+sigma.root.t*NORMSINV(RAND())))</f>
        <v>105.11511781228316</v>
      </c>
      <c r="C251" s="3">
        <f t="shared" ca="1" si="9"/>
        <v>-10000</v>
      </c>
      <c r="D251" s="3">
        <f t="shared" ca="1" si="10"/>
        <v>5000</v>
      </c>
      <c r="E251" s="15">
        <f t="shared" ca="1" si="11"/>
        <v>-1051151.1781228315</v>
      </c>
    </row>
    <row r="252" spans="1:5" x14ac:dyDescent="0.25">
      <c r="A252">
        <v>250</v>
      </c>
      <c r="B252" s="5">
        <f ca="1">B251*(EXP(mu.dt+sigma.root.t*NORMSINV(RAND())))</f>
        <v>104.97037982670724</v>
      </c>
      <c r="C252" s="3">
        <f t="shared" ca="1" si="9"/>
        <v>0</v>
      </c>
      <c r="D252" s="3">
        <f t="shared" ca="1" si="10"/>
        <v>5000</v>
      </c>
      <c r="E252" s="15">
        <f t="shared" ca="1" si="11"/>
        <v>0</v>
      </c>
    </row>
    <row r="253" spans="1:5" x14ac:dyDescent="0.25">
      <c r="A253">
        <v>251</v>
      </c>
      <c r="B253" s="5">
        <f ca="1">B252*(EXP(mu.dt+sigma.root.t*NORMSINV(RAND())))</f>
        <v>104.92866513506542</v>
      </c>
      <c r="C253" s="3">
        <f t="shared" ca="1" si="9"/>
        <v>0</v>
      </c>
      <c r="D253" s="3">
        <f t="shared" ca="1" si="10"/>
        <v>5000</v>
      </c>
      <c r="E253" s="15">
        <f t="shared" ca="1" si="11"/>
        <v>0</v>
      </c>
    </row>
    <row r="254" spans="1:5" x14ac:dyDescent="0.25">
      <c r="A254">
        <v>252</v>
      </c>
      <c r="B254" s="5">
        <f ca="1">B253*(EXP(mu.dt+sigma.root.t*NORMSINV(RAND())))</f>
        <v>104.90675447011624</v>
      </c>
      <c r="C254" s="3">
        <f t="shared" ca="1" si="9"/>
        <v>0</v>
      </c>
      <c r="D254" s="3">
        <f t="shared" ca="1" si="10"/>
        <v>5000</v>
      </c>
      <c r="E254" s="15">
        <f t="shared" ca="1" si="11"/>
        <v>0</v>
      </c>
    </row>
    <row r="255" spans="1:5" x14ac:dyDescent="0.25">
      <c r="A255">
        <v>253</v>
      </c>
      <c r="B255" s="5">
        <f ca="1">B254*(EXP(mu.dt+sigma.root.t*NORMSINV(RAND())))</f>
        <v>104.89188321944754</v>
      </c>
      <c r="C255" s="3">
        <f t="shared" ca="1" si="9"/>
        <v>0</v>
      </c>
      <c r="D255" s="3">
        <f t="shared" ca="1" si="10"/>
        <v>5000</v>
      </c>
      <c r="E255" s="15">
        <f t="shared" ca="1" si="11"/>
        <v>0</v>
      </c>
    </row>
    <row r="256" spans="1:5" x14ac:dyDescent="0.25">
      <c r="A256">
        <v>254</v>
      </c>
      <c r="B256" s="5">
        <f ca="1">B255*(EXP(mu.dt+sigma.root.t*NORMSINV(RAND())))</f>
        <v>105.02913248074917</v>
      </c>
      <c r="C256" s="3">
        <f t="shared" ca="1" si="9"/>
        <v>0</v>
      </c>
      <c r="D256" s="3">
        <f t="shared" ca="1" si="10"/>
        <v>5000</v>
      </c>
      <c r="E256" s="15">
        <f t="shared" ca="1" si="11"/>
        <v>0</v>
      </c>
    </row>
    <row r="257" spans="1:5" x14ac:dyDescent="0.25">
      <c r="A257">
        <v>255</v>
      </c>
      <c r="B257" s="5">
        <f ca="1">B256*(EXP(mu.dt+sigma.root.t*NORMSINV(RAND())))</f>
        <v>105.13566984819168</v>
      </c>
      <c r="C257" s="3">
        <f t="shared" ca="1" si="9"/>
        <v>0</v>
      </c>
      <c r="D257" s="3">
        <f t="shared" ca="1" si="10"/>
        <v>5000</v>
      </c>
      <c r="E257" s="15">
        <f t="shared" ca="1" si="11"/>
        <v>0</v>
      </c>
    </row>
    <row r="258" spans="1:5" x14ac:dyDescent="0.25">
      <c r="A258">
        <v>256</v>
      </c>
      <c r="B258" s="5">
        <f ca="1">B257*(EXP(mu.dt+sigma.root.t*NORMSINV(RAND())))</f>
        <v>104.98463742587882</v>
      </c>
      <c r="C258" s="3">
        <f t="shared" ref="C258:C321" ca="1" si="12">IF(RAND()&lt;=TradeFreq,CHOOSE(RANDBETWEEN(1,5),0.5,1,1,2,4)*TradeSizeStandard*SIGN(RAND()-0.5),0)</f>
        <v>40000</v>
      </c>
      <c r="D258" s="3">
        <f t="shared" ca="1" si="10"/>
        <v>45000</v>
      </c>
      <c r="E258" s="15">
        <f t="shared" ca="1" si="11"/>
        <v>4199385.4970351523</v>
      </c>
    </row>
    <row r="259" spans="1:5" x14ac:dyDescent="0.25">
      <c r="A259">
        <v>257</v>
      </c>
      <c r="B259" s="5">
        <f ca="1">B258*(EXP(mu.dt+sigma.root.t*NORMSINV(RAND())))</f>
        <v>104.92336508799688</v>
      </c>
      <c r="C259" s="3">
        <f t="shared" ca="1" si="12"/>
        <v>0</v>
      </c>
      <c r="D259" s="3">
        <f t="shared" ca="1" si="10"/>
        <v>45000</v>
      </c>
      <c r="E259" s="15">
        <f t="shared" ca="1" si="11"/>
        <v>0</v>
      </c>
    </row>
    <row r="260" spans="1:5" x14ac:dyDescent="0.25">
      <c r="A260">
        <v>258</v>
      </c>
      <c r="B260" s="5">
        <f ca="1">B259*(EXP(mu.dt+sigma.root.t*NORMSINV(RAND())))</f>
        <v>104.64465619225568</v>
      </c>
      <c r="C260" s="3">
        <f t="shared" ca="1" si="12"/>
        <v>0</v>
      </c>
      <c r="D260" s="3">
        <f t="shared" ref="D260:D323" ca="1" si="13">C260+D259</f>
        <v>45000</v>
      </c>
      <c r="E260" s="15">
        <f t="shared" ref="E260:E323" ca="1" si="14">C260*B260</f>
        <v>0</v>
      </c>
    </row>
    <row r="261" spans="1:5" x14ac:dyDescent="0.25">
      <c r="A261">
        <v>259</v>
      </c>
      <c r="B261" s="5">
        <f ca="1">B260*(EXP(mu.dt+sigma.root.t*NORMSINV(RAND())))</f>
        <v>104.49078135639351</v>
      </c>
      <c r="C261" s="3">
        <f t="shared" ca="1" si="12"/>
        <v>0</v>
      </c>
      <c r="D261" s="3">
        <f t="shared" ca="1" si="13"/>
        <v>45000</v>
      </c>
      <c r="E261" s="15">
        <f t="shared" ca="1" si="14"/>
        <v>0</v>
      </c>
    </row>
    <row r="262" spans="1:5" x14ac:dyDescent="0.25">
      <c r="A262">
        <v>260</v>
      </c>
      <c r="B262" s="5">
        <f ca="1">B261*(EXP(mu.dt+sigma.root.t*NORMSINV(RAND())))</f>
        <v>104.66328482397061</v>
      </c>
      <c r="C262" s="3">
        <f t="shared" ca="1" si="12"/>
        <v>0</v>
      </c>
      <c r="D262" s="3">
        <f t="shared" ca="1" si="13"/>
        <v>45000</v>
      </c>
      <c r="E262" s="15">
        <f t="shared" ca="1" si="14"/>
        <v>0</v>
      </c>
    </row>
    <row r="263" spans="1:5" x14ac:dyDescent="0.25">
      <c r="A263">
        <v>261</v>
      </c>
      <c r="B263" s="5">
        <f ca="1">B262*(EXP(mu.dt+sigma.root.t*NORMSINV(RAND())))</f>
        <v>104.62689976545357</v>
      </c>
      <c r="C263" s="3">
        <f t="shared" ca="1" si="12"/>
        <v>0</v>
      </c>
      <c r="D263" s="3">
        <f t="shared" ca="1" si="13"/>
        <v>45000</v>
      </c>
      <c r="E263" s="15">
        <f t="shared" ca="1" si="14"/>
        <v>0</v>
      </c>
    </row>
    <row r="264" spans="1:5" x14ac:dyDescent="0.25">
      <c r="A264">
        <v>262</v>
      </c>
      <c r="B264" s="5">
        <f ca="1">B263*(EXP(mu.dt+sigma.root.t*NORMSINV(RAND())))</f>
        <v>104.64504665274812</v>
      </c>
      <c r="C264" s="3">
        <f t="shared" ca="1" si="12"/>
        <v>0</v>
      </c>
      <c r="D264" s="3">
        <f t="shared" ca="1" si="13"/>
        <v>45000</v>
      </c>
      <c r="E264" s="15">
        <f t="shared" ca="1" si="14"/>
        <v>0</v>
      </c>
    </row>
    <row r="265" spans="1:5" x14ac:dyDescent="0.25">
      <c r="A265">
        <v>263</v>
      </c>
      <c r="B265" s="5">
        <f ca="1">B264*(EXP(mu.dt+sigma.root.t*NORMSINV(RAND())))</f>
        <v>104.53563374189362</v>
      </c>
      <c r="C265" s="3">
        <f t="shared" ca="1" si="12"/>
        <v>0</v>
      </c>
      <c r="D265" s="3">
        <f t="shared" ca="1" si="13"/>
        <v>45000</v>
      </c>
      <c r="E265" s="15">
        <f t="shared" ca="1" si="14"/>
        <v>0</v>
      </c>
    </row>
    <row r="266" spans="1:5" x14ac:dyDescent="0.25">
      <c r="A266">
        <v>264</v>
      </c>
      <c r="B266" s="5">
        <f ca="1">B265*(EXP(mu.dt+sigma.root.t*NORMSINV(RAND())))</f>
        <v>104.52731221010352</v>
      </c>
      <c r="C266" s="3">
        <f t="shared" ca="1" si="12"/>
        <v>0</v>
      </c>
      <c r="D266" s="3">
        <f t="shared" ca="1" si="13"/>
        <v>45000</v>
      </c>
      <c r="E266" s="15">
        <f t="shared" ca="1" si="14"/>
        <v>0</v>
      </c>
    </row>
    <row r="267" spans="1:5" x14ac:dyDescent="0.25">
      <c r="A267">
        <v>265</v>
      </c>
      <c r="B267" s="5">
        <f ca="1">B266*(EXP(mu.dt+sigma.root.t*NORMSINV(RAND())))</f>
        <v>104.51264873438323</v>
      </c>
      <c r="C267" s="3">
        <f t="shared" ca="1" si="12"/>
        <v>0</v>
      </c>
      <c r="D267" s="3">
        <f t="shared" ca="1" si="13"/>
        <v>45000</v>
      </c>
      <c r="E267" s="15">
        <f t="shared" ca="1" si="14"/>
        <v>0</v>
      </c>
    </row>
    <row r="268" spans="1:5" x14ac:dyDescent="0.25">
      <c r="A268">
        <v>266</v>
      </c>
      <c r="B268" s="5">
        <f ca="1">B267*(EXP(mu.dt+sigma.root.t*NORMSINV(RAND())))</f>
        <v>104.67128480266067</v>
      </c>
      <c r="C268" s="3">
        <f t="shared" ca="1" si="12"/>
        <v>0</v>
      </c>
      <c r="D268" s="3">
        <f t="shared" ca="1" si="13"/>
        <v>45000</v>
      </c>
      <c r="E268" s="15">
        <f t="shared" ca="1" si="14"/>
        <v>0</v>
      </c>
    </row>
    <row r="269" spans="1:5" x14ac:dyDescent="0.25">
      <c r="A269">
        <v>267</v>
      </c>
      <c r="B269" s="5">
        <f ca="1">B268*(EXP(mu.dt+sigma.root.t*NORMSINV(RAND())))</f>
        <v>104.76398226142695</v>
      </c>
      <c r="C269" s="3">
        <f t="shared" ca="1" si="12"/>
        <v>0</v>
      </c>
      <c r="D269" s="3">
        <f t="shared" ca="1" si="13"/>
        <v>45000</v>
      </c>
      <c r="E269" s="15">
        <f t="shared" ca="1" si="14"/>
        <v>0</v>
      </c>
    </row>
    <row r="270" spans="1:5" x14ac:dyDescent="0.25">
      <c r="A270">
        <v>268</v>
      </c>
      <c r="B270" s="5">
        <f ca="1">B269*(EXP(mu.dt+sigma.root.t*NORMSINV(RAND())))</f>
        <v>104.69106243715372</v>
      </c>
      <c r="C270" s="3">
        <f t="shared" ca="1" si="12"/>
        <v>0</v>
      </c>
      <c r="D270" s="3">
        <f t="shared" ca="1" si="13"/>
        <v>45000</v>
      </c>
      <c r="E270" s="15">
        <f t="shared" ca="1" si="14"/>
        <v>0</v>
      </c>
    </row>
    <row r="271" spans="1:5" x14ac:dyDescent="0.25">
      <c r="A271">
        <v>269</v>
      </c>
      <c r="B271" s="5">
        <f ca="1">B270*(EXP(mu.dt+sigma.root.t*NORMSINV(RAND())))</f>
        <v>104.66851164651348</v>
      </c>
      <c r="C271" s="3">
        <f t="shared" ca="1" si="12"/>
        <v>0</v>
      </c>
      <c r="D271" s="3">
        <f t="shared" ca="1" si="13"/>
        <v>45000</v>
      </c>
      <c r="E271" s="15">
        <f t="shared" ca="1" si="14"/>
        <v>0</v>
      </c>
    </row>
    <row r="272" spans="1:5" x14ac:dyDescent="0.25">
      <c r="A272">
        <v>270</v>
      </c>
      <c r="B272" s="5">
        <f ca="1">B271*(EXP(mu.dt+sigma.root.t*NORMSINV(RAND())))</f>
        <v>104.77174473428092</v>
      </c>
      <c r="C272" s="3">
        <f t="shared" ca="1" si="12"/>
        <v>0</v>
      </c>
      <c r="D272" s="3">
        <f t="shared" ca="1" si="13"/>
        <v>45000</v>
      </c>
      <c r="E272" s="15">
        <f t="shared" ca="1" si="14"/>
        <v>0</v>
      </c>
    </row>
    <row r="273" spans="1:5" x14ac:dyDescent="0.25">
      <c r="A273">
        <v>271</v>
      </c>
      <c r="B273" s="5">
        <f ca="1">B272*(EXP(mu.dt+sigma.root.t*NORMSINV(RAND())))</f>
        <v>104.76677964347321</v>
      </c>
      <c r="C273" s="3">
        <f t="shared" ca="1" si="12"/>
        <v>0</v>
      </c>
      <c r="D273" s="3">
        <f t="shared" ca="1" si="13"/>
        <v>45000</v>
      </c>
      <c r="E273" s="15">
        <f t="shared" ca="1" si="14"/>
        <v>0</v>
      </c>
    </row>
    <row r="274" spans="1:5" x14ac:dyDescent="0.25">
      <c r="A274">
        <v>272</v>
      </c>
      <c r="B274" s="5">
        <f ca="1">B273*(EXP(mu.dt+sigma.root.t*NORMSINV(RAND())))</f>
        <v>104.98552990384211</v>
      </c>
      <c r="C274" s="3">
        <f t="shared" ca="1" si="12"/>
        <v>40000</v>
      </c>
      <c r="D274" s="3">
        <f t="shared" ca="1" si="13"/>
        <v>85000</v>
      </c>
      <c r="E274" s="15">
        <f t="shared" ca="1" si="14"/>
        <v>4199421.1961536845</v>
      </c>
    </row>
    <row r="275" spans="1:5" x14ac:dyDescent="0.25">
      <c r="A275">
        <v>273</v>
      </c>
      <c r="B275" s="5">
        <f ca="1">B274*(EXP(mu.dt+sigma.root.t*NORMSINV(RAND())))</f>
        <v>105.00721188069939</v>
      </c>
      <c r="C275" s="3">
        <f t="shared" ca="1" si="12"/>
        <v>0</v>
      </c>
      <c r="D275" s="3">
        <f t="shared" ca="1" si="13"/>
        <v>85000</v>
      </c>
      <c r="E275" s="15">
        <f t="shared" ca="1" si="14"/>
        <v>0</v>
      </c>
    </row>
    <row r="276" spans="1:5" x14ac:dyDescent="0.25">
      <c r="A276">
        <v>274</v>
      </c>
      <c r="B276" s="5">
        <f ca="1">B275*(EXP(mu.dt+sigma.root.t*NORMSINV(RAND())))</f>
        <v>105.03294199983317</v>
      </c>
      <c r="C276" s="3">
        <f t="shared" ca="1" si="12"/>
        <v>0</v>
      </c>
      <c r="D276" s="3">
        <f t="shared" ca="1" si="13"/>
        <v>85000</v>
      </c>
      <c r="E276" s="15">
        <f t="shared" ca="1" si="14"/>
        <v>0</v>
      </c>
    </row>
    <row r="277" spans="1:5" x14ac:dyDescent="0.25">
      <c r="A277">
        <v>275</v>
      </c>
      <c r="B277" s="5">
        <f ca="1">B276*(EXP(mu.dt+sigma.root.t*NORMSINV(RAND())))</f>
        <v>105.10189763596085</v>
      </c>
      <c r="C277" s="3">
        <f t="shared" ca="1" si="12"/>
        <v>0</v>
      </c>
      <c r="D277" s="3">
        <f t="shared" ca="1" si="13"/>
        <v>85000</v>
      </c>
      <c r="E277" s="15">
        <f t="shared" ca="1" si="14"/>
        <v>0</v>
      </c>
    </row>
    <row r="278" spans="1:5" x14ac:dyDescent="0.25">
      <c r="A278">
        <v>276</v>
      </c>
      <c r="B278" s="5">
        <f ca="1">B277*(EXP(mu.dt+sigma.root.t*NORMSINV(RAND())))</f>
        <v>105.02517402715023</v>
      </c>
      <c r="C278" s="3">
        <f t="shared" ca="1" si="12"/>
        <v>0</v>
      </c>
      <c r="D278" s="3">
        <f t="shared" ca="1" si="13"/>
        <v>85000</v>
      </c>
      <c r="E278" s="15">
        <f t="shared" ca="1" si="14"/>
        <v>0</v>
      </c>
    </row>
    <row r="279" spans="1:5" x14ac:dyDescent="0.25">
      <c r="A279">
        <v>277</v>
      </c>
      <c r="B279" s="5">
        <f ca="1">B278*(EXP(mu.dt+sigma.root.t*NORMSINV(RAND())))</f>
        <v>105.06281437343237</v>
      </c>
      <c r="C279" s="3">
        <f t="shared" ca="1" si="12"/>
        <v>0</v>
      </c>
      <c r="D279" s="3">
        <f t="shared" ca="1" si="13"/>
        <v>85000</v>
      </c>
      <c r="E279" s="15">
        <f t="shared" ca="1" si="14"/>
        <v>0</v>
      </c>
    </row>
    <row r="280" spans="1:5" x14ac:dyDescent="0.25">
      <c r="A280">
        <v>278</v>
      </c>
      <c r="B280" s="5">
        <f ca="1">B279*(EXP(mu.dt+sigma.root.t*NORMSINV(RAND())))</f>
        <v>105.18976915789217</v>
      </c>
      <c r="C280" s="3">
        <f t="shared" ca="1" si="12"/>
        <v>0</v>
      </c>
      <c r="D280" s="3">
        <f t="shared" ca="1" si="13"/>
        <v>85000</v>
      </c>
      <c r="E280" s="15">
        <f t="shared" ca="1" si="14"/>
        <v>0</v>
      </c>
    </row>
    <row r="281" spans="1:5" x14ac:dyDescent="0.25">
      <c r="A281">
        <v>279</v>
      </c>
      <c r="B281" s="5">
        <f ca="1">B280*(EXP(mu.dt+sigma.root.t*NORMSINV(RAND())))</f>
        <v>105.00171626656214</v>
      </c>
      <c r="C281" s="3">
        <f t="shared" ca="1" si="12"/>
        <v>0</v>
      </c>
      <c r="D281" s="3">
        <f t="shared" ca="1" si="13"/>
        <v>85000</v>
      </c>
      <c r="E281" s="15">
        <f t="shared" ca="1" si="14"/>
        <v>0</v>
      </c>
    </row>
    <row r="282" spans="1:5" x14ac:dyDescent="0.25">
      <c r="A282">
        <v>280</v>
      </c>
      <c r="B282" s="5">
        <f ca="1">B281*(EXP(mu.dt+sigma.root.t*NORMSINV(RAND())))</f>
        <v>105.15371338947884</v>
      </c>
      <c r="C282" s="3">
        <f t="shared" ca="1" si="12"/>
        <v>0</v>
      </c>
      <c r="D282" s="3">
        <f t="shared" ca="1" si="13"/>
        <v>85000</v>
      </c>
      <c r="E282" s="15">
        <f t="shared" ca="1" si="14"/>
        <v>0</v>
      </c>
    </row>
    <row r="283" spans="1:5" x14ac:dyDescent="0.25">
      <c r="A283">
        <v>281</v>
      </c>
      <c r="B283" s="5">
        <f ca="1">B282*(EXP(mu.dt+sigma.root.t*NORMSINV(RAND())))</f>
        <v>105.22040881281143</v>
      </c>
      <c r="C283" s="3">
        <f t="shared" ca="1" si="12"/>
        <v>0</v>
      </c>
      <c r="D283" s="3">
        <f t="shared" ca="1" si="13"/>
        <v>85000</v>
      </c>
      <c r="E283" s="15">
        <f t="shared" ca="1" si="14"/>
        <v>0</v>
      </c>
    </row>
    <row r="284" spans="1:5" x14ac:dyDescent="0.25">
      <c r="A284">
        <v>282</v>
      </c>
      <c r="B284" s="5">
        <f ca="1">B283*(EXP(mu.dt+sigma.root.t*NORMSINV(RAND())))</f>
        <v>105.35089945054058</v>
      </c>
      <c r="C284" s="3">
        <f t="shared" ca="1" si="12"/>
        <v>0</v>
      </c>
      <c r="D284" s="3">
        <f t="shared" ca="1" si="13"/>
        <v>85000</v>
      </c>
      <c r="E284" s="15">
        <f t="shared" ca="1" si="14"/>
        <v>0</v>
      </c>
    </row>
    <row r="285" spans="1:5" x14ac:dyDescent="0.25">
      <c r="A285">
        <v>283</v>
      </c>
      <c r="B285" s="5">
        <f ca="1">B284*(EXP(mu.dt+sigma.root.t*NORMSINV(RAND())))</f>
        <v>105.2266586408886</v>
      </c>
      <c r="C285" s="3">
        <f t="shared" ca="1" si="12"/>
        <v>0</v>
      </c>
      <c r="D285" s="3">
        <f t="shared" ca="1" si="13"/>
        <v>85000</v>
      </c>
      <c r="E285" s="15">
        <f t="shared" ca="1" si="14"/>
        <v>0</v>
      </c>
    </row>
    <row r="286" spans="1:5" x14ac:dyDescent="0.25">
      <c r="A286">
        <v>284</v>
      </c>
      <c r="B286" s="5">
        <f ca="1">B285*(EXP(mu.dt+sigma.root.t*NORMSINV(RAND())))</f>
        <v>105.3190421605252</v>
      </c>
      <c r="C286" s="3">
        <f t="shared" ca="1" si="12"/>
        <v>0</v>
      </c>
      <c r="D286" s="3">
        <f t="shared" ca="1" si="13"/>
        <v>85000</v>
      </c>
      <c r="E286" s="15">
        <f t="shared" ca="1" si="14"/>
        <v>0</v>
      </c>
    </row>
    <row r="287" spans="1:5" x14ac:dyDescent="0.25">
      <c r="A287">
        <v>285</v>
      </c>
      <c r="B287" s="5">
        <f ca="1">B286*(EXP(mu.dt+sigma.root.t*NORMSINV(RAND())))</f>
        <v>105.24311940734481</v>
      </c>
      <c r="C287" s="3">
        <f t="shared" ca="1" si="12"/>
        <v>0</v>
      </c>
      <c r="D287" s="3">
        <f t="shared" ca="1" si="13"/>
        <v>85000</v>
      </c>
      <c r="E287" s="15">
        <f t="shared" ca="1" si="14"/>
        <v>0</v>
      </c>
    </row>
    <row r="288" spans="1:5" x14ac:dyDescent="0.25">
      <c r="A288">
        <v>286</v>
      </c>
      <c r="B288" s="5">
        <f ca="1">B287*(EXP(mu.dt+sigma.root.t*NORMSINV(RAND())))</f>
        <v>105.4199300293843</v>
      </c>
      <c r="C288" s="3">
        <f t="shared" ca="1" si="12"/>
        <v>0</v>
      </c>
      <c r="D288" s="3">
        <f t="shared" ca="1" si="13"/>
        <v>85000</v>
      </c>
      <c r="E288" s="15">
        <f t="shared" ca="1" si="14"/>
        <v>0</v>
      </c>
    </row>
    <row r="289" spans="1:5" x14ac:dyDescent="0.25">
      <c r="A289">
        <v>287</v>
      </c>
      <c r="B289" s="5">
        <f ca="1">B288*(EXP(mu.dt+sigma.root.t*NORMSINV(RAND())))</f>
        <v>105.31943514595578</v>
      </c>
      <c r="C289" s="3">
        <f t="shared" ca="1" si="12"/>
        <v>0</v>
      </c>
      <c r="D289" s="3">
        <f t="shared" ca="1" si="13"/>
        <v>85000</v>
      </c>
      <c r="E289" s="15">
        <f t="shared" ca="1" si="14"/>
        <v>0</v>
      </c>
    </row>
    <row r="290" spans="1:5" x14ac:dyDescent="0.25">
      <c r="A290">
        <v>288</v>
      </c>
      <c r="B290" s="5">
        <f ca="1">B289*(EXP(mu.dt+sigma.root.t*NORMSINV(RAND())))</f>
        <v>105.1525783737156</v>
      </c>
      <c r="C290" s="3">
        <f t="shared" ca="1" si="12"/>
        <v>0</v>
      </c>
      <c r="D290" s="3">
        <f t="shared" ca="1" si="13"/>
        <v>85000</v>
      </c>
      <c r="E290" s="15">
        <f t="shared" ca="1" si="14"/>
        <v>0</v>
      </c>
    </row>
    <row r="291" spans="1:5" x14ac:dyDescent="0.25">
      <c r="A291">
        <v>289</v>
      </c>
      <c r="B291" s="5">
        <f ca="1">B290*(EXP(mu.dt+sigma.root.t*NORMSINV(RAND())))</f>
        <v>105.25772853007101</v>
      </c>
      <c r="C291" s="3">
        <f t="shared" ca="1" si="12"/>
        <v>0</v>
      </c>
      <c r="D291" s="3">
        <f t="shared" ca="1" si="13"/>
        <v>85000</v>
      </c>
      <c r="E291" s="15">
        <f t="shared" ca="1" si="14"/>
        <v>0</v>
      </c>
    </row>
    <row r="292" spans="1:5" x14ac:dyDescent="0.25">
      <c r="A292">
        <v>290</v>
      </c>
      <c r="B292" s="5">
        <f ca="1">B291*(EXP(mu.dt+sigma.root.t*NORMSINV(RAND())))</f>
        <v>105.35857748147133</v>
      </c>
      <c r="C292" s="3">
        <f t="shared" ca="1" si="12"/>
        <v>0</v>
      </c>
      <c r="D292" s="3">
        <f t="shared" ca="1" si="13"/>
        <v>85000</v>
      </c>
      <c r="E292" s="15">
        <f t="shared" ca="1" si="14"/>
        <v>0</v>
      </c>
    </row>
    <row r="293" spans="1:5" x14ac:dyDescent="0.25">
      <c r="A293">
        <v>291</v>
      </c>
      <c r="B293" s="5">
        <f ca="1">B292*(EXP(mu.dt+sigma.root.t*NORMSINV(RAND())))</f>
        <v>105.36509203221689</v>
      </c>
      <c r="C293" s="3">
        <f t="shared" ca="1" si="12"/>
        <v>0</v>
      </c>
      <c r="D293" s="3">
        <f t="shared" ca="1" si="13"/>
        <v>85000</v>
      </c>
      <c r="E293" s="15">
        <f t="shared" ca="1" si="14"/>
        <v>0</v>
      </c>
    </row>
    <row r="294" spans="1:5" x14ac:dyDescent="0.25">
      <c r="A294">
        <v>292</v>
      </c>
      <c r="B294" s="5">
        <f ca="1">B293*(EXP(mu.dt+sigma.root.t*NORMSINV(RAND())))</f>
        <v>105.58410024980931</v>
      </c>
      <c r="C294" s="3">
        <f t="shared" ca="1" si="12"/>
        <v>0</v>
      </c>
      <c r="D294" s="3">
        <f t="shared" ca="1" si="13"/>
        <v>85000</v>
      </c>
      <c r="E294" s="15">
        <f t="shared" ca="1" si="14"/>
        <v>0</v>
      </c>
    </row>
    <row r="295" spans="1:5" x14ac:dyDescent="0.25">
      <c r="A295">
        <v>293</v>
      </c>
      <c r="B295" s="5">
        <f ca="1">B294*(EXP(mu.dt+sigma.root.t*NORMSINV(RAND())))</f>
        <v>105.69284338285505</v>
      </c>
      <c r="C295" s="3">
        <f t="shared" ca="1" si="12"/>
        <v>0</v>
      </c>
      <c r="D295" s="3">
        <f t="shared" ca="1" si="13"/>
        <v>85000</v>
      </c>
      <c r="E295" s="15">
        <f t="shared" ca="1" si="14"/>
        <v>0</v>
      </c>
    </row>
    <row r="296" spans="1:5" x14ac:dyDescent="0.25">
      <c r="A296">
        <v>294</v>
      </c>
      <c r="B296" s="5">
        <f ca="1">B295*(EXP(mu.dt+sigma.root.t*NORMSINV(RAND())))</f>
        <v>105.86001002339866</v>
      </c>
      <c r="C296" s="3">
        <f t="shared" ca="1" si="12"/>
        <v>0</v>
      </c>
      <c r="D296" s="3">
        <f t="shared" ca="1" si="13"/>
        <v>85000</v>
      </c>
      <c r="E296" s="15">
        <f t="shared" ca="1" si="14"/>
        <v>0</v>
      </c>
    </row>
    <row r="297" spans="1:5" x14ac:dyDescent="0.25">
      <c r="A297">
        <v>295</v>
      </c>
      <c r="B297" s="5">
        <f ca="1">B296*(EXP(mu.dt+sigma.root.t*NORMSINV(RAND())))</f>
        <v>105.85784387833655</v>
      </c>
      <c r="C297" s="3">
        <f t="shared" ca="1" si="12"/>
        <v>0</v>
      </c>
      <c r="D297" s="3">
        <f t="shared" ca="1" si="13"/>
        <v>85000</v>
      </c>
      <c r="E297" s="15">
        <f t="shared" ca="1" si="14"/>
        <v>0</v>
      </c>
    </row>
    <row r="298" spans="1:5" x14ac:dyDescent="0.25">
      <c r="A298">
        <v>296</v>
      </c>
      <c r="B298" s="5">
        <f ca="1">B297*(EXP(mu.dt+sigma.root.t*NORMSINV(RAND())))</f>
        <v>105.83613561406325</v>
      </c>
      <c r="C298" s="3">
        <f t="shared" ca="1" si="12"/>
        <v>0</v>
      </c>
      <c r="D298" s="3">
        <f t="shared" ca="1" si="13"/>
        <v>85000</v>
      </c>
      <c r="E298" s="15">
        <f t="shared" ca="1" si="14"/>
        <v>0</v>
      </c>
    </row>
    <row r="299" spans="1:5" x14ac:dyDescent="0.25">
      <c r="A299">
        <v>297</v>
      </c>
      <c r="B299" s="5">
        <f ca="1">B298*(EXP(mu.dt+sigma.root.t*NORMSINV(RAND())))</f>
        <v>105.94619540364376</v>
      </c>
      <c r="C299" s="3">
        <f t="shared" ca="1" si="12"/>
        <v>-10000</v>
      </c>
      <c r="D299" s="3">
        <f t="shared" ca="1" si="13"/>
        <v>75000</v>
      </c>
      <c r="E299" s="15">
        <f t="shared" ca="1" si="14"/>
        <v>-1059461.9540364377</v>
      </c>
    </row>
    <row r="300" spans="1:5" x14ac:dyDescent="0.25">
      <c r="A300">
        <v>298</v>
      </c>
      <c r="B300" s="5">
        <f ca="1">B299*(EXP(mu.dt+sigma.root.t*NORMSINV(RAND())))</f>
        <v>106.07034753817375</v>
      </c>
      <c r="C300" s="3">
        <f t="shared" ca="1" si="12"/>
        <v>0</v>
      </c>
      <c r="D300" s="3">
        <f t="shared" ca="1" si="13"/>
        <v>75000</v>
      </c>
      <c r="E300" s="15">
        <f t="shared" ca="1" si="14"/>
        <v>0</v>
      </c>
    </row>
    <row r="301" spans="1:5" x14ac:dyDescent="0.25">
      <c r="A301">
        <v>299</v>
      </c>
      <c r="B301" s="5">
        <f ca="1">B300*(EXP(mu.dt+sigma.root.t*NORMSINV(RAND())))</f>
        <v>105.93403387617033</v>
      </c>
      <c r="C301" s="3">
        <f t="shared" ca="1" si="12"/>
        <v>0</v>
      </c>
      <c r="D301" s="3">
        <f t="shared" ca="1" si="13"/>
        <v>75000</v>
      </c>
      <c r="E301" s="15">
        <f t="shared" ca="1" si="14"/>
        <v>0</v>
      </c>
    </row>
    <row r="302" spans="1:5" x14ac:dyDescent="0.25">
      <c r="A302">
        <v>300</v>
      </c>
      <c r="B302" s="5">
        <f ca="1">B301*(EXP(mu.dt+sigma.root.t*NORMSINV(RAND())))</f>
        <v>106.17106979633279</v>
      </c>
      <c r="C302" s="3">
        <f t="shared" ca="1" si="12"/>
        <v>0</v>
      </c>
      <c r="D302" s="3">
        <f t="shared" ca="1" si="13"/>
        <v>75000</v>
      </c>
      <c r="E302" s="15">
        <f t="shared" ca="1" si="14"/>
        <v>0</v>
      </c>
    </row>
    <row r="303" spans="1:5" x14ac:dyDescent="0.25">
      <c r="A303">
        <v>301</v>
      </c>
      <c r="B303" s="5">
        <f ca="1">B302*(EXP(mu.dt+sigma.root.t*NORMSINV(RAND())))</f>
        <v>106.29768706240814</v>
      </c>
      <c r="C303" s="3">
        <f t="shared" ca="1" si="12"/>
        <v>0</v>
      </c>
      <c r="D303" s="3">
        <f t="shared" ca="1" si="13"/>
        <v>75000</v>
      </c>
      <c r="E303" s="15">
        <f t="shared" ca="1" si="14"/>
        <v>0</v>
      </c>
    </row>
    <row r="304" spans="1:5" x14ac:dyDescent="0.25">
      <c r="A304">
        <v>302</v>
      </c>
      <c r="B304" s="5">
        <f ca="1">B303*(EXP(mu.dt+sigma.root.t*NORMSINV(RAND())))</f>
        <v>106.41981940370101</v>
      </c>
      <c r="C304" s="3">
        <f t="shared" ca="1" si="12"/>
        <v>0</v>
      </c>
      <c r="D304" s="3">
        <f t="shared" ca="1" si="13"/>
        <v>75000</v>
      </c>
      <c r="E304" s="15">
        <f t="shared" ca="1" si="14"/>
        <v>0</v>
      </c>
    </row>
    <row r="305" spans="1:5" x14ac:dyDescent="0.25">
      <c r="A305">
        <v>303</v>
      </c>
      <c r="B305" s="5">
        <f ca="1">B304*(EXP(mu.dt+sigma.root.t*NORMSINV(RAND())))</f>
        <v>106.56440036484676</v>
      </c>
      <c r="C305" s="3">
        <f t="shared" ca="1" si="12"/>
        <v>0</v>
      </c>
      <c r="D305" s="3">
        <f t="shared" ca="1" si="13"/>
        <v>75000</v>
      </c>
      <c r="E305" s="15">
        <f t="shared" ca="1" si="14"/>
        <v>0</v>
      </c>
    </row>
    <row r="306" spans="1:5" x14ac:dyDescent="0.25">
      <c r="A306">
        <v>304</v>
      </c>
      <c r="B306" s="5">
        <f ca="1">B305*(EXP(mu.dt+sigma.root.t*NORMSINV(RAND())))</f>
        <v>106.33488647552117</v>
      </c>
      <c r="C306" s="3">
        <f t="shared" ca="1" si="12"/>
        <v>0</v>
      </c>
      <c r="D306" s="3">
        <f t="shared" ca="1" si="13"/>
        <v>75000</v>
      </c>
      <c r="E306" s="15">
        <f t="shared" ca="1" si="14"/>
        <v>0</v>
      </c>
    </row>
    <row r="307" spans="1:5" x14ac:dyDescent="0.25">
      <c r="A307">
        <v>305</v>
      </c>
      <c r="B307" s="5">
        <f ca="1">B306*(EXP(mu.dt+sigma.root.t*NORMSINV(RAND())))</f>
        <v>106.44595208326137</v>
      </c>
      <c r="C307" s="3">
        <f t="shared" ca="1" si="12"/>
        <v>0</v>
      </c>
      <c r="D307" s="3">
        <f t="shared" ca="1" si="13"/>
        <v>75000</v>
      </c>
      <c r="E307" s="15">
        <f t="shared" ca="1" si="14"/>
        <v>0</v>
      </c>
    </row>
    <row r="308" spans="1:5" x14ac:dyDescent="0.25">
      <c r="A308">
        <v>306</v>
      </c>
      <c r="B308" s="5">
        <f ca="1">B307*(EXP(mu.dt+sigma.root.t*NORMSINV(RAND())))</f>
        <v>106.55538261201751</v>
      </c>
      <c r="C308" s="3">
        <f t="shared" ca="1" si="12"/>
        <v>10000</v>
      </c>
      <c r="D308" s="3">
        <f t="shared" ca="1" si="13"/>
        <v>85000</v>
      </c>
      <c r="E308" s="15">
        <f t="shared" ca="1" si="14"/>
        <v>1065553.8261201752</v>
      </c>
    </row>
    <row r="309" spans="1:5" x14ac:dyDescent="0.25">
      <c r="A309">
        <v>307</v>
      </c>
      <c r="B309" s="5">
        <f ca="1">B308*(EXP(mu.dt+sigma.root.t*NORMSINV(RAND())))</f>
        <v>106.44439652455497</v>
      </c>
      <c r="C309" s="3">
        <f t="shared" ca="1" si="12"/>
        <v>0</v>
      </c>
      <c r="D309" s="3">
        <f t="shared" ca="1" si="13"/>
        <v>85000</v>
      </c>
      <c r="E309" s="15">
        <f t="shared" ca="1" si="14"/>
        <v>0</v>
      </c>
    </row>
    <row r="310" spans="1:5" x14ac:dyDescent="0.25">
      <c r="A310">
        <v>308</v>
      </c>
      <c r="B310" s="5">
        <f ca="1">B309*(EXP(mu.dt+sigma.root.t*NORMSINV(RAND())))</f>
        <v>106.5126757838152</v>
      </c>
      <c r="C310" s="3">
        <f t="shared" ca="1" si="12"/>
        <v>0</v>
      </c>
      <c r="D310" s="3">
        <f t="shared" ca="1" si="13"/>
        <v>85000</v>
      </c>
      <c r="E310" s="15">
        <f t="shared" ca="1" si="14"/>
        <v>0</v>
      </c>
    </row>
    <row r="311" spans="1:5" x14ac:dyDescent="0.25">
      <c r="A311">
        <v>309</v>
      </c>
      <c r="B311" s="5">
        <f ca="1">B310*(EXP(mu.dt+sigma.root.t*NORMSINV(RAND())))</f>
        <v>106.51903462978339</v>
      </c>
      <c r="C311" s="3">
        <f t="shared" ca="1" si="12"/>
        <v>0</v>
      </c>
      <c r="D311" s="3">
        <f t="shared" ca="1" si="13"/>
        <v>85000</v>
      </c>
      <c r="E311" s="15">
        <f t="shared" ca="1" si="14"/>
        <v>0</v>
      </c>
    </row>
    <row r="312" spans="1:5" x14ac:dyDescent="0.25">
      <c r="A312">
        <v>310</v>
      </c>
      <c r="B312" s="5">
        <f ca="1">B311*(EXP(mu.dt+sigma.root.t*NORMSINV(RAND())))</f>
        <v>106.581583698016</v>
      </c>
      <c r="C312" s="3">
        <f t="shared" ca="1" si="12"/>
        <v>0</v>
      </c>
      <c r="D312" s="3">
        <f t="shared" ca="1" si="13"/>
        <v>85000</v>
      </c>
      <c r="E312" s="15">
        <f t="shared" ca="1" si="14"/>
        <v>0</v>
      </c>
    </row>
    <row r="313" spans="1:5" x14ac:dyDescent="0.25">
      <c r="A313">
        <v>311</v>
      </c>
      <c r="B313" s="5">
        <f ca="1">B312*(EXP(mu.dt+sigma.root.t*NORMSINV(RAND())))</f>
        <v>106.52449187285805</v>
      </c>
      <c r="C313" s="3">
        <f t="shared" ca="1" si="12"/>
        <v>0</v>
      </c>
      <c r="D313" s="3">
        <f t="shared" ca="1" si="13"/>
        <v>85000</v>
      </c>
      <c r="E313" s="15">
        <f t="shared" ca="1" si="14"/>
        <v>0</v>
      </c>
    </row>
    <row r="314" spans="1:5" x14ac:dyDescent="0.25">
      <c r="A314">
        <v>312</v>
      </c>
      <c r="B314" s="5">
        <f ca="1">B313*(EXP(mu.dt+sigma.root.t*NORMSINV(RAND())))</f>
        <v>106.77618961961437</v>
      </c>
      <c r="C314" s="3">
        <f t="shared" ca="1" si="12"/>
        <v>0</v>
      </c>
      <c r="D314" s="3">
        <f t="shared" ca="1" si="13"/>
        <v>85000</v>
      </c>
      <c r="E314" s="15">
        <f t="shared" ca="1" si="14"/>
        <v>0</v>
      </c>
    </row>
    <row r="315" spans="1:5" x14ac:dyDescent="0.25">
      <c r="A315">
        <v>313</v>
      </c>
      <c r="B315" s="5">
        <f ca="1">B314*(EXP(mu.dt+sigma.root.t*NORMSINV(RAND())))</f>
        <v>106.61612971623869</v>
      </c>
      <c r="C315" s="3">
        <f t="shared" ca="1" si="12"/>
        <v>0</v>
      </c>
      <c r="D315" s="3">
        <f t="shared" ca="1" si="13"/>
        <v>85000</v>
      </c>
      <c r="E315" s="15">
        <f t="shared" ca="1" si="14"/>
        <v>0</v>
      </c>
    </row>
    <row r="316" spans="1:5" x14ac:dyDescent="0.25">
      <c r="A316">
        <v>314</v>
      </c>
      <c r="B316" s="5">
        <f ca="1">B315*(EXP(mu.dt+sigma.root.t*NORMSINV(RAND())))</f>
        <v>106.93333232016015</v>
      </c>
      <c r="C316" s="3">
        <f t="shared" ca="1" si="12"/>
        <v>0</v>
      </c>
      <c r="D316" s="3">
        <f t="shared" ca="1" si="13"/>
        <v>85000</v>
      </c>
      <c r="E316" s="15">
        <f t="shared" ca="1" si="14"/>
        <v>0</v>
      </c>
    </row>
    <row r="317" spans="1:5" x14ac:dyDescent="0.25">
      <c r="A317">
        <v>315</v>
      </c>
      <c r="B317" s="5">
        <f ca="1">B316*(EXP(mu.dt+sigma.root.t*NORMSINV(RAND())))</f>
        <v>106.9917868699102</v>
      </c>
      <c r="C317" s="3">
        <f t="shared" ca="1" si="12"/>
        <v>0</v>
      </c>
      <c r="D317" s="3">
        <f t="shared" ca="1" si="13"/>
        <v>85000</v>
      </c>
      <c r="E317" s="15">
        <f t="shared" ca="1" si="14"/>
        <v>0</v>
      </c>
    </row>
    <row r="318" spans="1:5" x14ac:dyDescent="0.25">
      <c r="A318">
        <v>316</v>
      </c>
      <c r="B318" s="5">
        <f ca="1">B317*(EXP(mu.dt+sigma.root.t*NORMSINV(RAND())))</f>
        <v>107.19793310736317</v>
      </c>
      <c r="C318" s="3">
        <f t="shared" ca="1" si="12"/>
        <v>0</v>
      </c>
      <c r="D318" s="3">
        <f t="shared" ca="1" si="13"/>
        <v>85000</v>
      </c>
      <c r="E318" s="15">
        <f t="shared" ca="1" si="14"/>
        <v>0</v>
      </c>
    </row>
    <row r="319" spans="1:5" x14ac:dyDescent="0.25">
      <c r="A319">
        <v>317</v>
      </c>
      <c r="B319" s="5">
        <f ca="1">B318*(EXP(mu.dt+sigma.root.t*NORMSINV(RAND())))</f>
        <v>107.23044264252761</v>
      </c>
      <c r="C319" s="3">
        <f t="shared" ca="1" si="12"/>
        <v>0</v>
      </c>
      <c r="D319" s="3">
        <f t="shared" ca="1" si="13"/>
        <v>85000</v>
      </c>
      <c r="E319" s="15">
        <f t="shared" ca="1" si="14"/>
        <v>0</v>
      </c>
    </row>
    <row r="320" spans="1:5" x14ac:dyDescent="0.25">
      <c r="A320">
        <v>318</v>
      </c>
      <c r="B320" s="5">
        <f ca="1">B319*(EXP(mu.dt+sigma.root.t*NORMSINV(RAND())))</f>
        <v>107.24482666590337</v>
      </c>
      <c r="C320" s="3">
        <f t="shared" ca="1" si="12"/>
        <v>0</v>
      </c>
      <c r="D320" s="3">
        <f t="shared" ca="1" si="13"/>
        <v>85000</v>
      </c>
      <c r="E320" s="15">
        <f t="shared" ca="1" si="14"/>
        <v>0</v>
      </c>
    </row>
    <row r="321" spans="1:5" x14ac:dyDescent="0.25">
      <c r="A321">
        <v>319</v>
      </c>
      <c r="B321" s="5">
        <f ca="1">B320*(EXP(mu.dt+sigma.root.t*NORMSINV(RAND())))</f>
        <v>107.27788827383726</v>
      </c>
      <c r="C321" s="3">
        <f t="shared" ca="1" si="12"/>
        <v>0</v>
      </c>
      <c r="D321" s="3">
        <f t="shared" ca="1" si="13"/>
        <v>85000</v>
      </c>
      <c r="E321" s="15">
        <f t="shared" ca="1" si="14"/>
        <v>0</v>
      </c>
    </row>
    <row r="322" spans="1:5" x14ac:dyDescent="0.25">
      <c r="A322">
        <v>320</v>
      </c>
      <c r="B322" s="5">
        <f ca="1">B321*(EXP(mu.dt+sigma.root.t*NORMSINV(RAND())))</f>
        <v>107.30508877469327</v>
      </c>
      <c r="C322" s="3">
        <f t="shared" ref="C322:C385" ca="1" si="15">IF(RAND()&lt;=TradeFreq,CHOOSE(RANDBETWEEN(1,5),0.5,1,1,2,4)*TradeSizeStandard*SIGN(RAND()-0.5),0)</f>
        <v>0</v>
      </c>
      <c r="D322" s="3">
        <f t="shared" ca="1" si="13"/>
        <v>85000</v>
      </c>
      <c r="E322" s="15">
        <f t="shared" ca="1" si="14"/>
        <v>0</v>
      </c>
    </row>
    <row r="323" spans="1:5" x14ac:dyDescent="0.25">
      <c r="A323">
        <v>321</v>
      </c>
      <c r="B323" s="5">
        <f ca="1">B322*(EXP(mu.dt+sigma.root.t*NORMSINV(RAND())))</f>
        <v>107.46128122784269</v>
      </c>
      <c r="C323" s="3">
        <f t="shared" ca="1" si="15"/>
        <v>0</v>
      </c>
      <c r="D323" s="3">
        <f t="shared" ca="1" si="13"/>
        <v>85000</v>
      </c>
      <c r="E323" s="15">
        <f t="shared" ca="1" si="14"/>
        <v>0</v>
      </c>
    </row>
    <row r="324" spans="1:5" x14ac:dyDescent="0.25">
      <c r="A324">
        <v>322</v>
      </c>
      <c r="B324" s="5">
        <f ca="1">B323*(EXP(mu.dt+sigma.root.t*NORMSINV(RAND())))</f>
        <v>107.49344246756789</v>
      </c>
      <c r="C324" s="3">
        <f t="shared" ca="1" si="15"/>
        <v>0</v>
      </c>
      <c r="D324" s="3">
        <f t="shared" ref="D324:D387" ca="1" si="16">C324+D323</f>
        <v>85000</v>
      </c>
      <c r="E324" s="15">
        <f t="shared" ref="E324:E387" ca="1" si="17">C324*B324</f>
        <v>0</v>
      </c>
    </row>
    <row r="325" spans="1:5" x14ac:dyDescent="0.25">
      <c r="A325">
        <v>323</v>
      </c>
      <c r="B325" s="5">
        <f ca="1">B324*(EXP(mu.dt+sigma.root.t*NORMSINV(RAND())))</f>
        <v>107.45169160048046</v>
      </c>
      <c r="C325" s="3">
        <f t="shared" ca="1" si="15"/>
        <v>0</v>
      </c>
      <c r="D325" s="3">
        <f t="shared" ca="1" si="16"/>
        <v>85000</v>
      </c>
      <c r="E325" s="15">
        <f t="shared" ca="1" si="17"/>
        <v>0</v>
      </c>
    </row>
    <row r="326" spans="1:5" x14ac:dyDescent="0.25">
      <c r="A326">
        <v>324</v>
      </c>
      <c r="B326" s="5">
        <f ca="1">B325*(EXP(mu.dt+sigma.root.t*NORMSINV(RAND())))</f>
        <v>107.23446852509012</v>
      </c>
      <c r="C326" s="3">
        <f t="shared" ca="1" si="15"/>
        <v>0</v>
      </c>
      <c r="D326" s="3">
        <f t="shared" ca="1" si="16"/>
        <v>85000</v>
      </c>
      <c r="E326" s="15">
        <f t="shared" ca="1" si="17"/>
        <v>0</v>
      </c>
    </row>
    <row r="327" spans="1:5" x14ac:dyDescent="0.25">
      <c r="A327">
        <v>325</v>
      </c>
      <c r="B327" s="5">
        <f ca="1">B326*(EXP(mu.dt+sigma.root.t*NORMSINV(RAND())))</f>
        <v>107.08969870039952</v>
      </c>
      <c r="C327" s="3">
        <f t="shared" ca="1" si="15"/>
        <v>0</v>
      </c>
      <c r="D327" s="3">
        <f t="shared" ca="1" si="16"/>
        <v>85000</v>
      </c>
      <c r="E327" s="15">
        <f t="shared" ca="1" si="17"/>
        <v>0</v>
      </c>
    </row>
    <row r="328" spans="1:5" x14ac:dyDescent="0.25">
      <c r="A328">
        <v>326</v>
      </c>
      <c r="B328" s="5">
        <f ca="1">B327*(EXP(mu.dt+sigma.root.t*NORMSINV(RAND())))</f>
        <v>107.25741492318058</v>
      </c>
      <c r="C328" s="3">
        <f t="shared" ca="1" si="15"/>
        <v>0</v>
      </c>
      <c r="D328" s="3">
        <f t="shared" ca="1" si="16"/>
        <v>85000</v>
      </c>
      <c r="E328" s="15">
        <f t="shared" ca="1" si="17"/>
        <v>0</v>
      </c>
    </row>
    <row r="329" spans="1:5" x14ac:dyDescent="0.25">
      <c r="A329">
        <v>327</v>
      </c>
      <c r="B329" s="5">
        <f ca="1">B328*(EXP(mu.dt+sigma.root.t*NORMSINV(RAND())))</f>
        <v>107.12779249073694</v>
      </c>
      <c r="C329" s="3">
        <f t="shared" ca="1" si="15"/>
        <v>0</v>
      </c>
      <c r="D329" s="3">
        <f t="shared" ca="1" si="16"/>
        <v>85000</v>
      </c>
      <c r="E329" s="15">
        <f t="shared" ca="1" si="17"/>
        <v>0</v>
      </c>
    </row>
    <row r="330" spans="1:5" x14ac:dyDescent="0.25">
      <c r="A330">
        <v>328</v>
      </c>
      <c r="B330" s="5">
        <f ca="1">B329*(EXP(mu.dt+sigma.root.t*NORMSINV(RAND())))</f>
        <v>107.12759069164869</v>
      </c>
      <c r="C330" s="3">
        <f t="shared" ca="1" si="15"/>
        <v>0</v>
      </c>
      <c r="D330" s="3">
        <f t="shared" ca="1" si="16"/>
        <v>85000</v>
      </c>
      <c r="E330" s="15">
        <f t="shared" ca="1" si="17"/>
        <v>0</v>
      </c>
    </row>
    <row r="331" spans="1:5" x14ac:dyDescent="0.25">
      <c r="A331">
        <v>329</v>
      </c>
      <c r="B331" s="5">
        <f ca="1">B330*(EXP(mu.dt+sigma.root.t*NORMSINV(RAND())))</f>
        <v>106.98345662670918</v>
      </c>
      <c r="C331" s="3">
        <f t="shared" ca="1" si="15"/>
        <v>0</v>
      </c>
      <c r="D331" s="3">
        <f t="shared" ca="1" si="16"/>
        <v>85000</v>
      </c>
      <c r="E331" s="15">
        <f t="shared" ca="1" si="17"/>
        <v>0</v>
      </c>
    </row>
    <row r="332" spans="1:5" x14ac:dyDescent="0.25">
      <c r="A332">
        <v>330</v>
      </c>
      <c r="B332" s="5">
        <f ca="1">B331*(EXP(mu.dt+sigma.root.t*NORMSINV(RAND())))</f>
        <v>107.03465663032682</v>
      </c>
      <c r="C332" s="3">
        <f t="shared" ca="1" si="15"/>
        <v>0</v>
      </c>
      <c r="D332" s="3">
        <f t="shared" ca="1" si="16"/>
        <v>85000</v>
      </c>
      <c r="E332" s="15">
        <f t="shared" ca="1" si="17"/>
        <v>0</v>
      </c>
    </row>
    <row r="333" spans="1:5" x14ac:dyDescent="0.25">
      <c r="A333">
        <v>331</v>
      </c>
      <c r="B333" s="5">
        <f ca="1">B332*(EXP(mu.dt+sigma.root.t*NORMSINV(RAND())))</f>
        <v>106.98733372619701</v>
      </c>
      <c r="C333" s="3">
        <f t="shared" ca="1" si="15"/>
        <v>0</v>
      </c>
      <c r="D333" s="3">
        <f t="shared" ca="1" si="16"/>
        <v>85000</v>
      </c>
      <c r="E333" s="15">
        <f t="shared" ca="1" si="17"/>
        <v>0</v>
      </c>
    </row>
    <row r="334" spans="1:5" x14ac:dyDescent="0.25">
      <c r="A334">
        <v>332</v>
      </c>
      <c r="B334" s="5">
        <f ca="1">B333*(EXP(mu.dt+sigma.root.t*NORMSINV(RAND())))</f>
        <v>107.00243077079726</v>
      </c>
      <c r="C334" s="3">
        <f t="shared" ca="1" si="15"/>
        <v>0</v>
      </c>
      <c r="D334" s="3">
        <f t="shared" ca="1" si="16"/>
        <v>85000</v>
      </c>
      <c r="E334" s="15">
        <f t="shared" ca="1" si="17"/>
        <v>0</v>
      </c>
    </row>
    <row r="335" spans="1:5" x14ac:dyDescent="0.25">
      <c r="A335">
        <v>333</v>
      </c>
      <c r="B335" s="5">
        <f ca="1">B334*(EXP(mu.dt+sigma.root.t*NORMSINV(RAND())))</f>
        <v>106.98143243611568</v>
      </c>
      <c r="C335" s="3">
        <f t="shared" ca="1" si="15"/>
        <v>10000</v>
      </c>
      <c r="D335" s="3">
        <f t="shared" ca="1" si="16"/>
        <v>95000</v>
      </c>
      <c r="E335" s="15">
        <f t="shared" ca="1" si="17"/>
        <v>1069814.3243611569</v>
      </c>
    </row>
    <row r="336" spans="1:5" x14ac:dyDescent="0.25">
      <c r="A336">
        <v>334</v>
      </c>
      <c r="B336" s="5">
        <f ca="1">B335*(EXP(mu.dt+sigma.root.t*NORMSINV(RAND())))</f>
        <v>106.91321213082283</v>
      </c>
      <c r="C336" s="3">
        <f t="shared" ca="1" si="15"/>
        <v>0</v>
      </c>
      <c r="D336" s="3">
        <f t="shared" ca="1" si="16"/>
        <v>95000</v>
      </c>
      <c r="E336" s="15">
        <f t="shared" ca="1" si="17"/>
        <v>0</v>
      </c>
    </row>
    <row r="337" spans="1:5" x14ac:dyDescent="0.25">
      <c r="A337">
        <v>335</v>
      </c>
      <c r="B337" s="5">
        <f ca="1">B336*(EXP(mu.dt+sigma.root.t*NORMSINV(RAND())))</f>
        <v>106.863966127266</v>
      </c>
      <c r="C337" s="3">
        <f t="shared" ca="1" si="15"/>
        <v>0</v>
      </c>
      <c r="D337" s="3">
        <f t="shared" ca="1" si="16"/>
        <v>95000</v>
      </c>
      <c r="E337" s="15">
        <f t="shared" ca="1" si="17"/>
        <v>0</v>
      </c>
    </row>
    <row r="338" spans="1:5" x14ac:dyDescent="0.25">
      <c r="A338">
        <v>336</v>
      </c>
      <c r="B338" s="5">
        <f ca="1">B337*(EXP(mu.dt+sigma.root.t*NORMSINV(RAND())))</f>
        <v>106.73130166391529</v>
      </c>
      <c r="C338" s="3">
        <f t="shared" ca="1" si="15"/>
        <v>0</v>
      </c>
      <c r="D338" s="3">
        <f t="shared" ca="1" si="16"/>
        <v>95000</v>
      </c>
      <c r="E338" s="15">
        <f t="shared" ca="1" si="17"/>
        <v>0</v>
      </c>
    </row>
    <row r="339" spans="1:5" x14ac:dyDescent="0.25">
      <c r="A339">
        <v>337</v>
      </c>
      <c r="B339" s="5">
        <f ca="1">B338*(EXP(mu.dt+sigma.root.t*NORMSINV(RAND())))</f>
        <v>106.73906652623238</v>
      </c>
      <c r="C339" s="3">
        <f t="shared" ca="1" si="15"/>
        <v>0</v>
      </c>
      <c r="D339" s="3">
        <f t="shared" ca="1" si="16"/>
        <v>95000</v>
      </c>
      <c r="E339" s="15">
        <f t="shared" ca="1" si="17"/>
        <v>0</v>
      </c>
    </row>
    <row r="340" spans="1:5" x14ac:dyDescent="0.25">
      <c r="A340">
        <v>338</v>
      </c>
      <c r="B340" s="5">
        <f ca="1">B339*(EXP(mu.dt+sigma.root.t*NORMSINV(RAND())))</f>
        <v>106.82203341773879</v>
      </c>
      <c r="C340" s="3">
        <f t="shared" ca="1" si="15"/>
        <v>0</v>
      </c>
      <c r="D340" s="3">
        <f t="shared" ca="1" si="16"/>
        <v>95000</v>
      </c>
      <c r="E340" s="15">
        <f t="shared" ca="1" si="17"/>
        <v>0</v>
      </c>
    </row>
    <row r="341" spans="1:5" x14ac:dyDescent="0.25">
      <c r="A341">
        <v>339</v>
      </c>
      <c r="B341" s="5">
        <f ca="1">B340*(EXP(mu.dt+sigma.root.t*NORMSINV(RAND())))</f>
        <v>106.99980429539758</v>
      </c>
      <c r="C341" s="3">
        <f t="shared" ca="1" si="15"/>
        <v>0</v>
      </c>
      <c r="D341" s="3">
        <f t="shared" ca="1" si="16"/>
        <v>95000</v>
      </c>
      <c r="E341" s="15">
        <f t="shared" ca="1" si="17"/>
        <v>0</v>
      </c>
    </row>
    <row r="342" spans="1:5" x14ac:dyDescent="0.25">
      <c r="A342">
        <v>340</v>
      </c>
      <c r="B342" s="5">
        <f ca="1">B341*(EXP(mu.dt+sigma.root.t*NORMSINV(RAND())))</f>
        <v>107.16690016656528</v>
      </c>
      <c r="C342" s="3">
        <f t="shared" ca="1" si="15"/>
        <v>0</v>
      </c>
      <c r="D342" s="3">
        <f t="shared" ca="1" si="16"/>
        <v>95000</v>
      </c>
      <c r="E342" s="15">
        <f t="shared" ca="1" si="17"/>
        <v>0</v>
      </c>
    </row>
    <row r="343" spans="1:5" x14ac:dyDescent="0.25">
      <c r="A343">
        <v>341</v>
      </c>
      <c r="B343" s="5">
        <f ca="1">B342*(EXP(mu.dt+sigma.root.t*NORMSINV(RAND())))</f>
        <v>106.93483400746223</v>
      </c>
      <c r="C343" s="3">
        <f t="shared" ca="1" si="15"/>
        <v>0</v>
      </c>
      <c r="D343" s="3">
        <f t="shared" ca="1" si="16"/>
        <v>95000</v>
      </c>
      <c r="E343" s="15">
        <f t="shared" ca="1" si="17"/>
        <v>0</v>
      </c>
    </row>
    <row r="344" spans="1:5" x14ac:dyDescent="0.25">
      <c r="A344">
        <v>342</v>
      </c>
      <c r="B344" s="5">
        <f ca="1">B343*(EXP(mu.dt+sigma.root.t*NORMSINV(RAND())))</f>
        <v>107.22971929058339</v>
      </c>
      <c r="C344" s="3">
        <f t="shared" ca="1" si="15"/>
        <v>0</v>
      </c>
      <c r="D344" s="3">
        <f t="shared" ca="1" si="16"/>
        <v>95000</v>
      </c>
      <c r="E344" s="15">
        <f t="shared" ca="1" si="17"/>
        <v>0</v>
      </c>
    </row>
    <row r="345" spans="1:5" x14ac:dyDescent="0.25">
      <c r="A345">
        <v>343</v>
      </c>
      <c r="B345" s="5">
        <f ca="1">B344*(EXP(mu.dt+sigma.root.t*NORMSINV(RAND())))</f>
        <v>107.1909794883444</v>
      </c>
      <c r="C345" s="3">
        <f t="shared" ca="1" si="15"/>
        <v>0</v>
      </c>
      <c r="D345" s="3">
        <f t="shared" ca="1" si="16"/>
        <v>95000</v>
      </c>
      <c r="E345" s="15">
        <f t="shared" ca="1" si="17"/>
        <v>0</v>
      </c>
    </row>
    <row r="346" spans="1:5" x14ac:dyDescent="0.25">
      <c r="A346">
        <v>344</v>
      </c>
      <c r="B346" s="5">
        <f ca="1">B345*(EXP(mu.dt+sigma.root.t*NORMSINV(RAND())))</f>
        <v>107.06615692828805</v>
      </c>
      <c r="C346" s="3">
        <f t="shared" ca="1" si="15"/>
        <v>0</v>
      </c>
      <c r="D346" s="3">
        <f t="shared" ca="1" si="16"/>
        <v>95000</v>
      </c>
      <c r="E346" s="15">
        <f t="shared" ca="1" si="17"/>
        <v>0</v>
      </c>
    </row>
    <row r="347" spans="1:5" x14ac:dyDescent="0.25">
      <c r="A347">
        <v>345</v>
      </c>
      <c r="B347" s="5">
        <f ca="1">B346*(EXP(mu.dt+sigma.root.t*NORMSINV(RAND())))</f>
        <v>107.14323236035834</v>
      </c>
      <c r="C347" s="3">
        <f t="shared" ca="1" si="15"/>
        <v>0</v>
      </c>
      <c r="D347" s="3">
        <f t="shared" ca="1" si="16"/>
        <v>95000</v>
      </c>
      <c r="E347" s="15">
        <f t="shared" ca="1" si="17"/>
        <v>0</v>
      </c>
    </row>
    <row r="348" spans="1:5" x14ac:dyDescent="0.25">
      <c r="A348">
        <v>346</v>
      </c>
      <c r="B348" s="5">
        <f ca="1">B347*(EXP(mu.dt+sigma.root.t*NORMSINV(RAND())))</f>
        <v>107.04780409481106</v>
      </c>
      <c r="C348" s="3">
        <f t="shared" ca="1" si="15"/>
        <v>0</v>
      </c>
      <c r="D348" s="3">
        <f t="shared" ca="1" si="16"/>
        <v>95000</v>
      </c>
      <c r="E348" s="15">
        <f t="shared" ca="1" si="17"/>
        <v>0</v>
      </c>
    </row>
    <row r="349" spans="1:5" x14ac:dyDescent="0.25">
      <c r="A349">
        <v>347</v>
      </c>
      <c r="B349" s="5">
        <f ca="1">B348*(EXP(mu.dt+sigma.root.t*NORMSINV(RAND())))</f>
        <v>107.12121188266636</v>
      </c>
      <c r="C349" s="3">
        <f t="shared" ca="1" si="15"/>
        <v>0</v>
      </c>
      <c r="D349" s="3">
        <f t="shared" ca="1" si="16"/>
        <v>95000</v>
      </c>
      <c r="E349" s="15">
        <f t="shared" ca="1" si="17"/>
        <v>0</v>
      </c>
    </row>
    <row r="350" spans="1:5" x14ac:dyDescent="0.25">
      <c r="A350">
        <v>348</v>
      </c>
      <c r="B350" s="5">
        <f ca="1">B349*(EXP(mu.dt+sigma.root.t*NORMSINV(RAND())))</f>
        <v>107.33520062692146</v>
      </c>
      <c r="C350" s="3">
        <f t="shared" ca="1" si="15"/>
        <v>0</v>
      </c>
      <c r="D350" s="3">
        <f t="shared" ca="1" si="16"/>
        <v>95000</v>
      </c>
      <c r="E350" s="15">
        <f t="shared" ca="1" si="17"/>
        <v>0</v>
      </c>
    </row>
    <row r="351" spans="1:5" x14ac:dyDescent="0.25">
      <c r="A351">
        <v>349</v>
      </c>
      <c r="B351" s="5">
        <f ca="1">B350*(EXP(mu.dt+sigma.root.t*NORMSINV(RAND())))</f>
        <v>107.41659543232682</v>
      </c>
      <c r="C351" s="3">
        <f t="shared" ca="1" si="15"/>
        <v>0</v>
      </c>
      <c r="D351" s="3">
        <f t="shared" ca="1" si="16"/>
        <v>95000</v>
      </c>
      <c r="E351" s="15">
        <f t="shared" ca="1" si="17"/>
        <v>0</v>
      </c>
    </row>
    <row r="352" spans="1:5" x14ac:dyDescent="0.25">
      <c r="A352">
        <v>350</v>
      </c>
      <c r="B352" s="5">
        <f ca="1">B351*(EXP(mu.dt+sigma.root.t*NORMSINV(RAND())))</f>
        <v>107.64407584186245</v>
      </c>
      <c r="C352" s="3">
        <f t="shared" ca="1" si="15"/>
        <v>0</v>
      </c>
      <c r="D352" s="3">
        <f t="shared" ca="1" si="16"/>
        <v>95000</v>
      </c>
      <c r="E352" s="15">
        <f t="shared" ca="1" si="17"/>
        <v>0</v>
      </c>
    </row>
    <row r="353" spans="1:5" x14ac:dyDescent="0.25">
      <c r="A353">
        <v>351</v>
      </c>
      <c r="B353" s="5">
        <f ca="1">B352*(EXP(mu.dt+sigma.root.t*NORMSINV(RAND())))</f>
        <v>107.67775511614862</v>
      </c>
      <c r="C353" s="3">
        <f t="shared" ca="1" si="15"/>
        <v>0</v>
      </c>
      <c r="D353" s="3">
        <f t="shared" ca="1" si="16"/>
        <v>95000</v>
      </c>
      <c r="E353" s="15">
        <f t="shared" ca="1" si="17"/>
        <v>0</v>
      </c>
    </row>
    <row r="354" spans="1:5" x14ac:dyDescent="0.25">
      <c r="A354">
        <v>352</v>
      </c>
      <c r="B354" s="5">
        <f ca="1">B353*(EXP(mu.dt+sigma.root.t*NORMSINV(RAND())))</f>
        <v>107.74823346612916</v>
      </c>
      <c r="C354" s="3">
        <f t="shared" ca="1" si="15"/>
        <v>0</v>
      </c>
      <c r="D354" s="3">
        <f t="shared" ca="1" si="16"/>
        <v>95000</v>
      </c>
      <c r="E354" s="15">
        <f t="shared" ca="1" si="17"/>
        <v>0</v>
      </c>
    </row>
    <row r="355" spans="1:5" x14ac:dyDescent="0.25">
      <c r="A355">
        <v>353</v>
      </c>
      <c r="B355" s="5">
        <f ca="1">B354*(EXP(mu.dt+sigma.root.t*NORMSINV(RAND())))</f>
        <v>107.71390774535415</v>
      </c>
      <c r="C355" s="3">
        <f t="shared" ca="1" si="15"/>
        <v>0</v>
      </c>
      <c r="D355" s="3">
        <f t="shared" ca="1" si="16"/>
        <v>95000</v>
      </c>
      <c r="E355" s="15">
        <f t="shared" ca="1" si="17"/>
        <v>0</v>
      </c>
    </row>
    <row r="356" spans="1:5" x14ac:dyDescent="0.25">
      <c r="A356">
        <v>354</v>
      </c>
      <c r="B356" s="5">
        <f ca="1">B355*(EXP(mu.dt+sigma.root.t*NORMSINV(RAND())))</f>
        <v>107.62330046332154</v>
      </c>
      <c r="C356" s="3">
        <f t="shared" ca="1" si="15"/>
        <v>0</v>
      </c>
      <c r="D356" s="3">
        <f t="shared" ca="1" si="16"/>
        <v>95000</v>
      </c>
      <c r="E356" s="15">
        <f t="shared" ca="1" si="17"/>
        <v>0</v>
      </c>
    </row>
    <row r="357" spans="1:5" x14ac:dyDescent="0.25">
      <c r="A357">
        <v>355</v>
      </c>
      <c r="B357" s="5">
        <f ca="1">B356*(EXP(mu.dt+sigma.root.t*NORMSINV(RAND())))</f>
        <v>107.49741710143341</v>
      </c>
      <c r="C357" s="3">
        <f t="shared" ca="1" si="15"/>
        <v>0</v>
      </c>
      <c r="D357" s="3">
        <f t="shared" ca="1" si="16"/>
        <v>95000</v>
      </c>
      <c r="E357" s="15">
        <f t="shared" ca="1" si="17"/>
        <v>0</v>
      </c>
    </row>
    <row r="358" spans="1:5" x14ac:dyDescent="0.25">
      <c r="A358">
        <v>356</v>
      </c>
      <c r="B358" s="5">
        <f ca="1">B357*(EXP(mu.dt+sigma.root.t*NORMSINV(RAND())))</f>
        <v>107.42183568152994</v>
      </c>
      <c r="C358" s="3">
        <f t="shared" ca="1" si="15"/>
        <v>0</v>
      </c>
      <c r="D358" s="3">
        <f t="shared" ca="1" si="16"/>
        <v>95000</v>
      </c>
      <c r="E358" s="15">
        <f t="shared" ca="1" si="17"/>
        <v>0</v>
      </c>
    </row>
    <row r="359" spans="1:5" x14ac:dyDescent="0.25">
      <c r="A359">
        <v>357</v>
      </c>
      <c r="B359" s="5">
        <f ca="1">B358*(EXP(mu.dt+sigma.root.t*NORMSINV(RAND())))</f>
        <v>107.66189339073462</v>
      </c>
      <c r="C359" s="3">
        <f t="shared" ca="1" si="15"/>
        <v>0</v>
      </c>
      <c r="D359" s="3">
        <f t="shared" ca="1" si="16"/>
        <v>95000</v>
      </c>
      <c r="E359" s="15">
        <f t="shared" ca="1" si="17"/>
        <v>0</v>
      </c>
    </row>
    <row r="360" spans="1:5" x14ac:dyDescent="0.25">
      <c r="A360">
        <v>358</v>
      </c>
      <c r="B360" s="5">
        <f ca="1">B359*(EXP(mu.dt+sigma.root.t*NORMSINV(RAND())))</f>
        <v>107.76222102936991</v>
      </c>
      <c r="C360" s="3">
        <f t="shared" ca="1" si="15"/>
        <v>0</v>
      </c>
      <c r="D360" s="3">
        <f t="shared" ca="1" si="16"/>
        <v>95000</v>
      </c>
      <c r="E360" s="15">
        <f t="shared" ca="1" si="17"/>
        <v>0</v>
      </c>
    </row>
    <row r="361" spans="1:5" x14ac:dyDescent="0.25">
      <c r="A361">
        <v>359</v>
      </c>
      <c r="B361" s="5">
        <f ca="1">B360*(EXP(mu.dt+sigma.root.t*NORMSINV(RAND())))</f>
        <v>108.15052932525995</v>
      </c>
      <c r="C361" s="3">
        <f t="shared" ca="1" si="15"/>
        <v>0</v>
      </c>
      <c r="D361" s="3">
        <f t="shared" ca="1" si="16"/>
        <v>95000</v>
      </c>
      <c r="E361" s="15">
        <f t="shared" ca="1" si="17"/>
        <v>0</v>
      </c>
    </row>
    <row r="362" spans="1:5" x14ac:dyDescent="0.25">
      <c r="A362">
        <v>360</v>
      </c>
      <c r="B362" s="5">
        <f ca="1">B361*(EXP(mu.dt+sigma.root.t*NORMSINV(RAND())))</f>
        <v>108.56506777458432</v>
      </c>
      <c r="C362" s="3">
        <f t="shared" ca="1" si="15"/>
        <v>0</v>
      </c>
      <c r="D362" s="3">
        <f t="shared" ca="1" si="16"/>
        <v>95000</v>
      </c>
      <c r="E362" s="15">
        <f t="shared" ca="1" si="17"/>
        <v>0</v>
      </c>
    </row>
    <row r="363" spans="1:5" x14ac:dyDescent="0.25">
      <c r="A363">
        <v>361</v>
      </c>
      <c r="B363" s="5">
        <f ca="1">B362*(EXP(mu.dt+sigma.root.t*NORMSINV(RAND())))</f>
        <v>108.48988572843336</v>
      </c>
      <c r="C363" s="3">
        <f t="shared" ca="1" si="15"/>
        <v>0</v>
      </c>
      <c r="D363" s="3">
        <f t="shared" ca="1" si="16"/>
        <v>95000</v>
      </c>
      <c r="E363" s="15">
        <f t="shared" ca="1" si="17"/>
        <v>0</v>
      </c>
    </row>
    <row r="364" spans="1:5" x14ac:dyDescent="0.25">
      <c r="A364">
        <v>362</v>
      </c>
      <c r="B364" s="5">
        <f ca="1">B363*(EXP(mu.dt+sigma.root.t*NORMSINV(RAND())))</f>
        <v>108.30086477475794</v>
      </c>
      <c r="C364" s="3">
        <f t="shared" ca="1" si="15"/>
        <v>-5000</v>
      </c>
      <c r="D364" s="3">
        <f t="shared" ca="1" si="16"/>
        <v>90000</v>
      </c>
      <c r="E364" s="15">
        <f t="shared" ca="1" si="17"/>
        <v>-541504.32387378975</v>
      </c>
    </row>
    <row r="365" spans="1:5" x14ac:dyDescent="0.25">
      <c r="A365">
        <v>363</v>
      </c>
      <c r="B365" s="5">
        <f ca="1">B364*(EXP(mu.dt+sigma.root.t*NORMSINV(RAND())))</f>
        <v>108.17487229112743</v>
      </c>
      <c r="C365" s="3">
        <f t="shared" ca="1" si="15"/>
        <v>0</v>
      </c>
      <c r="D365" s="3">
        <f t="shared" ca="1" si="16"/>
        <v>90000</v>
      </c>
      <c r="E365" s="15">
        <f t="shared" ca="1" si="17"/>
        <v>0</v>
      </c>
    </row>
    <row r="366" spans="1:5" x14ac:dyDescent="0.25">
      <c r="A366">
        <v>364</v>
      </c>
      <c r="B366" s="5">
        <f ca="1">B365*(EXP(mu.dt+sigma.root.t*NORMSINV(RAND())))</f>
        <v>108.49081934619517</v>
      </c>
      <c r="C366" s="3">
        <f t="shared" ca="1" si="15"/>
        <v>0</v>
      </c>
      <c r="D366" s="3">
        <f t="shared" ca="1" si="16"/>
        <v>90000</v>
      </c>
      <c r="E366" s="15">
        <f t="shared" ca="1" si="17"/>
        <v>0</v>
      </c>
    </row>
    <row r="367" spans="1:5" x14ac:dyDescent="0.25">
      <c r="A367">
        <v>365</v>
      </c>
      <c r="B367" s="5">
        <f ca="1">B366*(EXP(mu.dt+sigma.root.t*NORMSINV(RAND())))</f>
        <v>108.39046990425192</v>
      </c>
      <c r="C367" s="3">
        <f t="shared" ca="1" si="15"/>
        <v>0</v>
      </c>
      <c r="D367" s="3">
        <f t="shared" ca="1" si="16"/>
        <v>90000</v>
      </c>
      <c r="E367" s="15">
        <f t="shared" ca="1" si="17"/>
        <v>0</v>
      </c>
    </row>
    <row r="368" spans="1:5" x14ac:dyDescent="0.25">
      <c r="A368">
        <v>366</v>
      </c>
      <c r="B368" s="5">
        <f ca="1">B367*(EXP(mu.dt+sigma.root.t*NORMSINV(RAND())))</f>
        <v>108.67926466308271</v>
      </c>
      <c r="C368" s="3">
        <f t="shared" ca="1" si="15"/>
        <v>0</v>
      </c>
      <c r="D368" s="3">
        <f t="shared" ca="1" si="16"/>
        <v>90000</v>
      </c>
      <c r="E368" s="15">
        <f t="shared" ca="1" si="17"/>
        <v>0</v>
      </c>
    </row>
    <row r="369" spans="1:5" x14ac:dyDescent="0.25">
      <c r="A369">
        <v>367</v>
      </c>
      <c r="B369" s="5">
        <f ca="1">B368*(EXP(mu.dt+sigma.root.t*NORMSINV(RAND())))</f>
        <v>108.61770312277075</v>
      </c>
      <c r="C369" s="3">
        <f t="shared" ca="1" si="15"/>
        <v>0</v>
      </c>
      <c r="D369" s="3">
        <f t="shared" ca="1" si="16"/>
        <v>90000</v>
      </c>
      <c r="E369" s="15">
        <f t="shared" ca="1" si="17"/>
        <v>0</v>
      </c>
    </row>
    <row r="370" spans="1:5" x14ac:dyDescent="0.25">
      <c r="A370">
        <v>368</v>
      </c>
      <c r="B370" s="5">
        <f ca="1">B369*(EXP(mu.dt+sigma.root.t*NORMSINV(RAND())))</f>
        <v>108.60529096613772</v>
      </c>
      <c r="C370" s="3">
        <f t="shared" ca="1" si="15"/>
        <v>0</v>
      </c>
      <c r="D370" s="3">
        <f t="shared" ca="1" si="16"/>
        <v>90000</v>
      </c>
      <c r="E370" s="15">
        <f t="shared" ca="1" si="17"/>
        <v>0</v>
      </c>
    </row>
    <row r="371" spans="1:5" x14ac:dyDescent="0.25">
      <c r="A371">
        <v>369</v>
      </c>
      <c r="B371" s="5">
        <f ca="1">B370*(EXP(mu.dt+sigma.root.t*NORMSINV(RAND())))</f>
        <v>108.82366178486848</v>
      </c>
      <c r="C371" s="3">
        <f t="shared" ca="1" si="15"/>
        <v>0</v>
      </c>
      <c r="D371" s="3">
        <f t="shared" ca="1" si="16"/>
        <v>90000</v>
      </c>
      <c r="E371" s="15">
        <f t="shared" ca="1" si="17"/>
        <v>0</v>
      </c>
    </row>
    <row r="372" spans="1:5" x14ac:dyDescent="0.25">
      <c r="A372">
        <v>370</v>
      </c>
      <c r="B372" s="5">
        <f ca="1">B371*(EXP(mu.dt+sigma.root.t*NORMSINV(RAND())))</f>
        <v>109.0088521404365</v>
      </c>
      <c r="C372" s="3">
        <f t="shared" ca="1" si="15"/>
        <v>0</v>
      </c>
      <c r="D372" s="3">
        <f t="shared" ca="1" si="16"/>
        <v>90000</v>
      </c>
      <c r="E372" s="15">
        <f t="shared" ca="1" si="17"/>
        <v>0</v>
      </c>
    </row>
    <row r="373" spans="1:5" x14ac:dyDescent="0.25">
      <c r="A373">
        <v>371</v>
      </c>
      <c r="B373" s="5">
        <f ca="1">B372*(EXP(mu.dt+sigma.root.t*NORMSINV(RAND())))</f>
        <v>109.09479513293067</v>
      </c>
      <c r="C373" s="3">
        <f t="shared" ca="1" si="15"/>
        <v>0</v>
      </c>
      <c r="D373" s="3">
        <f t="shared" ca="1" si="16"/>
        <v>90000</v>
      </c>
      <c r="E373" s="15">
        <f t="shared" ca="1" si="17"/>
        <v>0</v>
      </c>
    </row>
    <row r="374" spans="1:5" x14ac:dyDescent="0.25">
      <c r="A374">
        <v>372</v>
      </c>
      <c r="B374" s="5">
        <f ca="1">B373*(EXP(mu.dt+sigma.root.t*NORMSINV(RAND())))</f>
        <v>109.3683690426839</v>
      </c>
      <c r="C374" s="3">
        <f t="shared" ca="1" si="15"/>
        <v>0</v>
      </c>
      <c r="D374" s="3">
        <f t="shared" ca="1" si="16"/>
        <v>90000</v>
      </c>
      <c r="E374" s="15">
        <f t="shared" ca="1" si="17"/>
        <v>0</v>
      </c>
    </row>
    <row r="375" spans="1:5" x14ac:dyDescent="0.25">
      <c r="A375">
        <v>373</v>
      </c>
      <c r="B375" s="5">
        <f ca="1">B374*(EXP(mu.dt+sigma.root.t*NORMSINV(RAND())))</f>
        <v>109.19080799479072</v>
      </c>
      <c r="C375" s="3">
        <f t="shared" ca="1" si="15"/>
        <v>0</v>
      </c>
      <c r="D375" s="3">
        <f t="shared" ca="1" si="16"/>
        <v>90000</v>
      </c>
      <c r="E375" s="15">
        <f t="shared" ca="1" si="17"/>
        <v>0</v>
      </c>
    </row>
    <row r="376" spans="1:5" x14ac:dyDescent="0.25">
      <c r="A376">
        <v>374</v>
      </c>
      <c r="B376" s="5">
        <f ca="1">B375*(EXP(mu.dt+sigma.root.t*NORMSINV(RAND())))</f>
        <v>109.14044236890996</v>
      </c>
      <c r="C376" s="3">
        <f t="shared" ca="1" si="15"/>
        <v>0</v>
      </c>
      <c r="D376" s="3">
        <f t="shared" ca="1" si="16"/>
        <v>90000</v>
      </c>
      <c r="E376" s="15">
        <f t="shared" ca="1" si="17"/>
        <v>0</v>
      </c>
    </row>
    <row r="377" spans="1:5" x14ac:dyDescent="0.25">
      <c r="A377">
        <v>375</v>
      </c>
      <c r="B377" s="5">
        <f ca="1">B376*(EXP(mu.dt+sigma.root.t*NORMSINV(RAND())))</f>
        <v>109.17402889717052</v>
      </c>
      <c r="C377" s="3">
        <f t="shared" ca="1" si="15"/>
        <v>0</v>
      </c>
      <c r="D377" s="3">
        <f t="shared" ca="1" si="16"/>
        <v>90000</v>
      </c>
      <c r="E377" s="15">
        <f t="shared" ca="1" si="17"/>
        <v>0</v>
      </c>
    </row>
    <row r="378" spans="1:5" x14ac:dyDescent="0.25">
      <c r="A378">
        <v>376</v>
      </c>
      <c r="B378" s="5">
        <f ca="1">B377*(EXP(mu.dt+sigma.root.t*NORMSINV(RAND())))</f>
        <v>109.21040521745535</v>
      </c>
      <c r="C378" s="3">
        <f t="shared" ca="1" si="15"/>
        <v>0</v>
      </c>
      <c r="D378" s="3">
        <f t="shared" ca="1" si="16"/>
        <v>90000</v>
      </c>
      <c r="E378" s="15">
        <f t="shared" ca="1" si="17"/>
        <v>0</v>
      </c>
    </row>
    <row r="379" spans="1:5" x14ac:dyDescent="0.25">
      <c r="A379">
        <v>377</v>
      </c>
      <c r="B379" s="5">
        <f ca="1">B378*(EXP(mu.dt+sigma.root.t*NORMSINV(RAND())))</f>
        <v>109.19878248064212</v>
      </c>
      <c r="C379" s="3">
        <f t="shared" ca="1" si="15"/>
        <v>0</v>
      </c>
      <c r="D379" s="3">
        <f t="shared" ca="1" si="16"/>
        <v>90000</v>
      </c>
      <c r="E379" s="15">
        <f t="shared" ca="1" si="17"/>
        <v>0</v>
      </c>
    </row>
    <row r="380" spans="1:5" x14ac:dyDescent="0.25">
      <c r="A380">
        <v>378</v>
      </c>
      <c r="B380" s="5">
        <f ca="1">B379*(EXP(mu.dt+sigma.root.t*NORMSINV(RAND())))</f>
        <v>109.21999230331782</v>
      </c>
      <c r="C380" s="3">
        <f t="shared" ca="1" si="15"/>
        <v>0</v>
      </c>
      <c r="D380" s="3">
        <f t="shared" ca="1" si="16"/>
        <v>90000</v>
      </c>
      <c r="E380" s="15">
        <f t="shared" ca="1" si="17"/>
        <v>0</v>
      </c>
    </row>
    <row r="381" spans="1:5" x14ac:dyDescent="0.25">
      <c r="A381">
        <v>379</v>
      </c>
      <c r="B381" s="5">
        <f ca="1">B380*(EXP(mu.dt+sigma.root.t*NORMSINV(RAND())))</f>
        <v>109.07653791813043</v>
      </c>
      <c r="C381" s="3">
        <f t="shared" ca="1" si="15"/>
        <v>0</v>
      </c>
      <c r="D381" s="3">
        <f t="shared" ca="1" si="16"/>
        <v>90000</v>
      </c>
      <c r="E381" s="15">
        <f t="shared" ca="1" si="17"/>
        <v>0</v>
      </c>
    </row>
    <row r="382" spans="1:5" x14ac:dyDescent="0.25">
      <c r="A382">
        <v>380</v>
      </c>
      <c r="B382" s="5">
        <f ca="1">B381*(EXP(mu.dt+sigma.root.t*NORMSINV(RAND())))</f>
        <v>109.23900524236437</v>
      </c>
      <c r="C382" s="3">
        <f t="shared" ca="1" si="15"/>
        <v>0</v>
      </c>
      <c r="D382" s="3">
        <f t="shared" ca="1" si="16"/>
        <v>90000</v>
      </c>
      <c r="E382" s="15">
        <f t="shared" ca="1" si="17"/>
        <v>0</v>
      </c>
    </row>
    <row r="383" spans="1:5" x14ac:dyDescent="0.25">
      <c r="A383">
        <v>381</v>
      </c>
      <c r="B383" s="5">
        <f ca="1">B382*(EXP(mu.dt+sigma.root.t*NORMSINV(RAND())))</f>
        <v>109.12606597983704</v>
      </c>
      <c r="C383" s="3">
        <f t="shared" ca="1" si="15"/>
        <v>0</v>
      </c>
      <c r="D383" s="3">
        <f t="shared" ca="1" si="16"/>
        <v>90000</v>
      </c>
      <c r="E383" s="15">
        <f t="shared" ca="1" si="17"/>
        <v>0</v>
      </c>
    </row>
    <row r="384" spans="1:5" x14ac:dyDescent="0.25">
      <c r="A384">
        <v>382</v>
      </c>
      <c r="B384" s="5">
        <f ca="1">B383*(EXP(mu.dt+sigma.root.t*NORMSINV(RAND())))</f>
        <v>109.15220227930973</v>
      </c>
      <c r="C384" s="3">
        <f t="shared" ca="1" si="15"/>
        <v>0</v>
      </c>
      <c r="D384" s="3">
        <f t="shared" ca="1" si="16"/>
        <v>90000</v>
      </c>
      <c r="E384" s="15">
        <f t="shared" ca="1" si="17"/>
        <v>0</v>
      </c>
    </row>
    <row r="385" spans="1:5" x14ac:dyDescent="0.25">
      <c r="A385">
        <v>383</v>
      </c>
      <c r="B385" s="5">
        <f ca="1">B384*(EXP(mu.dt+sigma.root.t*NORMSINV(RAND())))</f>
        <v>109.20556362415427</v>
      </c>
      <c r="C385" s="3">
        <f t="shared" ca="1" si="15"/>
        <v>0</v>
      </c>
      <c r="D385" s="3">
        <f t="shared" ca="1" si="16"/>
        <v>90000</v>
      </c>
      <c r="E385" s="15">
        <f t="shared" ca="1" si="17"/>
        <v>0</v>
      </c>
    </row>
    <row r="386" spans="1:5" x14ac:dyDescent="0.25">
      <c r="A386">
        <v>384</v>
      </c>
      <c r="B386" s="5">
        <f ca="1">B385*(EXP(mu.dt+sigma.root.t*NORMSINV(RAND())))</f>
        <v>108.87647106472184</v>
      </c>
      <c r="C386" s="3">
        <f t="shared" ref="C386:C449" ca="1" si="18">IF(RAND()&lt;=TradeFreq,CHOOSE(RANDBETWEEN(1,5),0.5,1,1,2,4)*TradeSizeStandard*SIGN(RAND()-0.5),0)</f>
        <v>0</v>
      </c>
      <c r="D386" s="3">
        <f t="shared" ca="1" si="16"/>
        <v>90000</v>
      </c>
      <c r="E386" s="15">
        <f t="shared" ca="1" si="17"/>
        <v>0</v>
      </c>
    </row>
    <row r="387" spans="1:5" x14ac:dyDescent="0.25">
      <c r="A387">
        <v>385</v>
      </c>
      <c r="B387" s="5">
        <f ca="1">B386*(EXP(mu.dt+sigma.root.t*NORMSINV(RAND())))</f>
        <v>108.8253371168844</v>
      </c>
      <c r="C387" s="3">
        <f t="shared" ca="1" si="18"/>
        <v>0</v>
      </c>
      <c r="D387" s="3">
        <f t="shared" ca="1" si="16"/>
        <v>90000</v>
      </c>
      <c r="E387" s="15">
        <f t="shared" ca="1" si="17"/>
        <v>0</v>
      </c>
    </row>
    <row r="388" spans="1:5" x14ac:dyDescent="0.25">
      <c r="A388">
        <v>386</v>
      </c>
      <c r="B388" s="5">
        <f ca="1">B387*(EXP(mu.dt+sigma.root.t*NORMSINV(RAND())))</f>
        <v>108.70505005930838</v>
      </c>
      <c r="C388" s="3">
        <f t="shared" ca="1" si="18"/>
        <v>0</v>
      </c>
      <c r="D388" s="3">
        <f t="shared" ref="D388:D451" ca="1" si="19">C388+D387</f>
        <v>90000</v>
      </c>
      <c r="E388" s="15">
        <f t="shared" ref="E388:E451" ca="1" si="20">C388*B388</f>
        <v>0</v>
      </c>
    </row>
    <row r="389" spans="1:5" x14ac:dyDescent="0.25">
      <c r="A389">
        <v>387</v>
      </c>
      <c r="B389" s="5">
        <f ca="1">B388*(EXP(mu.dt+sigma.root.t*NORMSINV(RAND())))</f>
        <v>108.84342701249892</v>
      </c>
      <c r="C389" s="3">
        <f t="shared" ca="1" si="18"/>
        <v>0</v>
      </c>
      <c r="D389" s="3">
        <f t="shared" ca="1" si="19"/>
        <v>90000</v>
      </c>
      <c r="E389" s="15">
        <f t="shared" ca="1" si="20"/>
        <v>0</v>
      </c>
    </row>
    <row r="390" spans="1:5" x14ac:dyDescent="0.25">
      <c r="A390">
        <v>388</v>
      </c>
      <c r="B390" s="5">
        <f ca="1">B389*(EXP(mu.dt+sigma.root.t*NORMSINV(RAND())))</f>
        <v>108.73330212719513</v>
      </c>
      <c r="C390" s="3">
        <f t="shared" ca="1" si="18"/>
        <v>0</v>
      </c>
      <c r="D390" s="3">
        <f t="shared" ca="1" si="19"/>
        <v>90000</v>
      </c>
      <c r="E390" s="15">
        <f t="shared" ca="1" si="20"/>
        <v>0</v>
      </c>
    </row>
    <row r="391" spans="1:5" x14ac:dyDescent="0.25">
      <c r="A391">
        <v>389</v>
      </c>
      <c r="B391" s="5">
        <f ca="1">B390*(EXP(mu.dt+sigma.root.t*NORMSINV(RAND())))</f>
        <v>108.83296541431855</v>
      </c>
      <c r="C391" s="3">
        <f t="shared" ca="1" si="18"/>
        <v>10000</v>
      </c>
      <c r="D391" s="3">
        <f t="shared" ca="1" si="19"/>
        <v>100000</v>
      </c>
      <c r="E391" s="15">
        <f t="shared" ca="1" si="20"/>
        <v>1088329.6541431856</v>
      </c>
    </row>
    <row r="392" spans="1:5" x14ac:dyDescent="0.25">
      <c r="A392">
        <v>390</v>
      </c>
      <c r="B392" s="5">
        <f ca="1">B391*(EXP(mu.dt+sigma.root.t*NORMSINV(RAND())))</f>
        <v>109.09163429669229</v>
      </c>
      <c r="C392" s="3">
        <f t="shared" ca="1" si="18"/>
        <v>0</v>
      </c>
      <c r="D392" s="3">
        <f t="shared" ca="1" si="19"/>
        <v>100000</v>
      </c>
      <c r="E392" s="15">
        <f t="shared" ca="1" si="20"/>
        <v>0</v>
      </c>
    </row>
    <row r="393" spans="1:5" x14ac:dyDescent="0.25">
      <c r="A393">
        <v>391</v>
      </c>
      <c r="B393" s="5">
        <f ca="1">B392*(EXP(mu.dt+sigma.root.t*NORMSINV(RAND())))</f>
        <v>109.19805493498437</v>
      </c>
      <c r="C393" s="3">
        <f t="shared" ca="1" si="18"/>
        <v>0</v>
      </c>
      <c r="D393" s="3">
        <f t="shared" ca="1" si="19"/>
        <v>100000</v>
      </c>
      <c r="E393" s="15">
        <f t="shared" ca="1" si="20"/>
        <v>0</v>
      </c>
    </row>
    <row r="394" spans="1:5" x14ac:dyDescent="0.25">
      <c r="A394">
        <v>392</v>
      </c>
      <c r="B394" s="5">
        <f ca="1">B393*(EXP(mu.dt+sigma.root.t*NORMSINV(RAND())))</f>
        <v>109.03914530212387</v>
      </c>
      <c r="C394" s="3">
        <f t="shared" ca="1" si="18"/>
        <v>0</v>
      </c>
      <c r="D394" s="3">
        <f t="shared" ca="1" si="19"/>
        <v>100000</v>
      </c>
      <c r="E394" s="15">
        <f t="shared" ca="1" si="20"/>
        <v>0</v>
      </c>
    </row>
    <row r="395" spans="1:5" x14ac:dyDescent="0.25">
      <c r="A395">
        <v>393</v>
      </c>
      <c r="B395" s="5">
        <f ca="1">B394*(EXP(mu.dt+sigma.root.t*NORMSINV(RAND())))</f>
        <v>108.97426884608505</v>
      </c>
      <c r="C395" s="3">
        <f t="shared" ca="1" si="18"/>
        <v>0</v>
      </c>
      <c r="D395" s="3">
        <f t="shared" ca="1" si="19"/>
        <v>100000</v>
      </c>
      <c r="E395" s="15">
        <f t="shared" ca="1" si="20"/>
        <v>0</v>
      </c>
    </row>
    <row r="396" spans="1:5" x14ac:dyDescent="0.25">
      <c r="A396">
        <v>394</v>
      </c>
      <c r="B396" s="5">
        <f ca="1">B395*(EXP(mu.dt+sigma.root.t*NORMSINV(RAND())))</f>
        <v>108.83044843353008</v>
      </c>
      <c r="C396" s="3">
        <f t="shared" ca="1" si="18"/>
        <v>0</v>
      </c>
      <c r="D396" s="3">
        <f t="shared" ca="1" si="19"/>
        <v>100000</v>
      </c>
      <c r="E396" s="15">
        <f t="shared" ca="1" si="20"/>
        <v>0</v>
      </c>
    </row>
    <row r="397" spans="1:5" x14ac:dyDescent="0.25">
      <c r="A397">
        <v>395</v>
      </c>
      <c r="B397" s="5">
        <f ca="1">B396*(EXP(mu.dt+sigma.root.t*NORMSINV(RAND())))</f>
        <v>108.88840828997768</v>
      </c>
      <c r="C397" s="3">
        <f t="shared" ca="1" si="18"/>
        <v>0</v>
      </c>
      <c r="D397" s="3">
        <f t="shared" ca="1" si="19"/>
        <v>100000</v>
      </c>
      <c r="E397" s="15">
        <f t="shared" ca="1" si="20"/>
        <v>0</v>
      </c>
    </row>
    <row r="398" spans="1:5" x14ac:dyDescent="0.25">
      <c r="A398">
        <v>396</v>
      </c>
      <c r="B398" s="5">
        <f ca="1">B397*(EXP(mu.dt+sigma.root.t*NORMSINV(RAND())))</f>
        <v>108.75341649439302</v>
      </c>
      <c r="C398" s="3">
        <f t="shared" ca="1" si="18"/>
        <v>0</v>
      </c>
      <c r="D398" s="3">
        <f t="shared" ca="1" si="19"/>
        <v>100000</v>
      </c>
      <c r="E398" s="15">
        <f t="shared" ca="1" si="20"/>
        <v>0</v>
      </c>
    </row>
    <row r="399" spans="1:5" x14ac:dyDescent="0.25">
      <c r="A399">
        <v>397</v>
      </c>
      <c r="B399" s="5">
        <f ca="1">B398*(EXP(mu.dt+sigma.root.t*NORMSINV(RAND())))</f>
        <v>108.67321981033189</v>
      </c>
      <c r="C399" s="3">
        <f t="shared" ca="1" si="18"/>
        <v>0</v>
      </c>
      <c r="D399" s="3">
        <f t="shared" ca="1" si="19"/>
        <v>100000</v>
      </c>
      <c r="E399" s="15">
        <f t="shared" ca="1" si="20"/>
        <v>0</v>
      </c>
    </row>
    <row r="400" spans="1:5" x14ac:dyDescent="0.25">
      <c r="A400">
        <v>398</v>
      </c>
      <c r="B400" s="5">
        <f ca="1">B399*(EXP(mu.dt+sigma.root.t*NORMSINV(RAND())))</f>
        <v>108.72739555530728</v>
      </c>
      <c r="C400" s="3">
        <f t="shared" ca="1" si="18"/>
        <v>0</v>
      </c>
      <c r="D400" s="3">
        <f t="shared" ca="1" si="19"/>
        <v>100000</v>
      </c>
      <c r="E400" s="15">
        <f t="shared" ca="1" si="20"/>
        <v>0</v>
      </c>
    </row>
    <row r="401" spans="1:5" x14ac:dyDescent="0.25">
      <c r="A401">
        <v>399</v>
      </c>
      <c r="B401" s="5">
        <f ca="1">B400*(EXP(mu.dt+sigma.root.t*NORMSINV(RAND())))</f>
        <v>108.9207501298841</v>
      </c>
      <c r="C401" s="3">
        <f t="shared" ca="1" si="18"/>
        <v>0</v>
      </c>
      <c r="D401" s="3">
        <f t="shared" ca="1" si="19"/>
        <v>100000</v>
      </c>
      <c r="E401" s="15">
        <f t="shared" ca="1" si="20"/>
        <v>0</v>
      </c>
    </row>
    <row r="402" spans="1:5" x14ac:dyDescent="0.25">
      <c r="A402">
        <v>400</v>
      </c>
      <c r="B402" s="5">
        <f ca="1">B401*(EXP(mu.dt+sigma.root.t*NORMSINV(RAND())))</f>
        <v>108.99999292204622</v>
      </c>
      <c r="C402" s="3">
        <f t="shared" ca="1" si="18"/>
        <v>0</v>
      </c>
      <c r="D402" s="3">
        <f t="shared" ca="1" si="19"/>
        <v>100000</v>
      </c>
      <c r="E402" s="15">
        <f t="shared" ca="1" si="20"/>
        <v>0</v>
      </c>
    </row>
    <row r="403" spans="1:5" x14ac:dyDescent="0.25">
      <c r="A403">
        <v>401</v>
      </c>
      <c r="B403" s="5">
        <f ca="1">B402*(EXP(mu.dt+sigma.root.t*NORMSINV(RAND())))</f>
        <v>109.02699823294701</v>
      </c>
      <c r="C403" s="3">
        <f t="shared" ca="1" si="18"/>
        <v>0</v>
      </c>
      <c r="D403" s="3">
        <f t="shared" ca="1" si="19"/>
        <v>100000</v>
      </c>
      <c r="E403" s="15">
        <f t="shared" ca="1" si="20"/>
        <v>0</v>
      </c>
    </row>
    <row r="404" spans="1:5" x14ac:dyDescent="0.25">
      <c r="A404">
        <v>402</v>
      </c>
      <c r="B404" s="5">
        <f ca="1">B403*(EXP(mu.dt+sigma.root.t*NORMSINV(RAND())))</f>
        <v>109.00313224045946</v>
      </c>
      <c r="C404" s="3">
        <f t="shared" ca="1" si="18"/>
        <v>0</v>
      </c>
      <c r="D404" s="3">
        <f t="shared" ca="1" si="19"/>
        <v>100000</v>
      </c>
      <c r="E404" s="15">
        <f t="shared" ca="1" si="20"/>
        <v>0</v>
      </c>
    </row>
    <row r="405" spans="1:5" x14ac:dyDescent="0.25">
      <c r="A405">
        <v>403</v>
      </c>
      <c r="B405" s="5">
        <f ca="1">B404*(EXP(mu.dt+sigma.root.t*NORMSINV(RAND())))</f>
        <v>109.11629888632301</v>
      </c>
      <c r="C405" s="3">
        <f t="shared" ca="1" si="18"/>
        <v>0</v>
      </c>
      <c r="D405" s="3">
        <f t="shared" ca="1" si="19"/>
        <v>100000</v>
      </c>
      <c r="E405" s="15">
        <f t="shared" ca="1" si="20"/>
        <v>0</v>
      </c>
    </row>
    <row r="406" spans="1:5" x14ac:dyDescent="0.25">
      <c r="A406">
        <v>404</v>
      </c>
      <c r="B406" s="5">
        <f ca="1">B405*(EXP(mu.dt+sigma.root.t*NORMSINV(RAND())))</f>
        <v>109.14750591112031</v>
      </c>
      <c r="C406" s="3">
        <f t="shared" ca="1" si="18"/>
        <v>0</v>
      </c>
      <c r="D406" s="3">
        <f t="shared" ca="1" si="19"/>
        <v>100000</v>
      </c>
      <c r="E406" s="15">
        <f t="shared" ca="1" si="20"/>
        <v>0</v>
      </c>
    </row>
    <row r="407" spans="1:5" x14ac:dyDescent="0.25">
      <c r="A407">
        <v>405</v>
      </c>
      <c r="B407" s="5">
        <f ca="1">B406*(EXP(mu.dt+sigma.root.t*NORMSINV(RAND())))</f>
        <v>109.06636696650621</v>
      </c>
      <c r="C407" s="3">
        <f t="shared" ca="1" si="18"/>
        <v>0</v>
      </c>
      <c r="D407" s="3">
        <f t="shared" ca="1" si="19"/>
        <v>100000</v>
      </c>
      <c r="E407" s="15">
        <f t="shared" ca="1" si="20"/>
        <v>0</v>
      </c>
    </row>
    <row r="408" spans="1:5" x14ac:dyDescent="0.25">
      <c r="A408">
        <v>406</v>
      </c>
      <c r="B408" s="5">
        <f ca="1">B407*(EXP(mu.dt+sigma.root.t*NORMSINV(RAND())))</f>
        <v>109.12895641942771</v>
      </c>
      <c r="C408" s="3">
        <f t="shared" ca="1" si="18"/>
        <v>0</v>
      </c>
      <c r="D408" s="3">
        <f t="shared" ca="1" si="19"/>
        <v>100000</v>
      </c>
      <c r="E408" s="15">
        <f t="shared" ca="1" si="20"/>
        <v>0</v>
      </c>
    </row>
    <row r="409" spans="1:5" x14ac:dyDescent="0.25">
      <c r="A409">
        <v>407</v>
      </c>
      <c r="B409" s="5">
        <f ca="1">B408*(EXP(mu.dt+sigma.root.t*NORMSINV(RAND())))</f>
        <v>109.39287778145318</v>
      </c>
      <c r="C409" s="3">
        <f t="shared" ca="1" si="18"/>
        <v>0</v>
      </c>
      <c r="D409" s="3">
        <f t="shared" ca="1" si="19"/>
        <v>100000</v>
      </c>
      <c r="E409" s="15">
        <f t="shared" ca="1" si="20"/>
        <v>0</v>
      </c>
    </row>
    <row r="410" spans="1:5" x14ac:dyDescent="0.25">
      <c r="A410">
        <v>408</v>
      </c>
      <c r="B410" s="5">
        <f ca="1">B409*(EXP(mu.dt+sigma.root.t*NORMSINV(RAND())))</f>
        <v>109.28034493410756</v>
      </c>
      <c r="C410" s="3">
        <f t="shared" ca="1" si="18"/>
        <v>0</v>
      </c>
      <c r="D410" s="3">
        <f t="shared" ca="1" si="19"/>
        <v>100000</v>
      </c>
      <c r="E410" s="15">
        <f t="shared" ca="1" si="20"/>
        <v>0</v>
      </c>
    </row>
    <row r="411" spans="1:5" x14ac:dyDescent="0.25">
      <c r="A411">
        <v>409</v>
      </c>
      <c r="B411" s="5">
        <f ca="1">B410*(EXP(mu.dt+sigma.root.t*NORMSINV(RAND())))</f>
        <v>109.27968440699109</v>
      </c>
      <c r="C411" s="3">
        <f t="shared" ca="1" si="18"/>
        <v>-10000</v>
      </c>
      <c r="D411" s="3">
        <f t="shared" ca="1" si="19"/>
        <v>90000</v>
      </c>
      <c r="E411" s="15">
        <f t="shared" ca="1" si="20"/>
        <v>-1092796.8440699109</v>
      </c>
    </row>
    <row r="412" spans="1:5" x14ac:dyDescent="0.25">
      <c r="A412">
        <v>410</v>
      </c>
      <c r="B412" s="5">
        <f ca="1">B411*(EXP(mu.dt+sigma.root.t*NORMSINV(RAND())))</f>
        <v>109.33063944957762</v>
      </c>
      <c r="C412" s="3">
        <f t="shared" ca="1" si="18"/>
        <v>0</v>
      </c>
      <c r="D412" s="3">
        <f t="shared" ca="1" si="19"/>
        <v>90000</v>
      </c>
      <c r="E412" s="15">
        <f t="shared" ca="1" si="20"/>
        <v>0</v>
      </c>
    </row>
    <row r="413" spans="1:5" x14ac:dyDescent="0.25">
      <c r="A413">
        <v>411</v>
      </c>
      <c r="B413" s="5">
        <f ca="1">B412*(EXP(mu.dt+sigma.root.t*NORMSINV(RAND())))</f>
        <v>109.21141529615559</v>
      </c>
      <c r="C413" s="3">
        <f t="shared" ca="1" si="18"/>
        <v>0</v>
      </c>
      <c r="D413" s="3">
        <f t="shared" ca="1" si="19"/>
        <v>90000</v>
      </c>
      <c r="E413" s="15">
        <f t="shared" ca="1" si="20"/>
        <v>0</v>
      </c>
    </row>
    <row r="414" spans="1:5" x14ac:dyDescent="0.25">
      <c r="A414">
        <v>412</v>
      </c>
      <c r="B414" s="5">
        <f ca="1">B413*(EXP(mu.dt+sigma.root.t*NORMSINV(RAND())))</f>
        <v>109.06569711471484</v>
      </c>
      <c r="C414" s="3">
        <f t="shared" ca="1" si="18"/>
        <v>0</v>
      </c>
      <c r="D414" s="3">
        <f t="shared" ca="1" si="19"/>
        <v>90000</v>
      </c>
      <c r="E414" s="15">
        <f t="shared" ca="1" si="20"/>
        <v>0</v>
      </c>
    </row>
    <row r="415" spans="1:5" x14ac:dyDescent="0.25">
      <c r="A415">
        <v>413</v>
      </c>
      <c r="B415" s="5">
        <f ca="1">B414*(EXP(mu.dt+sigma.root.t*NORMSINV(RAND())))</f>
        <v>109.26956470993942</v>
      </c>
      <c r="C415" s="3">
        <f t="shared" ca="1" si="18"/>
        <v>0</v>
      </c>
      <c r="D415" s="3">
        <f t="shared" ca="1" si="19"/>
        <v>90000</v>
      </c>
      <c r="E415" s="15">
        <f t="shared" ca="1" si="20"/>
        <v>0</v>
      </c>
    </row>
    <row r="416" spans="1:5" x14ac:dyDescent="0.25">
      <c r="A416">
        <v>414</v>
      </c>
      <c r="B416" s="5">
        <f ca="1">B415*(EXP(mu.dt+sigma.root.t*NORMSINV(RAND())))</f>
        <v>109.30268824202449</v>
      </c>
      <c r="C416" s="3">
        <f t="shared" ca="1" si="18"/>
        <v>0</v>
      </c>
      <c r="D416" s="3">
        <f t="shared" ca="1" si="19"/>
        <v>90000</v>
      </c>
      <c r="E416" s="15">
        <f t="shared" ca="1" si="20"/>
        <v>0</v>
      </c>
    </row>
    <row r="417" spans="1:5" x14ac:dyDescent="0.25">
      <c r="A417">
        <v>415</v>
      </c>
      <c r="B417" s="5">
        <f ca="1">B416*(EXP(mu.dt+sigma.root.t*NORMSINV(RAND())))</f>
        <v>109.43478945214655</v>
      </c>
      <c r="C417" s="3">
        <f t="shared" ca="1" si="18"/>
        <v>0</v>
      </c>
      <c r="D417" s="3">
        <f t="shared" ca="1" si="19"/>
        <v>90000</v>
      </c>
      <c r="E417" s="15">
        <f t="shared" ca="1" si="20"/>
        <v>0</v>
      </c>
    </row>
    <row r="418" spans="1:5" x14ac:dyDescent="0.25">
      <c r="A418">
        <v>416</v>
      </c>
      <c r="B418" s="5">
        <f ca="1">B417*(EXP(mu.dt+sigma.root.t*NORMSINV(RAND())))</f>
        <v>109.53237677940015</v>
      </c>
      <c r="C418" s="3">
        <f t="shared" ca="1" si="18"/>
        <v>0</v>
      </c>
      <c r="D418" s="3">
        <f t="shared" ca="1" si="19"/>
        <v>90000</v>
      </c>
      <c r="E418" s="15">
        <f t="shared" ca="1" si="20"/>
        <v>0</v>
      </c>
    </row>
    <row r="419" spans="1:5" x14ac:dyDescent="0.25">
      <c r="A419">
        <v>417</v>
      </c>
      <c r="B419" s="5">
        <f ca="1">B418*(EXP(mu.dt+sigma.root.t*NORMSINV(RAND())))</f>
        <v>109.50039600736392</v>
      </c>
      <c r="C419" s="3">
        <f t="shared" ca="1" si="18"/>
        <v>0</v>
      </c>
      <c r="D419" s="3">
        <f t="shared" ca="1" si="19"/>
        <v>90000</v>
      </c>
      <c r="E419" s="15">
        <f t="shared" ca="1" si="20"/>
        <v>0</v>
      </c>
    </row>
    <row r="420" spans="1:5" x14ac:dyDescent="0.25">
      <c r="A420">
        <v>418</v>
      </c>
      <c r="B420" s="5">
        <f ca="1">B419*(EXP(mu.dt+sigma.root.t*NORMSINV(RAND())))</f>
        <v>109.30643195450899</v>
      </c>
      <c r="C420" s="3">
        <f t="shared" ca="1" si="18"/>
        <v>-10000</v>
      </c>
      <c r="D420" s="3">
        <f t="shared" ca="1" si="19"/>
        <v>80000</v>
      </c>
      <c r="E420" s="15">
        <f t="shared" ca="1" si="20"/>
        <v>-1093064.31954509</v>
      </c>
    </row>
    <row r="421" spans="1:5" x14ac:dyDescent="0.25">
      <c r="A421">
        <v>419</v>
      </c>
      <c r="B421" s="5">
        <f ca="1">B420*(EXP(mu.dt+sigma.root.t*NORMSINV(RAND())))</f>
        <v>109.13854877166479</v>
      </c>
      <c r="C421" s="3">
        <f t="shared" ca="1" si="18"/>
        <v>0</v>
      </c>
      <c r="D421" s="3">
        <f t="shared" ca="1" si="19"/>
        <v>80000</v>
      </c>
      <c r="E421" s="15">
        <f t="shared" ca="1" si="20"/>
        <v>0</v>
      </c>
    </row>
    <row r="422" spans="1:5" x14ac:dyDescent="0.25">
      <c r="A422">
        <v>420</v>
      </c>
      <c r="B422" s="5">
        <f ca="1">B421*(EXP(mu.dt+sigma.root.t*NORMSINV(RAND())))</f>
        <v>108.99791539192888</v>
      </c>
      <c r="C422" s="3">
        <f t="shared" ca="1" si="18"/>
        <v>0</v>
      </c>
      <c r="D422" s="3">
        <f t="shared" ca="1" si="19"/>
        <v>80000</v>
      </c>
      <c r="E422" s="15">
        <f t="shared" ca="1" si="20"/>
        <v>0</v>
      </c>
    </row>
    <row r="423" spans="1:5" x14ac:dyDescent="0.25">
      <c r="A423">
        <v>421</v>
      </c>
      <c r="B423" s="5">
        <f ca="1">B422*(EXP(mu.dt+sigma.root.t*NORMSINV(RAND())))</f>
        <v>108.97886612686906</v>
      </c>
      <c r="C423" s="3">
        <f t="shared" ca="1" si="18"/>
        <v>0</v>
      </c>
      <c r="D423" s="3">
        <f t="shared" ca="1" si="19"/>
        <v>80000</v>
      </c>
      <c r="E423" s="15">
        <f t="shared" ca="1" si="20"/>
        <v>0</v>
      </c>
    </row>
    <row r="424" spans="1:5" x14ac:dyDescent="0.25">
      <c r="A424">
        <v>422</v>
      </c>
      <c r="B424" s="5">
        <f ca="1">B423*(EXP(mu.dt+sigma.root.t*NORMSINV(RAND())))</f>
        <v>109.29739688657384</v>
      </c>
      <c r="C424" s="3">
        <f t="shared" ca="1" si="18"/>
        <v>0</v>
      </c>
      <c r="D424" s="3">
        <f t="shared" ca="1" si="19"/>
        <v>80000</v>
      </c>
      <c r="E424" s="15">
        <f t="shared" ca="1" si="20"/>
        <v>0</v>
      </c>
    </row>
    <row r="425" spans="1:5" x14ac:dyDescent="0.25">
      <c r="A425">
        <v>423</v>
      </c>
      <c r="B425" s="5">
        <f ca="1">B424*(EXP(mu.dt+sigma.root.t*NORMSINV(RAND())))</f>
        <v>109.44696754618337</v>
      </c>
      <c r="C425" s="3">
        <f t="shared" ca="1" si="18"/>
        <v>0</v>
      </c>
      <c r="D425" s="3">
        <f t="shared" ca="1" si="19"/>
        <v>80000</v>
      </c>
      <c r="E425" s="15">
        <f t="shared" ca="1" si="20"/>
        <v>0</v>
      </c>
    </row>
    <row r="426" spans="1:5" x14ac:dyDescent="0.25">
      <c r="A426">
        <v>424</v>
      </c>
      <c r="B426" s="5">
        <f ca="1">B425*(EXP(mu.dt+sigma.root.t*NORMSINV(RAND())))</f>
        <v>109.50937179990024</v>
      </c>
      <c r="C426" s="3">
        <f t="shared" ca="1" si="18"/>
        <v>0</v>
      </c>
      <c r="D426" s="3">
        <f t="shared" ca="1" si="19"/>
        <v>80000</v>
      </c>
      <c r="E426" s="15">
        <f t="shared" ca="1" si="20"/>
        <v>0</v>
      </c>
    </row>
    <row r="427" spans="1:5" x14ac:dyDescent="0.25">
      <c r="A427">
        <v>425</v>
      </c>
      <c r="B427" s="5">
        <f ca="1">B426*(EXP(mu.dt+sigma.root.t*NORMSINV(RAND())))</f>
        <v>109.56934888192761</v>
      </c>
      <c r="C427" s="3">
        <f t="shared" ca="1" si="18"/>
        <v>0</v>
      </c>
      <c r="D427" s="3">
        <f t="shared" ca="1" si="19"/>
        <v>80000</v>
      </c>
      <c r="E427" s="15">
        <f t="shared" ca="1" si="20"/>
        <v>0</v>
      </c>
    </row>
    <row r="428" spans="1:5" x14ac:dyDescent="0.25">
      <c r="A428">
        <v>426</v>
      </c>
      <c r="B428" s="5">
        <f ca="1">B427*(EXP(mu.dt+sigma.root.t*NORMSINV(RAND())))</f>
        <v>109.64652219315077</v>
      </c>
      <c r="C428" s="3">
        <f t="shared" ca="1" si="18"/>
        <v>0</v>
      </c>
      <c r="D428" s="3">
        <f t="shared" ca="1" si="19"/>
        <v>80000</v>
      </c>
      <c r="E428" s="15">
        <f t="shared" ca="1" si="20"/>
        <v>0</v>
      </c>
    </row>
    <row r="429" spans="1:5" x14ac:dyDescent="0.25">
      <c r="A429">
        <v>427</v>
      </c>
      <c r="B429" s="5">
        <f ca="1">B428*(EXP(mu.dt+sigma.root.t*NORMSINV(RAND())))</f>
        <v>109.48571317674218</v>
      </c>
      <c r="C429" s="3">
        <f t="shared" ca="1" si="18"/>
        <v>0</v>
      </c>
      <c r="D429" s="3">
        <f t="shared" ca="1" si="19"/>
        <v>80000</v>
      </c>
      <c r="E429" s="15">
        <f t="shared" ca="1" si="20"/>
        <v>0</v>
      </c>
    </row>
    <row r="430" spans="1:5" x14ac:dyDescent="0.25">
      <c r="A430">
        <v>428</v>
      </c>
      <c r="B430" s="5">
        <f ca="1">B429*(EXP(mu.dt+sigma.root.t*NORMSINV(RAND())))</f>
        <v>109.57979830718359</v>
      </c>
      <c r="C430" s="3">
        <f t="shared" ca="1" si="18"/>
        <v>0</v>
      </c>
      <c r="D430" s="3">
        <f t="shared" ca="1" si="19"/>
        <v>80000</v>
      </c>
      <c r="E430" s="15">
        <f t="shared" ca="1" si="20"/>
        <v>0</v>
      </c>
    </row>
    <row r="431" spans="1:5" x14ac:dyDescent="0.25">
      <c r="A431">
        <v>429</v>
      </c>
      <c r="B431" s="5">
        <f ca="1">B430*(EXP(mu.dt+sigma.root.t*NORMSINV(RAND())))</f>
        <v>109.48730489886704</v>
      </c>
      <c r="C431" s="3">
        <f t="shared" ca="1" si="18"/>
        <v>0</v>
      </c>
      <c r="D431" s="3">
        <f t="shared" ca="1" si="19"/>
        <v>80000</v>
      </c>
      <c r="E431" s="15">
        <f t="shared" ca="1" si="20"/>
        <v>0</v>
      </c>
    </row>
    <row r="432" spans="1:5" x14ac:dyDescent="0.25">
      <c r="A432">
        <v>430</v>
      </c>
      <c r="B432" s="5">
        <f ca="1">B431*(EXP(mu.dt+sigma.root.t*NORMSINV(RAND())))</f>
        <v>109.73717781440631</v>
      </c>
      <c r="C432" s="3">
        <f t="shared" ca="1" si="18"/>
        <v>0</v>
      </c>
      <c r="D432" s="3">
        <f t="shared" ca="1" si="19"/>
        <v>80000</v>
      </c>
      <c r="E432" s="15">
        <f t="shared" ca="1" si="20"/>
        <v>0</v>
      </c>
    </row>
    <row r="433" spans="1:5" x14ac:dyDescent="0.25">
      <c r="A433">
        <v>431</v>
      </c>
      <c r="B433" s="5">
        <f ca="1">B432*(EXP(mu.dt+sigma.root.t*NORMSINV(RAND())))</f>
        <v>109.5245827934</v>
      </c>
      <c r="C433" s="3">
        <f t="shared" ca="1" si="18"/>
        <v>0</v>
      </c>
      <c r="D433" s="3">
        <f t="shared" ca="1" si="19"/>
        <v>80000</v>
      </c>
      <c r="E433" s="15">
        <f t="shared" ca="1" si="20"/>
        <v>0</v>
      </c>
    </row>
    <row r="434" spans="1:5" x14ac:dyDescent="0.25">
      <c r="A434">
        <v>432</v>
      </c>
      <c r="B434" s="5">
        <f ca="1">B433*(EXP(mu.dt+sigma.root.t*NORMSINV(RAND())))</f>
        <v>109.72965793299832</v>
      </c>
      <c r="C434" s="3">
        <f t="shared" ca="1" si="18"/>
        <v>5000</v>
      </c>
      <c r="D434" s="3">
        <f t="shared" ca="1" si="19"/>
        <v>85000</v>
      </c>
      <c r="E434" s="15">
        <f t="shared" ca="1" si="20"/>
        <v>548648.28966499167</v>
      </c>
    </row>
    <row r="435" spans="1:5" x14ac:dyDescent="0.25">
      <c r="A435">
        <v>433</v>
      </c>
      <c r="B435" s="5">
        <f ca="1">B434*(EXP(mu.dt+sigma.root.t*NORMSINV(RAND())))</f>
        <v>109.65373530195724</v>
      </c>
      <c r="C435" s="3">
        <f t="shared" ca="1" si="18"/>
        <v>0</v>
      </c>
      <c r="D435" s="3">
        <f t="shared" ca="1" si="19"/>
        <v>85000</v>
      </c>
      <c r="E435" s="15">
        <f t="shared" ca="1" si="20"/>
        <v>0</v>
      </c>
    </row>
    <row r="436" spans="1:5" x14ac:dyDescent="0.25">
      <c r="A436">
        <v>434</v>
      </c>
      <c r="B436" s="5">
        <f ca="1">B435*(EXP(mu.dt+sigma.root.t*NORMSINV(RAND())))</f>
        <v>109.64032992349742</v>
      </c>
      <c r="C436" s="3">
        <f t="shared" ca="1" si="18"/>
        <v>0</v>
      </c>
      <c r="D436" s="3">
        <f t="shared" ca="1" si="19"/>
        <v>85000</v>
      </c>
      <c r="E436" s="15">
        <f t="shared" ca="1" si="20"/>
        <v>0</v>
      </c>
    </row>
    <row r="437" spans="1:5" x14ac:dyDescent="0.25">
      <c r="A437">
        <v>435</v>
      </c>
      <c r="B437" s="5">
        <f ca="1">B436*(EXP(mu.dt+sigma.root.t*NORMSINV(RAND())))</f>
        <v>109.44921990863088</v>
      </c>
      <c r="C437" s="3">
        <f t="shared" ca="1" si="18"/>
        <v>0</v>
      </c>
      <c r="D437" s="3">
        <f t="shared" ca="1" si="19"/>
        <v>85000</v>
      </c>
      <c r="E437" s="15">
        <f t="shared" ca="1" si="20"/>
        <v>0</v>
      </c>
    </row>
    <row r="438" spans="1:5" x14ac:dyDescent="0.25">
      <c r="A438">
        <v>436</v>
      </c>
      <c r="B438" s="5">
        <f ca="1">B437*(EXP(mu.dt+sigma.root.t*NORMSINV(RAND())))</f>
        <v>109.26998781639425</v>
      </c>
      <c r="C438" s="3">
        <f t="shared" ca="1" si="18"/>
        <v>0</v>
      </c>
      <c r="D438" s="3">
        <f t="shared" ca="1" si="19"/>
        <v>85000</v>
      </c>
      <c r="E438" s="15">
        <f t="shared" ca="1" si="20"/>
        <v>0</v>
      </c>
    </row>
    <row r="439" spans="1:5" x14ac:dyDescent="0.25">
      <c r="A439">
        <v>437</v>
      </c>
      <c r="B439" s="5">
        <f ca="1">B438*(EXP(mu.dt+sigma.root.t*NORMSINV(RAND())))</f>
        <v>109.11027846731527</v>
      </c>
      <c r="C439" s="3">
        <f t="shared" ca="1" si="18"/>
        <v>0</v>
      </c>
      <c r="D439" s="3">
        <f t="shared" ca="1" si="19"/>
        <v>85000</v>
      </c>
      <c r="E439" s="15">
        <f t="shared" ca="1" si="20"/>
        <v>0</v>
      </c>
    </row>
    <row r="440" spans="1:5" x14ac:dyDescent="0.25">
      <c r="A440">
        <v>438</v>
      </c>
      <c r="B440" s="5">
        <f ca="1">B439*(EXP(mu.dt+sigma.root.t*NORMSINV(RAND())))</f>
        <v>109.07054557431779</v>
      </c>
      <c r="C440" s="3">
        <f t="shared" ca="1" si="18"/>
        <v>0</v>
      </c>
      <c r="D440" s="3">
        <f t="shared" ca="1" si="19"/>
        <v>85000</v>
      </c>
      <c r="E440" s="15">
        <f t="shared" ca="1" si="20"/>
        <v>0</v>
      </c>
    </row>
    <row r="441" spans="1:5" x14ac:dyDescent="0.25">
      <c r="A441">
        <v>439</v>
      </c>
      <c r="B441" s="5">
        <f ca="1">B440*(EXP(mu.dt+sigma.root.t*NORMSINV(RAND())))</f>
        <v>108.8602479399197</v>
      </c>
      <c r="C441" s="3">
        <f t="shared" ca="1" si="18"/>
        <v>0</v>
      </c>
      <c r="D441" s="3">
        <f t="shared" ca="1" si="19"/>
        <v>85000</v>
      </c>
      <c r="E441" s="15">
        <f t="shared" ca="1" si="20"/>
        <v>0</v>
      </c>
    </row>
    <row r="442" spans="1:5" x14ac:dyDescent="0.25">
      <c r="A442">
        <v>440</v>
      </c>
      <c r="B442" s="5">
        <f ca="1">B441*(EXP(mu.dt+sigma.root.t*NORMSINV(RAND())))</f>
        <v>108.81012272107735</v>
      </c>
      <c r="C442" s="3">
        <f t="shared" ca="1" si="18"/>
        <v>0</v>
      </c>
      <c r="D442" s="3">
        <f t="shared" ca="1" si="19"/>
        <v>85000</v>
      </c>
      <c r="E442" s="15">
        <f t="shared" ca="1" si="20"/>
        <v>0</v>
      </c>
    </row>
    <row r="443" spans="1:5" x14ac:dyDescent="0.25">
      <c r="A443">
        <v>441</v>
      </c>
      <c r="B443" s="5">
        <f ca="1">B442*(EXP(mu.dt+sigma.root.t*NORMSINV(RAND())))</f>
        <v>108.84719658047665</v>
      </c>
      <c r="C443" s="3">
        <f t="shared" ca="1" si="18"/>
        <v>0</v>
      </c>
      <c r="D443" s="3">
        <f t="shared" ca="1" si="19"/>
        <v>85000</v>
      </c>
      <c r="E443" s="15">
        <f t="shared" ca="1" si="20"/>
        <v>0</v>
      </c>
    </row>
    <row r="444" spans="1:5" x14ac:dyDescent="0.25">
      <c r="A444">
        <v>442</v>
      </c>
      <c r="B444" s="5">
        <f ca="1">B443*(EXP(mu.dt+sigma.root.t*NORMSINV(RAND())))</f>
        <v>108.73919777509525</v>
      </c>
      <c r="C444" s="3">
        <f t="shared" ca="1" si="18"/>
        <v>0</v>
      </c>
      <c r="D444" s="3">
        <f t="shared" ca="1" si="19"/>
        <v>85000</v>
      </c>
      <c r="E444" s="15">
        <f t="shared" ca="1" si="20"/>
        <v>0</v>
      </c>
    </row>
    <row r="445" spans="1:5" x14ac:dyDescent="0.25">
      <c r="A445">
        <v>443</v>
      </c>
      <c r="B445" s="5">
        <f ca="1">B444*(EXP(mu.dt+sigma.root.t*NORMSINV(RAND())))</f>
        <v>108.65279701505249</v>
      </c>
      <c r="C445" s="3">
        <f t="shared" ca="1" si="18"/>
        <v>0</v>
      </c>
      <c r="D445" s="3">
        <f t="shared" ca="1" si="19"/>
        <v>85000</v>
      </c>
      <c r="E445" s="15">
        <f t="shared" ca="1" si="20"/>
        <v>0</v>
      </c>
    </row>
    <row r="446" spans="1:5" x14ac:dyDescent="0.25">
      <c r="A446">
        <v>444</v>
      </c>
      <c r="B446" s="5">
        <f ca="1">B445*(EXP(mu.dt+sigma.root.t*NORMSINV(RAND())))</f>
        <v>108.61843707989028</v>
      </c>
      <c r="C446" s="3">
        <f t="shared" ca="1" si="18"/>
        <v>0</v>
      </c>
      <c r="D446" s="3">
        <f t="shared" ca="1" si="19"/>
        <v>85000</v>
      </c>
      <c r="E446" s="15">
        <f t="shared" ca="1" si="20"/>
        <v>0</v>
      </c>
    </row>
    <row r="447" spans="1:5" x14ac:dyDescent="0.25">
      <c r="A447">
        <v>445</v>
      </c>
      <c r="B447" s="5">
        <f ca="1">B446*(EXP(mu.dt+sigma.root.t*NORMSINV(RAND())))</f>
        <v>108.67768297267138</v>
      </c>
      <c r="C447" s="3">
        <f t="shared" ca="1" si="18"/>
        <v>0</v>
      </c>
      <c r="D447" s="3">
        <f t="shared" ca="1" si="19"/>
        <v>85000</v>
      </c>
      <c r="E447" s="15">
        <f t="shared" ca="1" si="20"/>
        <v>0</v>
      </c>
    </row>
    <row r="448" spans="1:5" x14ac:dyDescent="0.25">
      <c r="A448">
        <v>446</v>
      </c>
      <c r="B448" s="5">
        <f ca="1">B447*(EXP(mu.dt+sigma.root.t*NORMSINV(RAND())))</f>
        <v>108.7112577990367</v>
      </c>
      <c r="C448" s="3">
        <f t="shared" ca="1" si="18"/>
        <v>0</v>
      </c>
      <c r="D448" s="3">
        <f t="shared" ca="1" si="19"/>
        <v>85000</v>
      </c>
      <c r="E448" s="15">
        <f t="shared" ca="1" si="20"/>
        <v>0</v>
      </c>
    </row>
    <row r="449" spans="1:5" x14ac:dyDescent="0.25">
      <c r="A449">
        <v>447</v>
      </c>
      <c r="B449" s="5">
        <f ca="1">B448*(EXP(mu.dt+sigma.root.t*NORMSINV(RAND())))</f>
        <v>108.9529528712128</v>
      </c>
      <c r="C449" s="3">
        <f t="shared" ca="1" si="18"/>
        <v>0</v>
      </c>
      <c r="D449" s="3">
        <f t="shared" ca="1" si="19"/>
        <v>85000</v>
      </c>
      <c r="E449" s="15">
        <f t="shared" ca="1" si="20"/>
        <v>0</v>
      </c>
    </row>
    <row r="450" spans="1:5" x14ac:dyDescent="0.25">
      <c r="A450">
        <v>448</v>
      </c>
      <c r="B450" s="5">
        <f ca="1">B449*(EXP(mu.dt+sigma.root.t*NORMSINV(RAND())))</f>
        <v>109.01309711128688</v>
      </c>
      <c r="C450" s="3">
        <f t="shared" ref="C450:C502" ca="1" si="21">IF(RAND()&lt;=TradeFreq,CHOOSE(RANDBETWEEN(1,5),0.5,1,1,2,4)*TradeSizeStandard*SIGN(RAND()-0.5),0)</f>
        <v>0</v>
      </c>
      <c r="D450" s="3">
        <f t="shared" ca="1" si="19"/>
        <v>85000</v>
      </c>
      <c r="E450" s="15">
        <f t="shared" ca="1" si="20"/>
        <v>0</v>
      </c>
    </row>
    <row r="451" spans="1:5" x14ac:dyDescent="0.25">
      <c r="A451">
        <v>449</v>
      </c>
      <c r="B451" s="5">
        <f ca="1">B450*(EXP(mu.dt+sigma.root.t*NORMSINV(RAND())))</f>
        <v>108.90266530797595</v>
      </c>
      <c r="C451" s="3">
        <f t="shared" ca="1" si="21"/>
        <v>0</v>
      </c>
      <c r="D451" s="3">
        <f t="shared" ca="1" si="19"/>
        <v>85000</v>
      </c>
      <c r="E451" s="15">
        <f t="shared" ca="1" si="20"/>
        <v>0</v>
      </c>
    </row>
    <row r="452" spans="1:5" x14ac:dyDescent="0.25">
      <c r="A452">
        <v>450</v>
      </c>
      <c r="B452" s="5">
        <f ca="1">B451*(EXP(mu.dt+sigma.root.t*NORMSINV(RAND())))</f>
        <v>109.05680874743622</v>
      </c>
      <c r="C452" s="3">
        <f t="shared" ca="1" si="21"/>
        <v>0</v>
      </c>
      <c r="D452" s="3">
        <f t="shared" ref="D452:D502" ca="1" si="22">C452+D451</f>
        <v>85000</v>
      </c>
      <c r="E452" s="15">
        <f t="shared" ref="E452:E502" ca="1" si="23">C452*B452</f>
        <v>0</v>
      </c>
    </row>
    <row r="453" spans="1:5" x14ac:dyDescent="0.25">
      <c r="A453">
        <v>451</v>
      </c>
      <c r="B453" s="5">
        <f ca="1">B452*(EXP(mu.dt+sigma.root.t*NORMSINV(RAND())))</f>
        <v>109.14943145524862</v>
      </c>
      <c r="C453" s="3">
        <f t="shared" ca="1" si="21"/>
        <v>0</v>
      </c>
      <c r="D453" s="3">
        <f t="shared" ca="1" si="22"/>
        <v>85000</v>
      </c>
      <c r="E453" s="15">
        <f t="shared" ca="1" si="23"/>
        <v>0</v>
      </c>
    </row>
    <row r="454" spans="1:5" x14ac:dyDescent="0.25">
      <c r="A454">
        <v>452</v>
      </c>
      <c r="B454" s="5">
        <f ca="1">B453*(EXP(mu.dt+sigma.root.t*NORMSINV(RAND())))</f>
        <v>109.16127072805193</v>
      </c>
      <c r="C454" s="3">
        <f t="shared" ca="1" si="21"/>
        <v>0</v>
      </c>
      <c r="D454" s="3">
        <f t="shared" ca="1" si="22"/>
        <v>85000</v>
      </c>
      <c r="E454" s="15">
        <f t="shared" ca="1" si="23"/>
        <v>0</v>
      </c>
    </row>
    <row r="455" spans="1:5" x14ac:dyDescent="0.25">
      <c r="A455">
        <v>453</v>
      </c>
      <c r="B455" s="5">
        <f ca="1">B454*(EXP(mu.dt+sigma.root.t*NORMSINV(RAND())))</f>
        <v>109.29309588328209</v>
      </c>
      <c r="C455" s="3">
        <f t="shared" ca="1" si="21"/>
        <v>0</v>
      </c>
      <c r="D455" s="3">
        <f t="shared" ca="1" si="22"/>
        <v>85000</v>
      </c>
      <c r="E455" s="15">
        <f t="shared" ca="1" si="23"/>
        <v>0</v>
      </c>
    </row>
    <row r="456" spans="1:5" x14ac:dyDescent="0.25">
      <c r="A456">
        <v>454</v>
      </c>
      <c r="B456" s="5">
        <f ca="1">B455*(EXP(mu.dt+sigma.root.t*NORMSINV(RAND())))</f>
        <v>109.14958031798609</v>
      </c>
      <c r="C456" s="3">
        <f t="shared" ca="1" si="21"/>
        <v>0</v>
      </c>
      <c r="D456" s="3">
        <f t="shared" ca="1" si="22"/>
        <v>85000</v>
      </c>
      <c r="E456" s="15">
        <f t="shared" ca="1" si="23"/>
        <v>0</v>
      </c>
    </row>
    <row r="457" spans="1:5" x14ac:dyDescent="0.25">
      <c r="A457">
        <v>455</v>
      </c>
      <c r="B457" s="5">
        <f ca="1">B456*(EXP(mu.dt+sigma.root.t*NORMSINV(RAND())))</f>
        <v>109.15199219725656</v>
      </c>
      <c r="C457" s="3">
        <f t="shared" ca="1" si="21"/>
        <v>0</v>
      </c>
      <c r="D457" s="3">
        <f t="shared" ca="1" si="22"/>
        <v>85000</v>
      </c>
      <c r="E457" s="15">
        <f t="shared" ca="1" si="23"/>
        <v>0</v>
      </c>
    </row>
    <row r="458" spans="1:5" x14ac:dyDescent="0.25">
      <c r="A458">
        <v>456</v>
      </c>
      <c r="B458" s="5">
        <f ca="1">B457*(EXP(mu.dt+sigma.root.t*NORMSINV(RAND())))</f>
        <v>109.09477863380739</v>
      </c>
      <c r="C458" s="3">
        <f t="shared" ca="1" si="21"/>
        <v>0</v>
      </c>
      <c r="D458" s="3">
        <f t="shared" ca="1" si="22"/>
        <v>85000</v>
      </c>
      <c r="E458" s="15">
        <f t="shared" ca="1" si="23"/>
        <v>0</v>
      </c>
    </row>
    <row r="459" spans="1:5" x14ac:dyDescent="0.25">
      <c r="A459">
        <v>457</v>
      </c>
      <c r="B459" s="5">
        <f ca="1">B458*(EXP(mu.dt+sigma.root.t*NORMSINV(RAND())))</f>
        <v>109.09341130340042</v>
      </c>
      <c r="C459" s="3">
        <f t="shared" ca="1" si="21"/>
        <v>0</v>
      </c>
      <c r="D459" s="3">
        <f t="shared" ca="1" si="22"/>
        <v>85000</v>
      </c>
      <c r="E459" s="15">
        <f t="shared" ca="1" si="23"/>
        <v>0</v>
      </c>
    </row>
    <row r="460" spans="1:5" x14ac:dyDescent="0.25">
      <c r="A460">
        <v>458</v>
      </c>
      <c r="B460" s="5">
        <f ca="1">B459*(EXP(mu.dt+sigma.root.t*NORMSINV(RAND())))</f>
        <v>109.12842070237191</v>
      </c>
      <c r="C460" s="3">
        <f t="shared" ca="1" si="21"/>
        <v>0</v>
      </c>
      <c r="D460" s="3">
        <f t="shared" ca="1" si="22"/>
        <v>85000</v>
      </c>
      <c r="E460" s="15">
        <f t="shared" ca="1" si="23"/>
        <v>0</v>
      </c>
    </row>
    <row r="461" spans="1:5" x14ac:dyDescent="0.25">
      <c r="A461">
        <v>459</v>
      </c>
      <c r="B461" s="5">
        <f ca="1">B460*(EXP(mu.dt+sigma.root.t*NORMSINV(RAND())))</f>
        <v>108.94416149901521</v>
      </c>
      <c r="C461" s="3">
        <f t="shared" ca="1" si="21"/>
        <v>0</v>
      </c>
      <c r="D461" s="3">
        <f t="shared" ca="1" si="22"/>
        <v>85000</v>
      </c>
      <c r="E461" s="15">
        <f t="shared" ca="1" si="23"/>
        <v>0</v>
      </c>
    </row>
    <row r="462" spans="1:5" x14ac:dyDescent="0.25">
      <c r="A462">
        <v>460</v>
      </c>
      <c r="B462" s="5">
        <f ca="1">B461*(EXP(mu.dt+sigma.root.t*NORMSINV(RAND())))</f>
        <v>108.89777110408792</v>
      </c>
      <c r="C462" s="3">
        <f t="shared" ca="1" si="21"/>
        <v>0</v>
      </c>
      <c r="D462" s="3">
        <f t="shared" ca="1" si="22"/>
        <v>85000</v>
      </c>
      <c r="E462" s="15">
        <f t="shared" ca="1" si="23"/>
        <v>0</v>
      </c>
    </row>
    <row r="463" spans="1:5" x14ac:dyDescent="0.25">
      <c r="A463">
        <v>461</v>
      </c>
      <c r="B463" s="5">
        <f ca="1">B462*(EXP(mu.dt+sigma.root.t*NORMSINV(RAND())))</f>
        <v>108.77242157382031</v>
      </c>
      <c r="C463" s="3">
        <f t="shared" ca="1" si="21"/>
        <v>0</v>
      </c>
      <c r="D463" s="3">
        <f t="shared" ca="1" si="22"/>
        <v>85000</v>
      </c>
      <c r="E463" s="15">
        <f t="shared" ca="1" si="23"/>
        <v>0</v>
      </c>
    </row>
    <row r="464" spans="1:5" x14ac:dyDescent="0.25">
      <c r="A464">
        <v>462</v>
      </c>
      <c r="B464" s="5">
        <f ca="1">B463*(EXP(mu.dt+sigma.root.t*NORMSINV(RAND())))</f>
        <v>108.51760984618497</v>
      </c>
      <c r="C464" s="3">
        <f t="shared" ca="1" si="21"/>
        <v>0</v>
      </c>
      <c r="D464" s="3">
        <f t="shared" ca="1" si="22"/>
        <v>85000</v>
      </c>
      <c r="E464" s="15">
        <f t="shared" ca="1" si="23"/>
        <v>0</v>
      </c>
    </row>
    <row r="465" spans="1:5" x14ac:dyDescent="0.25">
      <c r="A465">
        <v>463</v>
      </c>
      <c r="B465" s="5">
        <f ca="1">B464*(EXP(mu.dt+sigma.root.t*NORMSINV(RAND())))</f>
        <v>108.71216382788161</v>
      </c>
      <c r="C465" s="3">
        <f t="shared" ca="1" si="21"/>
        <v>0</v>
      </c>
      <c r="D465" s="3">
        <f t="shared" ca="1" si="22"/>
        <v>85000</v>
      </c>
      <c r="E465" s="15">
        <f t="shared" ca="1" si="23"/>
        <v>0</v>
      </c>
    </row>
    <row r="466" spans="1:5" x14ac:dyDescent="0.25">
      <c r="A466">
        <v>464</v>
      </c>
      <c r="B466" s="5">
        <f ca="1">B465*(EXP(mu.dt+sigma.root.t*NORMSINV(RAND())))</f>
        <v>108.64514773552514</v>
      </c>
      <c r="C466" s="3">
        <f t="shared" ca="1" si="21"/>
        <v>0</v>
      </c>
      <c r="D466" s="3">
        <f t="shared" ca="1" si="22"/>
        <v>85000</v>
      </c>
      <c r="E466" s="15">
        <f t="shared" ca="1" si="23"/>
        <v>0</v>
      </c>
    </row>
    <row r="467" spans="1:5" x14ac:dyDescent="0.25">
      <c r="A467">
        <v>465</v>
      </c>
      <c r="B467" s="5">
        <f ca="1">B466*(EXP(mu.dt+sigma.root.t*NORMSINV(RAND())))</f>
        <v>108.75971914819111</v>
      </c>
      <c r="C467" s="3">
        <f t="shared" ca="1" si="21"/>
        <v>-10000</v>
      </c>
      <c r="D467" s="3">
        <f t="shared" ca="1" si="22"/>
        <v>75000</v>
      </c>
      <c r="E467" s="15">
        <f t="shared" ca="1" si="23"/>
        <v>-1087597.1914819111</v>
      </c>
    </row>
    <row r="468" spans="1:5" x14ac:dyDescent="0.25">
      <c r="A468">
        <v>466</v>
      </c>
      <c r="B468" s="5">
        <f ca="1">B467*(EXP(mu.dt+sigma.root.t*NORMSINV(RAND())))</f>
        <v>109.0337090873804</v>
      </c>
      <c r="C468" s="3">
        <f t="shared" ca="1" si="21"/>
        <v>0</v>
      </c>
      <c r="D468" s="3">
        <f t="shared" ca="1" si="22"/>
        <v>75000</v>
      </c>
      <c r="E468" s="15">
        <f t="shared" ca="1" si="23"/>
        <v>0</v>
      </c>
    </row>
    <row r="469" spans="1:5" x14ac:dyDescent="0.25">
      <c r="A469">
        <v>467</v>
      </c>
      <c r="B469" s="5">
        <f ca="1">B468*(EXP(mu.dt+sigma.root.t*NORMSINV(RAND())))</f>
        <v>109.31194514706361</v>
      </c>
      <c r="C469" s="3">
        <f t="shared" ca="1" si="21"/>
        <v>0</v>
      </c>
      <c r="D469" s="3">
        <f t="shared" ca="1" si="22"/>
        <v>75000</v>
      </c>
      <c r="E469" s="15">
        <f t="shared" ca="1" si="23"/>
        <v>0</v>
      </c>
    </row>
    <row r="470" spans="1:5" x14ac:dyDescent="0.25">
      <c r="A470">
        <v>468</v>
      </c>
      <c r="B470" s="5">
        <f ca="1">B469*(EXP(mu.dt+sigma.root.t*NORMSINV(RAND())))</f>
        <v>109.13234987829372</v>
      </c>
      <c r="C470" s="3">
        <f t="shared" ca="1" si="21"/>
        <v>0</v>
      </c>
      <c r="D470" s="3">
        <f t="shared" ca="1" si="22"/>
        <v>75000</v>
      </c>
      <c r="E470" s="15">
        <f t="shared" ca="1" si="23"/>
        <v>0</v>
      </c>
    </row>
    <row r="471" spans="1:5" x14ac:dyDescent="0.25">
      <c r="A471">
        <v>469</v>
      </c>
      <c r="B471" s="5">
        <f ca="1">B470*(EXP(mu.dt+sigma.root.t*NORMSINV(RAND())))</f>
        <v>109.19822474587357</v>
      </c>
      <c r="C471" s="3">
        <f t="shared" ca="1" si="21"/>
        <v>0</v>
      </c>
      <c r="D471" s="3">
        <f t="shared" ca="1" si="22"/>
        <v>75000</v>
      </c>
      <c r="E471" s="15">
        <f t="shared" ca="1" si="23"/>
        <v>0</v>
      </c>
    </row>
    <row r="472" spans="1:5" x14ac:dyDescent="0.25">
      <c r="A472">
        <v>470</v>
      </c>
      <c r="B472" s="5">
        <f ca="1">B471*(EXP(mu.dt+sigma.root.t*NORMSINV(RAND())))</f>
        <v>109.11963210074467</v>
      </c>
      <c r="C472" s="3">
        <f t="shared" ca="1" si="21"/>
        <v>0</v>
      </c>
      <c r="D472" s="3">
        <f t="shared" ca="1" si="22"/>
        <v>75000</v>
      </c>
      <c r="E472" s="15">
        <f t="shared" ca="1" si="23"/>
        <v>0</v>
      </c>
    </row>
    <row r="473" spans="1:5" x14ac:dyDescent="0.25">
      <c r="A473">
        <v>471</v>
      </c>
      <c r="B473" s="5">
        <f ca="1">B472*(EXP(mu.dt+sigma.root.t*NORMSINV(RAND())))</f>
        <v>109.17414666864696</v>
      </c>
      <c r="C473" s="3">
        <f t="shared" ca="1" si="21"/>
        <v>0</v>
      </c>
      <c r="D473" s="3">
        <f t="shared" ca="1" si="22"/>
        <v>75000</v>
      </c>
      <c r="E473" s="15">
        <f t="shared" ca="1" si="23"/>
        <v>0</v>
      </c>
    </row>
    <row r="474" spans="1:5" x14ac:dyDescent="0.25">
      <c r="A474">
        <v>472</v>
      </c>
      <c r="B474" s="5">
        <f ca="1">B473*(EXP(mu.dt+sigma.root.t*NORMSINV(RAND())))</f>
        <v>109.17993095921395</v>
      </c>
      <c r="C474" s="3">
        <f t="shared" ca="1" si="21"/>
        <v>0</v>
      </c>
      <c r="D474" s="3">
        <f t="shared" ca="1" si="22"/>
        <v>75000</v>
      </c>
      <c r="E474" s="15">
        <f t="shared" ca="1" si="23"/>
        <v>0</v>
      </c>
    </row>
    <row r="475" spans="1:5" x14ac:dyDescent="0.25">
      <c r="A475">
        <v>473</v>
      </c>
      <c r="B475" s="5">
        <f ca="1">B474*(EXP(mu.dt+sigma.root.t*NORMSINV(RAND())))</f>
        <v>109.06320389340574</v>
      </c>
      <c r="C475" s="3">
        <f t="shared" ca="1" si="21"/>
        <v>0</v>
      </c>
      <c r="D475" s="3">
        <f t="shared" ca="1" si="22"/>
        <v>75000</v>
      </c>
      <c r="E475" s="15">
        <f t="shared" ca="1" si="23"/>
        <v>0</v>
      </c>
    </row>
    <row r="476" spans="1:5" x14ac:dyDescent="0.25">
      <c r="A476">
        <v>474</v>
      </c>
      <c r="B476" s="5">
        <f ca="1">B475*(EXP(mu.dt+sigma.root.t*NORMSINV(RAND())))</f>
        <v>109.21909976219716</v>
      </c>
      <c r="C476" s="3">
        <f t="shared" ca="1" si="21"/>
        <v>0</v>
      </c>
      <c r="D476" s="3">
        <f t="shared" ca="1" si="22"/>
        <v>75000</v>
      </c>
      <c r="E476" s="15">
        <f t="shared" ca="1" si="23"/>
        <v>0</v>
      </c>
    </row>
    <row r="477" spans="1:5" x14ac:dyDescent="0.25">
      <c r="A477">
        <v>475</v>
      </c>
      <c r="B477" s="5">
        <f ca="1">B476*(EXP(mu.dt+sigma.root.t*NORMSINV(RAND())))</f>
        <v>109.33742649844859</v>
      </c>
      <c r="C477" s="3">
        <f t="shared" ca="1" si="21"/>
        <v>0</v>
      </c>
      <c r="D477" s="3">
        <f t="shared" ca="1" si="22"/>
        <v>75000</v>
      </c>
      <c r="E477" s="15">
        <f t="shared" ca="1" si="23"/>
        <v>0</v>
      </c>
    </row>
    <row r="478" spans="1:5" x14ac:dyDescent="0.25">
      <c r="A478">
        <v>476</v>
      </c>
      <c r="B478" s="5">
        <f ca="1">B477*(EXP(mu.dt+sigma.root.t*NORMSINV(RAND())))</f>
        <v>109.5097698916717</v>
      </c>
      <c r="C478" s="3">
        <f t="shared" ca="1" si="21"/>
        <v>0</v>
      </c>
      <c r="D478" s="3">
        <f t="shared" ca="1" si="22"/>
        <v>75000</v>
      </c>
      <c r="E478" s="15">
        <f t="shared" ca="1" si="23"/>
        <v>0</v>
      </c>
    </row>
    <row r="479" spans="1:5" x14ac:dyDescent="0.25">
      <c r="A479">
        <v>477</v>
      </c>
      <c r="B479" s="5">
        <f ca="1">B478*(EXP(mu.dt+sigma.root.t*NORMSINV(RAND())))</f>
        <v>109.45007658017465</v>
      </c>
      <c r="C479" s="3">
        <f t="shared" ca="1" si="21"/>
        <v>0</v>
      </c>
      <c r="D479" s="3">
        <f t="shared" ca="1" si="22"/>
        <v>75000</v>
      </c>
      <c r="E479" s="15">
        <f t="shared" ca="1" si="23"/>
        <v>0</v>
      </c>
    </row>
    <row r="480" spans="1:5" x14ac:dyDescent="0.25">
      <c r="A480">
        <v>478</v>
      </c>
      <c r="B480" s="5">
        <f ca="1">B479*(EXP(mu.dt+sigma.root.t*NORMSINV(RAND())))</f>
        <v>109.41980528771694</v>
      </c>
      <c r="C480" s="3">
        <f t="shared" ca="1" si="21"/>
        <v>0</v>
      </c>
      <c r="D480" s="3">
        <f t="shared" ca="1" si="22"/>
        <v>75000</v>
      </c>
      <c r="E480" s="15">
        <f t="shared" ca="1" si="23"/>
        <v>0</v>
      </c>
    </row>
    <row r="481" spans="1:5" x14ac:dyDescent="0.25">
      <c r="A481">
        <v>479</v>
      </c>
      <c r="B481" s="5">
        <f ca="1">B480*(EXP(mu.dt+sigma.root.t*NORMSINV(RAND())))</f>
        <v>109.58914864154011</v>
      </c>
      <c r="C481" s="3">
        <f t="shared" ca="1" si="21"/>
        <v>0</v>
      </c>
      <c r="D481" s="3">
        <f t="shared" ca="1" si="22"/>
        <v>75000</v>
      </c>
      <c r="E481" s="15">
        <f t="shared" ca="1" si="23"/>
        <v>0</v>
      </c>
    </row>
    <row r="482" spans="1:5" x14ac:dyDescent="0.25">
      <c r="A482">
        <v>480</v>
      </c>
      <c r="B482" s="5">
        <f ca="1">B481*(EXP(mu.dt+sigma.root.t*NORMSINV(RAND())))</f>
        <v>109.4853485754653</v>
      </c>
      <c r="C482" s="3">
        <f t="shared" ca="1" si="21"/>
        <v>0</v>
      </c>
      <c r="D482" s="3">
        <f t="shared" ca="1" si="22"/>
        <v>75000</v>
      </c>
      <c r="E482" s="15">
        <f t="shared" ca="1" si="23"/>
        <v>0</v>
      </c>
    </row>
    <row r="483" spans="1:5" x14ac:dyDescent="0.25">
      <c r="A483">
        <v>481</v>
      </c>
      <c r="B483" s="5">
        <f ca="1">B482*(EXP(mu.dt+sigma.root.t*NORMSINV(RAND())))</f>
        <v>109.39910319424527</v>
      </c>
      <c r="C483" s="3">
        <f t="shared" ca="1" si="21"/>
        <v>0</v>
      </c>
      <c r="D483" s="3">
        <f t="shared" ca="1" si="22"/>
        <v>75000</v>
      </c>
      <c r="E483" s="15">
        <f t="shared" ca="1" si="23"/>
        <v>0</v>
      </c>
    </row>
    <row r="484" spans="1:5" x14ac:dyDescent="0.25">
      <c r="A484">
        <v>482</v>
      </c>
      <c r="B484" s="5">
        <f ca="1">B483*(EXP(mu.dt+sigma.root.t*NORMSINV(RAND())))</f>
        <v>109.60337733128418</v>
      </c>
      <c r="C484" s="3">
        <f t="shared" ca="1" si="21"/>
        <v>0</v>
      </c>
      <c r="D484" s="3">
        <f t="shared" ca="1" si="22"/>
        <v>75000</v>
      </c>
      <c r="E484" s="15">
        <f t="shared" ca="1" si="23"/>
        <v>0</v>
      </c>
    </row>
    <row r="485" spans="1:5" x14ac:dyDescent="0.25">
      <c r="A485">
        <v>483</v>
      </c>
      <c r="B485" s="5">
        <f ca="1">B484*(EXP(mu.dt+sigma.root.t*NORMSINV(RAND())))</f>
        <v>109.82993601040522</v>
      </c>
      <c r="C485" s="3">
        <f t="shared" ca="1" si="21"/>
        <v>0</v>
      </c>
      <c r="D485" s="3">
        <f t="shared" ca="1" si="22"/>
        <v>75000</v>
      </c>
      <c r="E485" s="15">
        <f t="shared" ca="1" si="23"/>
        <v>0</v>
      </c>
    </row>
    <row r="486" spans="1:5" x14ac:dyDescent="0.25">
      <c r="A486">
        <v>484</v>
      </c>
      <c r="B486" s="5">
        <f ca="1">B485*(EXP(mu.dt+sigma.root.t*NORMSINV(RAND())))</f>
        <v>109.89456026676388</v>
      </c>
      <c r="C486" s="3">
        <f t="shared" ca="1" si="21"/>
        <v>0</v>
      </c>
      <c r="D486" s="3">
        <f t="shared" ca="1" si="22"/>
        <v>75000</v>
      </c>
      <c r="E486" s="15">
        <f t="shared" ca="1" si="23"/>
        <v>0</v>
      </c>
    </row>
    <row r="487" spans="1:5" x14ac:dyDescent="0.25">
      <c r="A487">
        <v>485</v>
      </c>
      <c r="B487" s="5">
        <f ca="1">B486*(EXP(mu.dt+sigma.root.t*NORMSINV(RAND())))</f>
        <v>109.80710773749972</v>
      </c>
      <c r="C487" s="3">
        <f t="shared" ca="1" si="21"/>
        <v>0</v>
      </c>
      <c r="D487" s="3">
        <f t="shared" ca="1" si="22"/>
        <v>75000</v>
      </c>
      <c r="E487" s="15">
        <f t="shared" ca="1" si="23"/>
        <v>0</v>
      </c>
    </row>
    <row r="488" spans="1:5" x14ac:dyDescent="0.25">
      <c r="A488">
        <v>486</v>
      </c>
      <c r="B488" s="5">
        <f ca="1">B487*(EXP(mu.dt+sigma.root.t*NORMSINV(RAND())))</f>
        <v>109.63343607938751</v>
      </c>
      <c r="C488" s="3">
        <f t="shared" ca="1" si="21"/>
        <v>0</v>
      </c>
      <c r="D488" s="3">
        <f t="shared" ca="1" si="22"/>
        <v>75000</v>
      </c>
      <c r="E488" s="15">
        <f t="shared" ca="1" si="23"/>
        <v>0</v>
      </c>
    </row>
    <row r="489" spans="1:5" x14ac:dyDescent="0.25">
      <c r="A489">
        <v>487</v>
      </c>
      <c r="B489" s="5">
        <f ca="1">B488*(EXP(mu.dt+sigma.root.t*NORMSINV(RAND())))</f>
        <v>109.69629329120255</v>
      </c>
      <c r="C489" s="3">
        <f t="shared" ca="1" si="21"/>
        <v>0</v>
      </c>
      <c r="D489" s="3">
        <f t="shared" ca="1" si="22"/>
        <v>75000</v>
      </c>
      <c r="E489" s="15">
        <f t="shared" ca="1" si="23"/>
        <v>0</v>
      </c>
    </row>
    <row r="490" spans="1:5" x14ac:dyDescent="0.25">
      <c r="A490">
        <v>488</v>
      </c>
      <c r="B490" s="5">
        <f ca="1">B489*(EXP(mu.dt+sigma.root.t*NORMSINV(RAND())))</f>
        <v>109.83146266426149</v>
      </c>
      <c r="C490" s="3">
        <f t="shared" ca="1" si="21"/>
        <v>0</v>
      </c>
      <c r="D490" s="3">
        <f t="shared" ca="1" si="22"/>
        <v>75000</v>
      </c>
      <c r="E490" s="15">
        <f t="shared" ca="1" si="23"/>
        <v>0</v>
      </c>
    </row>
    <row r="491" spans="1:5" x14ac:dyDescent="0.25">
      <c r="A491">
        <v>489</v>
      </c>
      <c r="B491" s="5">
        <f ca="1">B490*(EXP(mu.dt+sigma.root.t*NORMSINV(RAND())))</f>
        <v>109.73801323144293</v>
      </c>
      <c r="C491" s="3">
        <f t="shared" ca="1" si="21"/>
        <v>0</v>
      </c>
      <c r="D491" s="3">
        <f t="shared" ca="1" si="22"/>
        <v>75000</v>
      </c>
      <c r="E491" s="15">
        <f t="shared" ca="1" si="23"/>
        <v>0</v>
      </c>
    </row>
    <row r="492" spans="1:5" x14ac:dyDescent="0.25">
      <c r="A492">
        <v>490</v>
      </c>
      <c r="B492" s="5">
        <f ca="1">B491*(EXP(mu.dt+sigma.root.t*NORMSINV(RAND())))</f>
        <v>109.86497499415435</v>
      </c>
      <c r="C492" s="3">
        <f t="shared" ca="1" si="21"/>
        <v>0</v>
      </c>
      <c r="D492" s="3">
        <f t="shared" ca="1" si="22"/>
        <v>75000</v>
      </c>
      <c r="E492" s="15">
        <f t="shared" ca="1" si="23"/>
        <v>0</v>
      </c>
    </row>
    <row r="493" spans="1:5" x14ac:dyDescent="0.25">
      <c r="A493">
        <v>491</v>
      </c>
      <c r="B493" s="5">
        <f ca="1">B492*(EXP(mu.dt+sigma.root.t*NORMSINV(RAND())))</f>
        <v>109.79754159397348</v>
      </c>
      <c r="C493" s="3">
        <f t="shared" ca="1" si="21"/>
        <v>0</v>
      </c>
      <c r="D493" s="3">
        <f t="shared" ca="1" si="22"/>
        <v>75000</v>
      </c>
      <c r="E493" s="15">
        <f t="shared" ca="1" si="23"/>
        <v>0</v>
      </c>
    </row>
    <row r="494" spans="1:5" x14ac:dyDescent="0.25">
      <c r="A494">
        <v>492</v>
      </c>
      <c r="B494" s="5">
        <f ca="1">B493*(EXP(mu.dt+sigma.root.t*NORMSINV(RAND())))</f>
        <v>109.84307517648728</v>
      </c>
      <c r="C494" s="3">
        <f t="shared" ca="1" si="21"/>
        <v>0</v>
      </c>
      <c r="D494" s="3">
        <f t="shared" ca="1" si="22"/>
        <v>75000</v>
      </c>
      <c r="E494" s="15">
        <f t="shared" ca="1" si="23"/>
        <v>0</v>
      </c>
    </row>
    <row r="495" spans="1:5" x14ac:dyDescent="0.25">
      <c r="A495">
        <v>493</v>
      </c>
      <c r="B495" s="5">
        <f ca="1">B494*(EXP(mu.dt+sigma.root.t*NORMSINV(RAND())))</f>
        <v>109.59705233248224</v>
      </c>
      <c r="C495" s="3">
        <f t="shared" ca="1" si="21"/>
        <v>0</v>
      </c>
      <c r="D495" s="3">
        <f t="shared" ca="1" si="22"/>
        <v>75000</v>
      </c>
      <c r="E495" s="15">
        <f t="shared" ca="1" si="23"/>
        <v>0</v>
      </c>
    </row>
    <row r="496" spans="1:5" x14ac:dyDescent="0.25">
      <c r="A496">
        <v>494</v>
      </c>
      <c r="B496" s="5">
        <f ca="1">B495*(EXP(mu.dt+sigma.root.t*NORMSINV(RAND())))</f>
        <v>109.44260224349699</v>
      </c>
      <c r="C496" s="3">
        <f t="shared" ca="1" si="21"/>
        <v>0</v>
      </c>
      <c r="D496" s="3">
        <f t="shared" ca="1" si="22"/>
        <v>75000</v>
      </c>
      <c r="E496" s="15">
        <f t="shared" ca="1" si="23"/>
        <v>0</v>
      </c>
    </row>
    <row r="497" spans="1:5" x14ac:dyDescent="0.25">
      <c r="A497">
        <v>495</v>
      </c>
      <c r="B497" s="5">
        <f ca="1">B496*(EXP(mu.dt+sigma.root.t*NORMSINV(RAND())))</f>
        <v>109.51732948759421</v>
      </c>
      <c r="C497" s="3">
        <f t="shared" ca="1" si="21"/>
        <v>0</v>
      </c>
      <c r="D497" s="3">
        <f t="shared" ca="1" si="22"/>
        <v>75000</v>
      </c>
      <c r="E497" s="15">
        <f t="shared" ca="1" si="23"/>
        <v>0</v>
      </c>
    </row>
    <row r="498" spans="1:5" x14ac:dyDescent="0.25">
      <c r="A498">
        <v>496</v>
      </c>
      <c r="B498" s="5">
        <f ca="1">B497*(EXP(mu.dt+sigma.root.t*NORMSINV(RAND())))</f>
        <v>109.17242492403508</v>
      </c>
      <c r="C498" s="3">
        <f t="shared" ca="1" si="21"/>
        <v>0</v>
      </c>
      <c r="D498" s="3">
        <f t="shared" ca="1" si="22"/>
        <v>75000</v>
      </c>
      <c r="E498" s="15">
        <f t="shared" ca="1" si="23"/>
        <v>0</v>
      </c>
    </row>
    <row r="499" spans="1:5" x14ac:dyDescent="0.25">
      <c r="A499">
        <v>497</v>
      </c>
      <c r="B499" s="5">
        <f ca="1">B498*(EXP(mu.dt+sigma.root.t*NORMSINV(RAND())))</f>
        <v>109.11731648346428</v>
      </c>
      <c r="C499" s="3">
        <f t="shared" ca="1" si="21"/>
        <v>0</v>
      </c>
      <c r="D499" s="3">
        <f t="shared" ca="1" si="22"/>
        <v>75000</v>
      </c>
      <c r="E499" s="15">
        <f t="shared" ca="1" si="23"/>
        <v>0</v>
      </c>
    </row>
    <row r="500" spans="1:5" x14ac:dyDescent="0.25">
      <c r="A500">
        <v>498</v>
      </c>
      <c r="B500" s="5">
        <f ca="1">B499*(EXP(mu.dt+sigma.root.t*NORMSINV(RAND())))</f>
        <v>109.04784072760324</v>
      </c>
      <c r="C500" s="3">
        <f t="shared" ca="1" si="21"/>
        <v>0</v>
      </c>
      <c r="D500" s="3">
        <f t="shared" ca="1" si="22"/>
        <v>75000</v>
      </c>
      <c r="E500" s="15">
        <f t="shared" ca="1" si="23"/>
        <v>0</v>
      </c>
    </row>
    <row r="501" spans="1:5" x14ac:dyDescent="0.25">
      <c r="A501">
        <v>499</v>
      </c>
      <c r="B501" s="5">
        <f ca="1">B500*(EXP(mu.dt+sigma.root.t*NORMSINV(RAND())))</f>
        <v>109.11782524384097</v>
      </c>
      <c r="C501" s="3">
        <f t="shared" ca="1" si="21"/>
        <v>0</v>
      </c>
      <c r="D501" s="3">
        <f t="shared" ca="1" si="22"/>
        <v>75000</v>
      </c>
      <c r="E501" s="15">
        <f t="shared" ca="1" si="23"/>
        <v>0</v>
      </c>
    </row>
    <row r="502" spans="1:5" x14ac:dyDescent="0.25">
      <c r="A502">
        <v>500</v>
      </c>
      <c r="B502" s="5">
        <f ca="1">B501*(EXP(mu.dt+sigma.root.t*NORMSINV(RAND())))</f>
        <v>109.25422517426306</v>
      </c>
      <c r="C502" s="3">
        <f t="shared" ca="1" si="21"/>
        <v>0</v>
      </c>
      <c r="D502" s="3">
        <f t="shared" ca="1" si="22"/>
        <v>75000</v>
      </c>
      <c r="E502" s="15">
        <f t="shared" ca="1" si="23"/>
        <v>0</v>
      </c>
    </row>
    <row r="503" spans="1:5" x14ac:dyDescent="0.25">
      <c r="E503" s="16">
        <f ca="1">-SUM(E3:E502)+B502*D502</f>
        <v>399558.78117084969</v>
      </c>
    </row>
  </sheetData>
  <mergeCells count="2">
    <mergeCell ref="H3:H4"/>
    <mergeCell ref="I3:I4"/>
  </mergeCells>
  <conditionalFormatting sqref="C2:C50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3:D50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DD30-20CD-404E-A2FA-5AAEDDE4A751}">
  <dimension ref="A1:C8"/>
  <sheetViews>
    <sheetView workbookViewId="0">
      <selection activeCell="B1" sqref="B1"/>
    </sheetView>
  </sheetViews>
  <sheetFormatPr defaultRowHeight="15" x14ac:dyDescent="0.25"/>
  <cols>
    <col min="1" max="1" width="18.5703125" bestFit="1" customWidth="1"/>
  </cols>
  <sheetData>
    <row r="1" spans="1:3" x14ac:dyDescent="0.25">
      <c r="A1" t="s">
        <v>2</v>
      </c>
      <c r="B1" s="17">
        <v>0.05</v>
      </c>
    </row>
    <row r="2" spans="1:3" x14ac:dyDescent="0.25">
      <c r="A2" t="s">
        <v>3</v>
      </c>
      <c r="B2" s="2">
        <v>10000</v>
      </c>
    </row>
    <row r="3" spans="1:3" x14ac:dyDescent="0.25">
      <c r="A3" s="6" t="s">
        <v>9</v>
      </c>
      <c r="B3" s="1">
        <v>0.05</v>
      </c>
      <c r="C3" s="8" t="s">
        <v>10</v>
      </c>
    </row>
    <row r="4" spans="1:3" x14ac:dyDescent="0.25">
      <c r="A4" s="6" t="s">
        <v>11</v>
      </c>
      <c r="B4" s="10">
        <f>30%/SQRT(252)</f>
        <v>1.8898223650461361E-2</v>
      </c>
    </row>
    <row r="5" spans="1:3" x14ac:dyDescent="0.25">
      <c r="A5" t="s">
        <v>12</v>
      </c>
      <c r="B5" s="9">
        <v>250</v>
      </c>
    </row>
    <row r="6" spans="1:3" x14ac:dyDescent="0.25">
      <c r="A6" t="s">
        <v>13</v>
      </c>
      <c r="B6" s="9">
        <v>1</v>
      </c>
    </row>
    <row r="7" spans="1:3" x14ac:dyDescent="0.25">
      <c r="A7" s="6" t="s">
        <v>5</v>
      </c>
      <c r="B7" s="6">
        <f>(LN(1+Drift)-Vol^2/2)*t/Steps</f>
        <v>1.9444637096344247E-4</v>
      </c>
      <c r="C7" s="6" t="s">
        <v>6</v>
      </c>
    </row>
    <row r="8" spans="1:3" x14ac:dyDescent="0.25">
      <c r="A8" s="6" t="s">
        <v>7</v>
      </c>
      <c r="B8" s="7">
        <f>Vol*SQRT(t/Steps)</f>
        <v>1.1952286093343935E-3</v>
      </c>
      <c r="C8" s="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Test Bed</vt:lpstr>
      <vt:lpstr>Parameters</vt:lpstr>
      <vt:lpstr>Drift</vt:lpstr>
      <vt:lpstr>MarketPrices</vt:lpstr>
      <vt:lpstr>mu.dt</vt:lpstr>
      <vt:lpstr>sigma.root.t</vt:lpstr>
      <vt:lpstr>Steps</vt:lpstr>
      <vt:lpstr>t</vt:lpstr>
      <vt:lpstr>TradeFreq</vt:lpstr>
      <vt:lpstr>Trades</vt:lpstr>
      <vt:lpstr>TradeSizeStandard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Galitz</dc:creator>
  <cp:lastModifiedBy>Lawrence Galitz</cp:lastModifiedBy>
  <dcterms:created xsi:type="dcterms:W3CDTF">2022-08-23T05:49:25Z</dcterms:created>
  <dcterms:modified xsi:type="dcterms:W3CDTF">2022-08-23T06:55:11Z</dcterms:modified>
</cp:coreProperties>
</file>