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060" tabRatio="500"/>
  </bookViews>
  <sheets>
    <sheet name="Blat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3" i="1"/>
  <c r="M21" i="1"/>
  <c r="M20" i="1"/>
  <c r="M19" i="1"/>
  <c r="M18" i="1"/>
  <c r="M8" i="1"/>
  <c r="M7" i="1"/>
  <c r="M17" i="1"/>
  <c r="M16" i="1"/>
  <c r="M15" i="1"/>
  <c r="M14" i="1"/>
  <c r="M13" i="1"/>
  <c r="M12" i="1"/>
  <c r="M11" i="1"/>
  <c r="M10" i="1"/>
  <c r="M9" i="1"/>
</calcChain>
</file>

<file path=xl/sharedStrings.xml><?xml version="1.0" encoding="utf-8"?>
<sst xmlns="http://schemas.openxmlformats.org/spreadsheetml/2006/main" count="58" uniqueCount="41">
  <si>
    <t>Jugendherberge Trier</t>
  </si>
  <si>
    <t>Winklmoosalm</t>
  </si>
  <si>
    <t>Unterkunft</t>
  </si>
  <si>
    <t>Ort</t>
  </si>
  <si>
    <t>Enfernung</t>
  </si>
  <si>
    <t>Trier</t>
  </si>
  <si>
    <t>Klasse/Kurs</t>
  </si>
  <si>
    <t>Typ der Aktivität</t>
  </si>
  <si>
    <t>Preis je S./Tag Unterkunft</t>
  </si>
  <si>
    <t>Surfen4Fun</t>
  </si>
  <si>
    <t>Surfen</t>
  </si>
  <si>
    <t>Preis der Aktivität/Schüler</t>
  </si>
  <si>
    <t>???</t>
  </si>
  <si>
    <t>Anzahl Tage</t>
  </si>
  <si>
    <t>Anfahrt €</t>
  </si>
  <si>
    <t>Wassersport Schimmel</t>
  </si>
  <si>
    <t>Neptunsport</t>
  </si>
  <si>
    <t>Ruhpolding</t>
  </si>
  <si>
    <t>2014/2015</t>
  </si>
  <si>
    <t>Römer-Hotel</t>
  </si>
  <si>
    <t>2017/2018</t>
  </si>
  <si>
    <t>2016/2017</t>
  </si>
  <si>
    <t>Zeltplatz</t>
  </si>
  <si>
    <t>SPO</t>
  </si>
  <si>
    <t>LK Sp Q2</t>
  </si>
  <si>
    <t>Warnbichler Sporthotel</t>
  </si>
  <si>
    <t>Ski Arena</t>
  </si>
  <si>
    <t>Ski</t>
  </si>
  <si>
    <t>Binz</t>
  </si>
  <si>
    <t>Kultur rundum</t>
  </si>
  <si>
    <t>Campingplatz</t>
  </si>
  <si>
    <t>10.1</t>
  </si>
  <si>
    <t>9.4</t>
  </si>
  <si>
    <t>8.3</t>
  </si>
  <si>
    <t>selbstorganisiert</t>
  </si>
  <si>
    <t>8.2</t>
  </si>
  <si>
    <t>Schuljahr</t>
  </si>
  <si>
    <t>sonstige Kosten</t>
  </si>
  <si>
    <t>KLASSENFAHRTEN</t>
  </si>
  <si>
    <t>…</t>
  </si>
  <si>
    <t>Aktivität (Anbieter)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</si>
</sst>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00000"/>
      <name val="Arial Unicode MS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Lm"/>
    </font>
    <font>
      <b/>
      <sz val="12"/>
      <color rgb="FFFF0000"/>
      <name val="Lm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26"/>
      <color theme="3" tint="0.39997558519241921"/>
      <name val="Calibri"/>
      <family val="2"/>
      <scheme val="minor"/>
    </font>
    <font>
      <b/>
      <sz val="12"/>
      <color theme="3" tint="-0.249977111117893"/>
      <name val="Lm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double">
        <color theme="4" tint="0.39994506668294322"/>
      </left>
      <right/>
      <top style="double">
        <color theme="4" tint="0.39994506668294322"/>
      </top>
      <bottom style="double">
        <color theme="4" tint="0.39991454817346722"/>
      </bottom>
      <diagonal/>
    </border>
    <border>
      <left/>
      <right style="double">
        <color theme="4" tint="0.39994506668294322"/>
      </right>
      <top style="double">
        <color theme="4" tint="0.39994506668294322"/>
      </top>
      <bottom style="double">
        <color theme="4" tint="0.39991454817346722"/>
      </bottom>
      <diagonal/>
    </border>
    <border>
      <left style="double">
        <color theme="4" tint="0.39994506668294322"/>
      </left>
      <right/>
      <top style="double">
        <color theme="4" tint="0.39991454817346722"/>
      </top>
      <bottom style="double">
        <color theme="4" tint="0.39994506668294322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left" vertical="center" wrapText="1"/>
    </xf>
    <xf numFmtId="0" fontId="4" fillId="2" borderId="1" xfId="0" applyFont="1" applyFill="1" applyBorder="1"/>
    <xf numFmtId="0" fontId="4" fillId="2" borderId="2" xfId="0" applyFont="1" applyFill="1" applyBorder="1"/>
    <xf numFmtId="0" fontId="0" fillId="0" borderId="2" xfId="0" quotePrefix="1" applyBorder="1"/>
    <xf numFmtId="0" fontId="5" fillId="3" borderId="3" xfId="0" applyFont="1" applyFill="1" applyBorder="1"/>
    <xf numFmtId="0" fontId="6" fillId="3" borderId="5" xfId="0" applyFont="1" applyFill="1" applyBorder="1"/>
    <xf numFmtId="0" fontId="7" fillId="0" borderId="6" xfId="0" applyFont="1" applyBorder="1"/>
    <xf numFmtId="0" fontId="6" fillId="3" borderId="7" xfId="0" applyFont="1" applyFill="1" applyBorder="1"/>
    <xf numFmtId="0" fontId="8" fillId="0" borderId="0" xfId="0" applyFont="1"/>
    <xf numFmtId="0" fontId="9" fillId="2" borderId="2" xfId="0" applyFont="1" applyFill="1" applyBorder="1"/>
  </cellXfs>
  <cellStyles count="5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Standard" xfId="0" builtinId="0"/>
  </cellStyles>
  <dxfs count="15">
    <dxf>
      <border diagonalUp="0" diagonalDown="0">
        <left style="thin">
          <color auto="1"/>
        </left>
        <right/>
        <vertical style="thin">
          <color auto="1"/>
        </vertical>
      </border>
    </dxf>
    <dxf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  <dxf>
      <border diagonalUp="0" diagonalDown="0">
        <left/>
        <right style="thin">
          <color auto="1"/>
        </right>
        <vertical style="thin">
          <color auto="1"/>
        </vertical>
      </border>
    </dxf>
    <dxf>
      <border diagonalUp="0" diagonalDown="0">
        <left/>
        <right/>
        <top/>
        <bottom/>
      </border>
    </dxf>
    <dxf>
      <border diagonalUp="0" diagonalDown="0">
        <left style="thin">
          <color auto="1"/>
        </left>
        <right style="thin">
          <color auto="1"/>
        </right>
        <vertical style="thin">
          <color auto="1"/>
        </vertic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6:M21" headerRowCount="0" totalsRowShown="0" headerRowDxfId="14" tableBorderDxfId="13">
  <tableColumns count="13">
    <tableColumn id="1" name="Spalte1" dataDxfId="12"/>
    <tableColumn id="2" name="Spalte2" dataDxfId="11"/>
    <tableColumn id="3" name="Spalte3" dataDxfId="10"/>
    <tableColumn id="4" name="Spalte4" dataDxfId="9"/>
    <tableColumn id="5" name="Spalte5" dataDxfId="8"/>
    <tableColumn id="6" name="Spalte6" dataDxfId="7"/>
    <tableColumn id="7" name="Spalte7" dataDxfId="6"/>
    <tableColumn id="8" name="Spalte8" dataDxfId="5"/>
    <tableColumn id="9" name="Spalte9" dataDxfId="4"/>
    <tableColumn id="10" name="Spalte10" dataDxfId="3"/>
    <tableColumn id="11" name="Spalte11" dataDxfId="2"/>
    <tableColumn id="12" name="Spalte12" dataDxfId="1"/>
    <tableColumn id="13" name="Spalte13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2" zoomScale="70" zoomScaleNormal="70" zoomScalePageLayoutView="70" workbookViewId="0">
      <selection activeCell="I6" sqref="I6"/>
    </sheetView>
  </sheetViews>
  <sheetFormatPr baseColWidth="10" defaultRowHeight="15" x14ac:dyDescent="0"/>
  <cols>
    <col min="1" max="1" width="17.33203125" customWidth="1"/>
    <col min="2" max="2" width="21.83203125" customWidth="1"/>
    <col min="3" max="3" width="23.33203125" customWidth="1"/>
    <col min="4" max="4" width="17.33203125" customWidth="1"/>
    <col min="5" max="5" width="26.83203125" customWidth="1"/>
    <col min="7" max="7" width="14.6640625" customWidth="1"/>
    <col min="8" max="8" width="19.5" customWidth="1"/>
    <col min="9" max="9" width="16.6640625" customWidth="1"/>
    <col min="10" max="10" width="28.33203125" customWidth="1"/>
    <col min="11" max="11" width="18.33203125" customWidth="1"/>
    <col min="13" max="13" width="17.83203125" customWidth="1"/>
  </cols>
  <sheetData>
    <row r="1" spans="1:13" ht="33">
      <c r="A1" s="12" t="s">
        <v>38</v>
      </c>
    </row>
    <row r="6" spans="1:13" ht="16">
      <c r="A6" s="5" t="s">
        <v>13</v>
      </c>
      <c r="B6" s="6" t="s">
        <v>2</v>
      </c>
      <c r="C6" s="6" t="s">
        <v>3</v>
      </c>
      <c r="D6" s="6" t="s">
        <v>4</v>
      </c>
      <c r="E6" s="13" t="s">
        <v>8</v>
      </c>
      <c r="F6" s="6" t="s">
        <v>36</v>
      </c>
      <c r="G6" s="6" t="s">
        <v>6</v>
      </c>
      <c r="H6" s="6" t="s">
        <v>40</v>
      </c>
      <c r="I6" s="6" t="s">
        <v>7</v>
      </c>
      <c r="J6" s="13" t="s">
        <v>11</v>
      </c>
      <c r="K6" s="13" t="s">
        <v>37</v>
      </c>
      <c r="L6" s="13" t="s">
        <v>14</v>
      </c>
      <c r="M6" s="8" t="s">
        <v>12</v>
      </c>
    </row>
    <row r="7" spans="1:13" ht="17">
      <c r="A7" s="1">
        <v>5</v>
      </c>
      <c r="B7" s="4" t="s">
        <v>0</v>
      </c>
      <c r="C7" s="2" t="s">
        <v>5</v>
      </c>
      <c r="D7" s="2">
        <v>705</v>
      </c>
      <c r="E7" s="2">
        <v>10</v>
      </c>
      <c r="F7" s="2" t="s">
        <v>18</v>
      </c>
      <c r="G7" s="7" t="s">
        <v>33</v>
      </c>
      <c r="H7" s="2" t="s">
        <v>34</v>
      </c>
      <c r="I7" s="2" t="s">
        <v>34</v>
      </c>
      <c r="J7" s="2">
        <v>105</v>
      </c>
      <c r="K7" s="2">
        <v>0</v>
      </c>
      <c r="L7" s="2">
        <v>75</v>
      </c>
      <c r="M7" s="3">
        <f t="shared" ref="M7:M17" si="0">A7*E7+J7+K7+L7</f>
        <v>230</v>
      </c>
    </row>
    <row r="8" spans="1:13" ht="17">
      <c r="A8" s="1">
        <v>5</v>
      </c>
      <c r="B8" s="4" t="s">
        <v>1</v>
      </c>
      <c r="C8" s="2" t="s">
        <v>17</v>
      </c>
      <c r="D8" s="2">
        <v>696</v>
      </c>
      <c r="E8" s="2">
        <v>19</v>
      </c>
      <c r="F8" s="2" t="s">
        <v>18</v>
      </c>
      <c r="G8" s="2"/>
      <c r="H8" s="2" t="s">
        <v>26</v>
      </c>
      <c r="I8" s="2" t="s">
        <v>27</v>
      </c>
      <c r="J8" s="2">
        <v>139</v>
      </c>
      <c r="K8" s="2">
        <v>24</v>
      </c>
      <c r="L8" s="2">
        <v>87</v>
      </c>
      <c r="M8" s="3">
        <f t="shared" si="0"/>
        <v>345</v>
      </c>
    </row>
    <row r="9" spans="1:13" ht="17">
      <c r="A9" s="1">
        <v>6</v>
      </c>
      <c r="B9" s="4" t="s">
        <v>22</v>
      </c>
      <c r="C9" s="2" t="s">
        <v>23</v>
      </c>
      <c r="D9" s="2">
        <v>340</v>
      </c>
      <c r="E9" s="2">
        <v>9</v>
      </c>
      <c r="F9" s="2" t="s">
        <v>21</v>
      </c>
      <c r="G9" s="2" t="s">
        <v>24</v>
      </c>
      <c r="H9" s="2" t="s">
        <v>9</v>
      </c>
      <c r="I9" s="2" t="s">
        <v>10</v>
      </c>
      <c r="J9" s="2">
        <v>120</v>
      </c>
      <c r="K9" s="2"/>
      <c r="L9" s="2">
        <v>90</v>
      </c>
      <c r="M9" s="3">
        <f t="shared" si="0"/>
        <v>264</v>
      </c>
    </row>
    <row r="10" spans="1:13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3">
        <f t="shared" si="0"/>
        <v>0</v>
      </c>
    </row>
    <row r="11" spans="1:13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3">
        <f t="shared" si="0"/>
        <v>0</v>
      </c>
    </row>
    <row r="12" spans="1:13" ht="17">
      <c r="A12" s="1">
        <v>5</v>
      </c>
      <c r="B12" s="4" t="s">
        <v>19</v>
      </c>
      <c r="C12" s="2" t="s">
        <v>5</v>
      </c>
      <c r="D12" s="2">
        <v>705</v>
      </c>
      <c r="E12" s="2">
        <v>23</v>
      </c>
      <c r="F12" s="2" t="s">
        <v>20</v>
      </c>
      <c r="G12" s="7" t="s">
        <v>35</v>
      </c>
      <c r="H12" s="2" t="s">
        <v>29</v>
      </c>
      <c r="I12" s="2" t="s">
        <v>34</v>
      </c>
      <c r="J12" s="2">
        <v>50</v>
      </c>
      <c r="K12" s="2">
        <v>90</v>
      </c>
      <c r="L12" s="2">
        <v>78</v>
      </c>
      <c r="M12" s="3">
        <f t="shared" si="0"/>
        <v>333</v>
      </c>
    </row>
    <row r="13" spans="1:13" ht="17">
      <c r="A13" s="1">
        <v>7</v>
      </c>
      <c r="B13" s="4" t="s">
        <v>25</v>
      </c>
      <c r="C13" s="2" t="s">
        <v>17</v>
      </c>
      <c r="D13" s="2">
        <v>696</v>
      </c>
      <c r="E13" s="2">
        <v>26</v>
      </c>
      <c r="F13" s="2" t="s">
        <v>20</v>
      </c>
      <c r="G13" s="2" t="s">
        <v>24</v>
      </c>
      <c r="H13" s="2" t="s">
        <v>26</v>
      </c>
      <c r="I13" s="2" t="s">
        <v>27</v>
      </c>
      <c r="J13" s="2">
        <v>145</v>
      </c>
      <c r="K13" s="2">
        <v>47</v>
      </c>
      <c r="L13" s="2">
        <v>90</v>
      </c>
      <c r="M13" s="3">
        <f t="shared" si="0"/>
        <v>464</v>
      </c>
    </row>
    <row r="14" spans="1:13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3">
        <f t="shared" si="0"/>
        <v>0</v>
      </c>
    </row>
    <row r="15" spans="1:13">
      <c r="A15" s="1">
        <v>5</v>
      </c>
      <c r="B15" s="2" t="s">
        <v>30</v>
      </c>
      <c r="C15" s="2" t="s">
        <v>28</v>
      </c>
      <c r="D15" s="2"/>
      <c r="E15" s="2">
        <v>7</v>
      </c>
      <c r="F15" s="2" t="s">
        <v>21</v>
      </c>
      <c r="G15" s="7" t="s">
        <v>31</v>
      </c>
      <c r="H15" s="2" t="s">
        <v>15</v>
      </c>
      <c r="I15" s="2" t="s">
        <v>10</v>
      </c>
      <c r="J15" s="2">
        <v>105</v>
      </c>
      <c r="K15" s="2">
        <v>45</v>
      </c>
      <c r="L15" s="2">
        <v>64</v>
      </c>
      <c r="M15" s="3">
        <f t="shared" si="0"/>
        <v>249</v>
      </c>
    </row>
    <row r="16" spans="1:13">
      <c r="A16" s="1">
        <v>7</v>
      </c>
      <c r="B16" s="2" t="s">
        <v>30</v>
      </c>
      <c r="C16" s="2" t="s">
        <v>28</v>
      </c>
      <c r="D16" s="2"/>
      <c r="E16" s="2">
        <v>9</v>
      </c>
      <c r="F16" s="2" t="s">
        <v>20</v>
      </c>
      <c r="G16" s="7" t="s">
        <v>32</v>
      </c>
      <c r="H16" s="2" t="s">
        <v>16</v>
      </c>
      <c r="I16" s="2" t="s">
        <v>10</v>
      </c>
      <c r="J16" s="2">
        <v>123</v>
      </c>
      <c r="K16" s="2">
        <v>10</v>
      </c>
      <c r="L16" s="2">
        <v>56</v>
      </c>
      <c r="M16" s="3">
        <f t="shared" si="0"/>
        <v>252</v>
      </c>
    </row>
    <row r="17" spans="1:13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3">
        <f t="shared" si="0"/>
        <v>0</v>
      </c>
    </row>
    <row r="18" spans="1:13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3">
        <f t="shared" ref="M18:M21" si="1">A18*E18+J18+K18+L18</f>
        <v>0</v>
      </c>
    </row>
    <row r="19" spans="1:13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3">
        <f t="shared" si="1"/>
        <v>0</v>
      </c>
    </row>
    <row r="20" spans="1:1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3">
        <f t="shared" si="1"/>
        <v>0</v>
      </c>
    </row>
    <row r="21" spans="1:13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3">
        <f t="shared" si="1"/>
        <v>0</v>
      </c>
    </row>
    <row r="22" spans="1:13" ht="16" thickBot="1"/>
    <row r="23" spans="1:13" ht="22" thickTop="1" thickBot="1">
      <c r="A23" s="9" t="s">
        <v>12</v>
      </c>
      <c r="B23" s="10">
        <f>COUNTIF(C7:C17,"Trier")</f>
        <v>2</v>
      </c>
      <c r="H23" s="9" t="s">
        <v>39</v>
      </c>
    </row>
    <row r="24" spans="1:13" ht="22" thickTop="1" thickBot="1">
      <c r="A24" s="11" t="s">
        <v>12</v>
      </c>
      <c r="B24" s="10">
        <f>COUNTIF(C7:C17,"Binz")</f>
        <v>2</v>
      </c>
    </row>
    <row r="25" spans="1:13" ht="16" thickTop="1"/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Aiko Czetö</dc:creator>
  <cp:lastModifiedBy>Aiko Czetö</cp:lastModifiedBy>
  <dcterms:created xsi:type="dcterms:W3CDTF">2018-05-31T15:09:07Z</dcterms:created>
  <dcterms:modified xsi:type="dcterms:W3CDTF">2018-06-02T12:57:15Z</dcterms:modified>
</cp:coreProperties>
</file>