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\Desktop\HIIT DATA ANALYSIS\EXCEL\EXCEL PROJECT\FILE FOR SUBMISSION\"/>
    </mc:Choice>
  </mc:AlternateContent>
  <xr:revisionPtr revIDLastSave="0" documentId="13_ncr:1_{C04717C3-6718-457A-A4B3-B5F7113D6DDB}" xr6:coauthVersionLast="47" xr6:coauthVersionMax="47" xr10:uidLastSave="{00000000-0000-0000-0000-000000000000}"/>
  <bookViews>
    <workbookView xWindow="-120" yWindow="-120" windowWidth="20730" windowHeight="11040" firstSheet="1" activeTab="1" xr2:uid="{7BFFDD14-5F7C-4F17-99E4-EEB2E503A2EF}"/>
  </bookViews>
  <sheets>
    <sheet name="COVER PAGE" sheetId="6" r:id="rId1"/>
    <sheet name="DASHBOARD" sheetId="5" r:id="rId2"/>
    <sheet name="SOLUTION TO RESEARCH QUESTIONS" sheetId="3" r:id="rId3"/>
    <sheet name="RESEARCH QUESTIONS" sheetId="4" r:id="rId4"/>
    <sheet name="aircrashesFullData(1908 - 2003)" sheetId="2" r:id="rId5"/>
  </sheets>
  <definedNames>
    <definedName name="ExternalData_1" localSheetId="4" hidden="1">'aircrashesFullData(1908 - 2003)'!$A$1:$L$4729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3" l="1"/>
  <c r="E4" i="5" s="1"/>
  <c r="G4" i="5"/>
  <c r="A4" i="5"/>
  <c r="C101" i="3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C4CC8B-2DB8-4900-8FCB-FE97A5969A3A}" keepAlive="1" name="Query - aircrashesFullData(1908 - 2003)" description="Connection to the 'aircrashesFullData(1908 - 2003)' query in the workbook." type="5" refreshedVersion="8" background="1" saveData="1">
    <dbPr connection="Provider=Microsoft.Mashup.OleDb.1;Data Source=$Workbook$;Location=&quot;aircrashesFullData(1908 - 2003)&quot;;Extended Properties=&quot;&quot;" command="SELECT * FROM [aircrashesFullData(1908 - 2003)]"/>
  </connection>
</connections>
</file>

<file path=xl/sharedStrings.xml><?xml version="1.0" encoding="utf-8"?>
<sst xmlns="http://schemas.openxmlformats.org/spreadsheetml/2006/main" count="33203" uniqueCount="10872">
  <si>
    <t>Year</t>
  </si>
  <si>
    <t>Quarter</t>
  </si>
  <si>
    <t>Month</t>
  </si>
  <si>
    <t>Day</t>
  </si>
  <si>
    <t>Country/Region</t>
  </si>
  <si>
    <t>Aircraft Manufacturer</t>
  </si>
  <si>
    <t>Aircraft</t>
  </si>
  <si>
    <t>Location</t>
  </si>
  <si>
    <t>Operator</t>
  </si>
  <si>
    <t>Sum of Ground</t>
  </si>
  <si>
    <t>Sum of Fatalities (air)</t>
  </si>
  <si>
    <t>Sum of Aboard</t>
  </si>
  <si>
    <t>Qtr 3</t>
  </si>
  <si>
    <t>September</t>
  </si>
  <si>
    <t>Virginia</t>
  </si>
  <si>
    <t>Wright Flyer</t>
  </si>
  <si>
    <t>Wright Flyer III</t>
  </si>
  <si>
    <t>Fort Myer Virginia</t>
  </si>
  <si>
    <t>Army U.S. - Military</t>
  </si>
  <si>
    <t>July</t>
  </si>
  <si>
    <t>New</t>
  </si>
  <si>
    <t>Dirigible</t>
  </si>
  <si>
    <t>Atlantic City New</t>
  </si>
  <si>
    <t>Navy U.S. - Jerseymilitary</t>
  </si>
  <si>
    <t>August</t>
  </si>
  <si>
    <t>British</t>
  </si>
  <si>
    <t>Curtiss</t>
  </si>
  <si>
    <t>Curtiss seaplane</t>
  </si>
  <si>
    <t>Victoria British</t>
  </si>
  <si>
    <t>Canada Columbia Private</t>
  </si>
  <si>
    <t>Qtr 4</t>
  </si>
  <si>
    <t>October</t>
  </si>
  <si>
    <t>Germany</t>
  </si>
  <si>
    <t>Zeppelin</t>
  </si>
  <si>
    <t>Zeppelin L 2 (airship)</t>
  </si>
  <si>
    <t>Near Johannisthal Germany</t>
  </si>
  <si>
    <t>Navy German - Military</t>
  </si>
  <si>
    <t>Qtr 1</t>
  </si>
  <si>
    <t>March</t>
  </si>
  <si>
    <t>Belgium</t>
  </si>
  <si>
    <t>Zeppelin L 8 (airship)</t>
  </si>
  <si>
    <t>Tienen Belgium</t>
  </si>
  <si>
    <t>Zeppelin L 10 (airship)</t>
  </si>
  <si>
    <t>Off Cuxhaven Germany</t>
  </si>
  <si>
    <t>Bulgeria</t>
  </si>
  <si>
    <t>Schutte</t>
  </si>
  <si>
    <t>Schutte  Lanz S</t>
  </si>
  <si>
    <t>Near Jambol Bulgeria</t>
  </si>
  <si>
    <t>Army German - Military</t>
  </si>
  <si>
    <t>England</t>
  </si>
  <si>
    <t>Zeppelin L 32 (airship)</t>
  </si>
  <si>
    <t>Billericay England</t>
  </si>
  <si>
    <t>Zeppelin L 31 (airship)</t>
  </si>
  <si>
    <t>Potters Bar England</t>
  </si>
  <si>
    <t>November</t>
  </si>
  <si>
    <t>Super Zeppelin</t>
  </si>
  <si>
    <t>Super Zeppelin (airship)</t>
  </si>
  <si>
    <t>Mainz Germany</t>
  </si>
  <si>
    <t>Zeppelin L 34 (airship)</t>
  </si>
  <si>
    <t>Off West Hartlepool England</t>
  </si>
  <si>
    <t>Airship</t>
  </si>
  <si>
    <t>Near Gent Belgium</t>
  </si>
  <si>
    <t>Qtr 2</t>
  </si>
  <si>
    <t>May</t>
  </si>
  <si>
    <t>North</t>
  </si>
  <si>
    <t>Zeppelin L 22 (airship)</t>
  </si>
  <si>
    <t>Near Texel Island North</t>
  </si>
  <si>
    <t>Navy German - Seamilitary</t>
  </si>
  <si>
    <t>June</t>
  </si>
  <si>
    <t>Zeppelin L 43 (airship)</t>
  </si>
  <si>
    <t>Off Vlieland Island North</t>
  </si>
  <si>
    <t>France</t>
  </si>
  <si>
    <t>Zeppelin L 44 (airship)</t>
  </si>
  <si>
    <t>Near Luneville France</t>
  </si>
  <si>
    <t>Zeppelin L 70 (airship)</t>
  </si>
  <si>
    <t>Off Helgoland Island Germany</t>
  </si>
  <si>
    <t>Zeppelin L 53 (airship)</t>
  </si>
  <si>
    <t>Ameland Island North</t>
  </si>
  <si>
    <t>December</t>
  </si>
  <si>
    <t>De Havilland</t>
  </si>
  <si>
    <t>De Havilland DH 497</t>
  </si>
  <si>
    <t>Elizabeth New</t>
  </si>
  <si>
    <t>Service Mail Aerial Jerseyus</t>
  </si>
  <si>
    <t>Ohio</t>
  </si>
  <si>
    <t>De Havilland DH 461</t>
  </si>
  <si>
    <t>Cleveland Ohio</t>
  </si>
  <si>
    <t>Service Mail Aerial Us</t>
  </si>
  <si>
    <t>Pennsylvania</t>
  </si>
  <si>
    <t>De Havilland DH 482</t>
  </si>
  <si>
    <t>Dix Run Pennsylvania</t>
  </si>
  <si>
    <t>Illinois</t>
  </si>
  <si>
    <t>FD Type</t>
  </si>
  <si>
    <t>FD Type Dirigible</t>
  </si>
  <si>
    <t>Chicago Illinois</t>
  </si>
  <si>
    <t>Tire Goodyear Express Air Wingfoot</t>
  </si>
  <si>
    <t>Italy</t>
  </si>
  <si>
    <t>Caproni</t>
  </si>
  <si>
    <t>Caproni Ca.48</t>
  </si>
  <si>
    <t>Verona Italy</t>
  </si>
  <si>
    <t>Company Caproni</t>
  </si>
  <si>
    <t>De Havilland DH 4</t>
  </si>
  <si>
    <t>Newcastle England</t>
  </si>
  <si>
    <t>Travel And Transport Aircraft</t>
  </si>
  <si>
    <t>Maryland</t>
  </si>
  <si>
    <t>Curtiss R 4LM32</t>
  </si>
  <si>
    <t>Cantonsville Maryland</t>
  </si>
  <si>
    <t>Kent</t>
  </si>
  <si>
    <t>De Havilland DH 4G</t>
  </si>
  <si>
    <t>English Channel Off Forkstone Kent</t>
  </si>
  <si>
    <t>De Havilland DH.477</t>
  </si>
  <si>
    <t>Long Valley New</t>
  </si>
  <si>
    <t>Surrey</t>
  </si>
  <si>
    <t>Catherham Surrey</t>
  </si>
  <si>
    <t>Ukaircraft Travel Transport</t>
  </si>
  <si>
    <t>Indiana</t>
  </si>
  <si>
    <t>De Havilland DH 465</t>
  </si>
  <si>
    <t>New Paris Indiana</t>
  </si>
  <si>
    <t>De Havilland DH 472</t>
  </si>
  <si>
    <t>Newark New</t>
  </si>
  <si>
    <t>April</t>
  </si>
  <si>
    <t>Curtiss R 4LM49</t>
  </si>
  <si>
    <t>Curtiss JN 4H44</t>
  </si>
  <si>
    <t>Heller Field New</t>
  </si>
  <si>
    <t>Iowa</t>
  </si>
  <si>
    <t>De Havilland DH 479</t>
  </si>
  <si>
    <t>Oskaloosa Iowa</t>
  </si>
  <si>
    <t>De Havilland DH 4204</t>
  </si>
  <si>
    <t>Columbia</t>
  </si>
  <si>
    <t>Farman</t>
  </si>
  <si>
    <t>Farman F 40</t>
  </si>
  <si>
    <t>Cartagena Columbia</t>
  </si>
  <si>
    <t>Aérea Navegación De Colombiana Compañia</t>
  </si>
  <si>
    <t>Armstrong</t>
  </si>
  <si>
    <t>Armstrong  Whitworth F</t>
  </si>
  <si>
    <t>Bedford England</t>
  </si>
  <si>
    <t>Air By</t>
  </si>
  <si>
    <t>De Havilland DH 4317</t>
  </si>
  <si>
    <t>College Park Maryland</t>
  </si>
  <si>
    <t>Junkers</t>
  </si>
  <si>
    <t>Junkers JL 6305</t>
  </si>
  <si>
    <t>Morristown New</t>
  </si>
  <si>
    <t>Junkers F 13308</t>
  </si>
  <si>
    <t>Pemberville Ohio</t>
  </si>
  <si>
    <t>De Havilland DH 4316</t>
  </si>
  <si>
    <t>Hillersburg Pennsylvania</t>
  </si>
  <si>
    <t>Salmson</t>
  </si>
  <si>
    <t>Salmson 2 A</t>
  </si>
  <si>
    <t>Off Port Vendres France</t>
  </si>
  <si>
    <t>Airlines Latecoere</t>
  </si>
  <si>
    <t>Spain</t>
  </si>
  <si>
    <t>Breguet</t>
  </si>
  <si>
    <t>Breguet 14F ALTA</t>
  </si>
  <si>
    <t>Valencia Spain</t>
  </si>
  <si>
    <t>De Havilland DH 476</t>
  </si>
  <si>
    <t>Batavia Illinois</t>
  </si>
  <si>
    <t>Wyoming</t>
  </si>
  <si>
    <t>Tie Siding Wyoming</t>
  </si>
  <si>
    <t>Handley Page</t>
  </si>
  <si>
    <t>Handley Page HP 16G</t>
  </si>
  <si>
    <t>London England</t>
  </si>
  <si>
    <t>Transport Page Handley</t>
  </si>
  <si>
    <t>Breguet 14F ALBO</t>
  </si>
  <si>
    <t>Barcelona Spain</t>
  </si>
  <si>
    <t>Aeropostale</t>
  </si>
  <si>
    <t>February</t>
  </si>
  <si>
    <t>Minnisota</t>
  </si>
  <si>
    <t>De Havilland DH 4130</t>
  </si>
  <si>
    <t>Mendotta Minnisota</t>
  </si>
  <si>
    <t>Wisconsin</t>
  </si>
  <si>
    <t>Junkers F 13301</t>
  </si>
  <si>
    <t>La Crosse Wisconsin</t>
  </si>
  <si>
    <t>Nevada</t>
  </si>
  <si>
    <t>De Havilland DH 467</t>
  </si>
  <si>
    <t>Elko Nevada</t>
  </si>
  <si>
    <t>Australia</t>
  </si>
  <si>
    <t>Avro</t>
  </si>
  <si>
    <t>Avro 504H3021</t>
  </si>
  <si>
    <t>Point Cook Australia</t>
  </si>
  <si>
    <t>Force Air Australian Royal - Military</t>
  </si>
  <si>
    <t>NYUS</t>
  </si>
  <si>
    <t>De Havilland DH 4160</t>
  </si>
  <si>
    <t>Mitchel Field Nyus</t>
  </si>
  <si>
    <t>Service Mail Aerial</t>
  </si>
  <si>
    <t>De Havilland DH 4196</t>
  </si>
  <si>
    <t>Rock Springs Wyoming</t>
  </si>
  <si>
    <t>Breguet 14F ALBI</t>
  </si>
  <si>
    <t>Toulouse France</t>
  </si>
  <si>
    <t>Royal Airship Works</t>
  </si>
  <si>
    <t>Royal Airship Works ZR 2 (airship)R</t>
  </si>
  <si>
    <t>River Humber England</t>
  </si>
  <si>
    <t>Works Airship Royal - Military</t>
  </si>
  <si>
    <t>Potez</t>
  </si>
  <si>
    <t>Potez IXF ADCD</t>
  </si>
  <si>
    <t>Paris France</t>
  </si>
  <si>
    <t>Franco-Roumaine</t>
  </si>
  <si>
    <t>Bristol 28</t>
  </si>
  <si>
    <t>Bristol 28 TourerG AUDI</t>
  </si>
  <si>
    <t>Near Murchinson River Australia</t>
  </si>
  <si>
    <t>Airways Australian West</t>
  </si>
  <si>
    <t>January</t>
  </si>
  <si>
    <t>Handley Page O/10G EATN</t>
  </si>
  <si>
    <t>Dirigible Roma</t>
  </si>
  <si>
    <t>Dirigible Roma (airship)</t>
  </si>
  <si>
    <t>Near Norfolk Virginia</t>
  </si>
  <si>
    <t>Service Air Army U.S. - Military</t>
  </si>
  <si>
    <t>de Havilland DH 18 / Farman F</t>
  </si>
  <si>
    <t>Grandvilliers France</t>
  </si>
  <si>
    <t>Aeriens Express Grands / Airways Daimler</t>
  </si>
  <si>
    <t>Bleriot Spad</t>
  </si>
  <si>
    <t>Bleriot Spad 27F ACMH</t>
  </si>
  <si>
    <t>Off Folkestone Kent</t>
  </si>
  <si>
    <t>England Cie Des Messageries Aeriennes</t>
  </si>
  <si>
    <t>Lorraine</t>
  </si>
  <si>
    <t>Potez 29F FREI</t>
  </si>
  <si>
    <t>Near Saverne Lorraine</t>
  </si>
  <si>
    <t>France Compagnie Franco-Roumaine De Navigaation Aerienne</t>
  </si>
  <si>
    <t>Breguet 14F ALVE</t>
  </si>
  <si>
    <t>Cadix Spain</t>
  </si>
  <si>
    <t>Aeriens Express Grands</t>
  </si>
  <si>
    <t>De Havilland DH 4227</t>
  </si>
  <si>
    <t>Indianapolis Indiana</t>
  </si>
  <si>
    <t>Italyde</t>
  </si>
  <si>
    <t>de Havilland DH 9G</t>
  </si>
  <si>
    <t>Venice Italyde</t>
  </si>
  <si>
    <t>Service Air Havilland</t>
  </si>
  <si>
    <t>Morocco</t>
  </si>
  <si>
    <t>Breguet 14</t>
  </si>
  <si>
    <t>Larache Morocco</t>
  </si>
  <si>
    <t>Breguet 14F ALNA</t>
  </si>
  <si>
    <t>Fez Morocco</t>
  </si>
  <si>
    <t>Lioré</t>
  </si>
  <si>
    <t>Lioré  et</t>
  </si>
  <si>
    <t>Ajaccio France</t>
  </si>
  <si>
    <t>L'Air De Amee</t>
  </si>
  <si>
    <t>Breguet 14F ALJU</t>
  </si>
  <si>
    <t>De Havilland DH 4223</t>
  </si>
  <si>
    <t>Cheyenne Wyoming</t>
  </si>
  <si>
    <t>De Havilland DH 4291</t>
  </si>
  <si>
    <t>Meadville Pennsylvania</t>
  </si>
  <si>
    <t>Picrdie</t>
  </si>
  <si>
    <t>Farman F 60 GoliathF</t>
  </si>
  <si>
    <t>Near Amiens Picrdie</t>
  </si>
  <si>
    <t>France Grands Express Aeriens (Air Union)</t>
  </si>
  <si>
    <t>Romania</t>
  </si>
  <si>
    <t>Blériot Spad</t>
  </si>
  <si>
    <t>Blériot Spad 46F AEGN</t>
  </si>
  <si>
    <t>Bucharest Romania</t>
  </si>
  <si>
    <t>Roumaine France Campagnie</t>
  </si>
  <si>
    <t>United</t>
  </si>
  <si>
    <t>Farman F.60</t>
  </si>
  <si>
    <t>Farman F.60 GoliathF AECB</t>
  </si>
  <si>
    <t>East Mallling United</t>
  </si>
  <si>
    <t>Union Kingdomair</t>
  </si>
  <si>
    <t>De Havilland DH 4283</t>
  </si>
  <si>
    <t>Colton Ohio</t>
  </si>
  <si>
    <t>Buckinghamshire</t>
  </si>
  <si>
    <t>de Havilland DH 34G</t>
  </si>
  <si>
    <t>Near Ivinghoe Buckinghamshire</t>
  </si>
  <si>
    <t>England Daimler Airways</t>
  </si>
  <si>
    <t>De Havilland DH 4318</t>
  </si>
  <si>
    <t>Castalia Ohio</t>
  </si>
  <si>
    <t>WYUS</t>
  </si>
  <si>
    <t>De Havilland DH 4315</t>
  </si>
  <si>
    <t>Egbert Wyus</t>
  </si>
  <si>
    <t>De Havilland DH 4327</t>
  </si>
  <si>
    <t>Grampian Pennsylvania</t>
  </si>
  <si>
    <t>Colombia</t>
  </si>
  <si>
    <t>Junkers F 13A16</t>
  </si>
  <si>
    <t>Barranquilla Colombia</t>
  </si>
  <si>
    <t>Scadta</t>
  </si>
  <si>
    <t>Breguet 14F AFBD</t>
  </si>
  <si>
    <t>Cabrerolles France</t>
  </si>
  <si>
    <t>De Havilland DH 4311</t>
  </si>
  <si>
    <t>Goshen Indiana</t>
  </si>
  <si>
    <t>de Havilland DH 34BG</t>
  </si>
  <si>
    <t>Purley England</t>
  </si>
  <si>
    <t>Airways Imperial</t>
  </si>
  <si>
    <t>Georgia</t>
  </si>
  <si>
    <t>Junkers F 13R</t>
  </si>
  <si>
    <t>Near Tiflis Georgia</t>
  </si>
  <si>
    <t>Ussrzakavia</t>
  </si>
  <si>
    <t>Breguet 14F AFBB</t>
  </si>
  <si>
    <t>Alicante Spain</t>
  </si>
  <si>
    <t>Fokker (KLM)</t>
  </si>
  <si>
    <t>Fokker (KLM)  F.IIIH NABM</t>
  </si>
  <si>
    <t>Landrécies France</t>
  </si>
  <si>
    <t>Airlines Dutch Royal Klm</t>
  </si>
  <si>
    <t>Breguet 14F AFBI</t>
  </si>
  <si>
    <t>Rosas Spain</t>
  </si>
  <si>
    <t>Latecoere Aeriennes Lignes</t>
  </si>
  <si>
    <t>Hungary</t>
  </si>
  <si>
    <t>Potez IX</t>
  </si>
  <si>
    <t>Budapest Hungary</t>
  </si>
  <si>
    <t>Cidna</t>
  </si>
  <si>
    <t>Dirigible ZR 1 Shenandoah (airship)ZR</t>
  </si>
  <si>
    <t>Caldwell Ohio</t>
  </si>
  <si>
    <t>Navy U.S. - Military</t>
  </si>
  <si>
    <t>Spad</t>
  </si>
  <si>
    <t>Spad 33</t>
  </si>
  <si>
    <t>Toul France</t>
  </si>
  <si>
    <t>De Havilland DH 4385</t>
  </si>
  <si>
    <t>Mt. Nittany Ohio</t>
  </si>
  <si>
    <t>Off Boulogne-Sur-Mer France</t>
  </si>
  <si>
    <t>Union Air</t>
  </si>
  <si>
    <t>Mauritania</t>
  </si>
  <si>
    <t>Breguet 14F AEGZ</t>
  </si>
  <si>
    <t>Nouadhibou Mauritania</t>
  </si>
  <si>
    <t>Curtiss Carrier</t>
  </si>
  <si>
    <t>Curtiss Carrier Pigeon602</t>
  </si>
  <si>
    <t>Montpelier Ohio</t>
  </si>
  <si>
    <t>Junkers F 13D</t>
  </si>
  <si>
    <t>Staaken Germany</t>
  </si>
  <si>
    <t>Lufthansa Deutche</t>
  </si>
  <si>
    <t>Czechoslovakia</t>
  </si>
  <si>
    <t>Caudron</t>
  </si>
  <si>
    <t>Caudron C 61F</t>
  </si>
  <si>
    <t>Rossaugpt Czechoslovakia</t>
  </si>
  <si>
    <t>Aérienne Navigation De Internationale Compagnie</t>
  </si>
  <si>
    <t>Fokker</t>
  </si>
  <si>
    <t>Fokker F7H NACC</t>
  </si>
  <si>
    <t>Wolvertem Belgium</t>
  </si>
  <si>
    <t>Juist Germany</t>
  </si>
  <si>
    <t>Lufthansa Deutsche</t>
  </si>
  <si>
    <t>Bleriot</t>
  </si>
  <si>
    <t>Bleriot 155F AIEB</t>
  </si>
  <si>
    <t>Hurst Kent</t>
  </si>
  <si>
    <t>England Air Union</t>
  </si>
  <si>
    <t>Sikorsky</t>
  </si>
  <si>
    <t>Sikorsky S 25</t>
  </si>
  <si>
    <t>New York New</t>
  </si>
  <si>
    <t>York?</t>
  </si>
  <si>
    <t>Bleriot 155F  AICQ</t>
  </si>
  <si>
    <t>Leigh Kent</t>
  </si>
  <si>
    <t>Unied Kingdom Air Union</t>
  </si>
  <si>
    <t>Fokker FG</t>
  </si>
  <si>
    <t>Fokker FG IIID 468</t>
  </si>
  <si>
    <t>Bueren Germany</t>
  </si>
  <si>
    <t>Breguet 14F AFAX</t>
  </si>
  <si>
    <t>Cape Bojador Morocco</t>
  </si>
  <si>
    <t>Oregon</t>
  </si>
  <si>
    <t>Ryan</t>
  </si>
  <si>
    <t>Ryan M 12</t>
  </si>
  <si>
    <t>Medford Oregon</t>
  </si>
  <si>
    <t>Transport Air Pacific</t>
  </si>
  <si>
    <t>Fokker F VIIG</t>
  </si>
  <si>
    <t>Estaires France</t>
  </si>
  <si>
    <t>Breguet 14F ALRA</t>
  </si>
  <si>
    <t>Rabat Morocco</t>
  </si>
  <si>
    <t>Qld</t>
  </si>
  <si>
    <t>de Havilland DH 9CG</t>
  </si>
  <si>
    <t>Tambo Qld</t>
  </si>
  <si>
    <t>Australia Qantas</t>
  </si>
  <si>
    <t>Idaho</t>
  </si>
  <si>
    <t>Swallow</t>
  </si>
  <si>
    <t>King Hill Idaho</t>
  </si>
  <si>
    <t>Lines Air Varney</t>
  </si>
  <si>
    <t>Fokker FG IIID 729</t>
  </si>
  <si>
    <t>Floh Germany</t>
  </si>
  <si>
    <t>Douglas</t>
  </si>
  <si>
    <t>Douglas M 4626</t>
  </si>
  <si>
    <t>Algeria</t>
  </si>
  <si>
    <t>SPCA Meteore</t>
  </si>
  <si>
    <t>SPCA Meteore 63F AIFN</t>
  </si>
  <si>
    <t>Algiers Algeria</t>
  </si>
  <si>
    <t>Amoneburg Germany</t>
  </si>
  <si>
    <t>Fokker F VIIIH</t>
  </si>
  <si>
    <t>Sevenoaks England</t>
  </si>
  <si>
    <t>Connecticut</t>
  </si>
  <si>
    <t>Fokker UniversalNC52</t>
  </si>
  <si>
    <t xml:space="preserve">Fokker UniversalNC52  </t>
  </si>
  <si>
    <t>Willington Connecticut</t>
  </si>
  <si>
    <t>Transport Air Colonial</t>
  </si>
  <si>
    <t>Fokker F VIINC776</t>
  </si>
  <si>
    <t>Hadley New</t>
  </si>
  <si>
    <t>Airways Jerseyreynolds</t>
  </si>
  <si>
    <t>Dornier</t>
  </si>
  <si>
    <t>Dornier MerkurD 585</t>
  </si>
  <si>
    <t>Schleiz Germany</t>
  </si>
  <si>
    <t>Breguet 14F AGBN</t>
  </si>
  <si>
    <t>Thies Mauritania</t>
  </si>
  <si>
    <t>Fairchild</t>
  </si>
  <si>
    <t>Fairchild FC 2</t>
  </si>
  <si>
    <t>New Brunswick New</t>
  </si>
  <si>
    <t>Transport Air Jerseycolonial</t>
  </si>
  <si>
    <t>Farman F 121 JabiruF</t>
  </si>
  <si>
    <t>Strasburg France</t>
  </si>
  <si>
    <t xml:space="preserve">Douglas M 4NC62  </t>
  </si>
  <si>
    <t>Corunna Indiana</t>
  </si>
  <si>
    <t>Transport Air National</t>
  </si>
  <si>
    <t>Breguet 14F AFGS</t>
  </si>
  <si>
    <t>Almeria Spain</t>
  </si>
  <si>
    <t>Fairchild FC 2NC3780</t>
  </si>
  <si>
    <t>Near Canajoharie New</t>
  </si>
  <si>
    <t>Airlines Western Yorkcolonial</t>
  </si>
  <si>
    <t>Uruguay</t>
  </si>
  <si>
    <t>Latecoere</t>
  </si>
  <si>
    <t>Latecoere 25F AIKG</t>
  </si>
  <si>
    <t>Solis Uruguay</t>
  </si>
  <si>
    <t>Ariège</t>
  </si>
  <si>
    <t>L'Hospitalet Ariège</t>
  </si>
  <si>
    <t>Breguet 14F AHEQ</t>
  </si>
  <si>
    <t>Tarragona Spain</t>
  </si>
  <si>
    <t>Breguet 14F AFHN</t>
  </si>
  <si>
    <t>Nebraska</t>
  </si>
  <si>
    <t>Boeing</t>
  </si>
  <si>
    <t>Boeing 40NC280</t>
  </si>
  <si>
    <t>Marquette Nebraska</t>
  </si>
  <si>
    <t>Transport Air Boeing</t>
  </si>
  <si>
    <t>Off Cape Griz Nez France</t>
  </si>
  <si>
    <t>Boeing 40NC282</t>
  </si>
  <si>
    <t>Federal Wyoming</t>
  </si>
  <si>
    <t>Rohrbach</t>
  </si>
  <si>
    <t>Rohrbach RolandM CCCC</t>
  </si>
  <si>
    <t>Minuesa Spain</t>
  </si>
  <si>
    <t>Airlines Iberia</t>
  </si>
  <si>
    <t>Brazil</t>
  </si>
  <si>
    <t>Latecoere 26F AIMQ</t>
  </si>
  <si>
    <t>Florianopolis Brazil</t>
  </si>
  <si>
    <t>Brazilflorianopolis</t>
  </si>
  <si>
    <t>Minnesota</t>
  </si>
  <si>
    <t>Ford</t>
  </si>
  <si>
    <t>Ford 4NC1492</t>
  </si>
  <si>
    <t>Dearborn Minnesota</t>
  </si>
  <si>
    <t>Inc. Freight Air Ford</t>
  </si>
  <si>
    <t>Radevormwald Germany</t>
  </si>
  <si>
    <t>AEGKD</t>
  </si>
  <si>
    <t>AEGKD  74</t>
  </si>
  <si>
    <t>Frankfurt Germany</t>
  </si>
  <si>
    <t>Kansas</t>
  </si>
  <si>
    <t>Douglas M 4NC1059</t>
  </si>
  <si>
    <t>Lebo Kansas</t>
  </si>
  <si>
    <t>Vickers 74</t>
  </si>
  <si>
    <t>Vickers 74 VulcanG EBLB</t>
  </si>
  <si>
    <t>Netherlands</t>
  </si>
  <si>
    <t>Fokker (KLM) F.IIIH NABR</t>
  </si>
  <si>
    <t>Waalhaven Netherlands</t>
  </si>
  <si>
    <t>BC</t>
  </si>
  <si>
    <t>Ford 4 AT</t>
  </si>
  <si>
    <t>Near Port Townsend Bc</t>
  </si>
  <si>
    <t>Canada British Columbia Airways</t>
  </si>
  <si>
    <t>Bleriot Spad 33F AIEP</t>
  </si>
  <si>
    <t>de Havilland DH.50JG AUHI</t>
  </si>
  <si>
    <t>Adelaide Hills Australia</t>
  </si>
  <si>
    <t>Qantas</t>
  </si>
  <si>
    <t>Fokker Super</t>
  </si>
  <si>
    <t>Fokker Super UniversalNC7242</t>
  </si>
  <si>
    <t>Pocatello Idaho</t>
  </si>
  <si>
    <t>Airways Parks National</t>
  </si>
  <si>
    <t>Fokker FG IIID 180</t>
  </si>
  <si>
    <t>Heroldbach Germany</t>
  </si>
  <si>
    <t>Breguet 14F AEEJ</t>
  </si>
  <si>
    <t>Gerona Spain</t>
  </si>
  <si>
    <t>Douglas M 4NC1064</t>
  </si>
  <si>
    <t>Polk Pennsylvania</t>
  </si>
  <si>
    <t>Bleriot Spad 56F AIMN</t>
  </si>
  <si>
    <t>Valence France</t>
  </si>
  <si>
    <t>Hamilton</t>
  </si>
  <si>
    <t>Hamilton H 47NC7521</t>
  </si>
  <si>
    <t>Edgerton Ohio</t>
  </si>
  <si>
    <t>Airlines Universal</t>
  </si>
  <si>
    <t>Douglas M 4NC792</t>
  </si>
  <si>
    <t>Bristolville Ohio</t>
  </si>
  <si>
    <t>Travel Air</t>
  </si>
  <si>
    <t>Travel Air 4000NC5436</t>
  </si>
  <si>
    <t>Lines Air Continental</t>
  </si>
  <si>
    <t>Texas</t>
  </si>
  <si>
    <t>Spur Texas</t>
  </si>
  <si>
    <t>Co. Transport Air Sunbeam</t>
  </si>
  <si>
    <t>Washington</t>
  </si>
  <si>
    <t>Ford Tri motor 4NC7687</t>
  </si>
  <si>
    <t>Spokan Washington</t>
  </si>
  <si>
    <t>Airways Spokane</t>
  </si>
  <si>
    <t>Junkers G 31D</t>
  </si>
  <si>
    <t>Letzlingen Germany</t>
  </si>
  <si>
    <t>Douglas M 4NC790</t>
  </si>
  <si>
    <t>Huron Ohio</t>
  </si>
  <si>
    <t>Tennessee</t>
  </si>
  <si>
    <t>Chattanooga Tennessee</t>
  </si>
  <si>
    <t>Airlines Interstate</t>
  </si>
  <si>
    <t>Blériot Spad 66F AEHX</t>
  </si>
  <si>
    <t>Reims France</t>
  </si>
  <si>
    <t>Fairchild FC 2NC5650</t>
  </si>
  <si>
    <t>Stafford Springs Connecticut</t>
  </si>
  <si>
    <t>Stearman</t>
  </si>
  <si>
    <t>Stearman C 38NC1682</t>
  </si>
  <si>
    <t>Cove Oregon</t>
  </si>
  <si>
    <t>Greece</t>
  </si>
  <si>
    <t>CMASA</t>
  </si>
  <si>
    <t>CMASA WalI AZDA</t>
  </si>
  <si>
    <t>Near Corfu Greece</t>
  </si>
  <si>
    <t>Aeroespresso</t>
  </si>
  <si>
    <t>West</t>
  </si>
  <si>
    <t>Travel Air 4000NC6480</t>
  </si>
  <si>
    <t>Morgantown West</t>
  </si>
  <si>
    <t>Company Transportation Virginiaskyline</t>
  </si>
  <si>
    <t>Ford 5 AT</t>
  </si>
  <si>
    <t>Airlines Western Jerseycolonial</t>
  </si>
  <si>
    <t>California</t>
  </si>
  <si>
    <t>Fokker F VIIANC7888</t>
  </si>
  <si>
    <t>Near Beaumont California</t>
  </si>
  <si>
    <t>Airlines Standard New</t>
  </si>
  <si>
    <t>San Diego California</t>
  </si>
  <si>
    <t>Force Air U.S.Army - Military / Airlines Maddux</t>
  </si>
  <si>
    <t>Mexico</t>
  </si>
  <si>
    <t>Ford Tri motor 4M</t>
  </si>
  <si>
    <t>Tampico Mexico</t>
  </si>
  <si>
    <t>Mexicana</t>
  </si>
  <si>
    <t>Cuba</t>
  </si>
  <si>
    <t>Fokker F XNC9700</t>
  </si>
  <si>
    <t>Santiago De Cuba Cuba</t>
  </si>
  <si>
    <t>Airways American Pan</t>
  </si>
  <si>
    <t>Breguet 14F AFEJ</t>
  </si>
  <si>
    <t>Handley Page W 10G</t>
  </si>
  <si>
    <t>Off Dungeness England</t>
  </si>
  <si>
    <t>St. Paul Minnesota</t>
  </si>
  <si>
    <t>Airlines Orient Northwest</t>
  </si>
  <si>
    <t>Bavaria</t>
  </si>
  <si>
    <t>Domier Delphin III (flying</t>
  </si>
  <si>
    <t>Domier Delphin III (flying boat)D 1620</t>
  </si>
  <si>
    <t>Near Lindau Bavaria</t>
  </si>
  <si>
    <t>Germany Bodensee Aerolloyd</t>
  </si>
  <si>
    <t>Travel Air 4000NC5435</t>
  </si>
  <si>
    <t>Columbus Ohio</t>
  </si>
  <si>
    <t>Lockheed 5</t>
  </si>
  <si>
    <t>Lockheed 5 VegaNC870E</t>
  </si>
  <si>
    <t>Clovis New</t>
  </si>
  <si>
    <t>Airlines States Mexicomiddle</t>
  </si>
  <si>
    <t>Fokker FG IID 757</t>
  </si>
  <si>
    <t>Elm Germany</t>
  </si>
  <si>
    <t>Russia</t>
  </si>
  <si>
    <t>Kalinin</t>
  </si>
  <si>
    <t>Kalinin K 4CCCP</t>
  </si>
  <si>
    <t>Sochi Russia</t>
  </si>
  <si>
    <t>Ukvozduchput</t>
  </si>
  <si>
    <t>Lockheed</t>
  </si>
  <si>
    <t>Lockheed VegaNR859E</t>
  </si>
  <si>
    <t>Needles California</t>
  </si>
  <si>
    <t>Aviators Associated</t>
  </si>
  <si>
    <t>near</t>
  </si>
  <si>
    <t>Mt. Taylor Near</t>
  </si>
  <si>
    <t>New Mexico Grants Trans Continental Air Transport</t>
  </si>
  <si>
    <t>Iran</t>
  </si>
  <si>
    <t>de Havilland DH 66 HerculesG</t>
  </si>
  <si>
    <t>Jask Iran</t>
  </si>
  <si>
    <t>Ontario</t>
  </si>
  <si>
    <t>Travel Air 6000CF ABE</t>
  </si>
  <si>
    <t>Saint Catharines Ontario</t>
  </si>
  <si>
    <t>Skyways</t>
  </si>
  <si>
    <t>Fairchild 71</t>
  </si>
  <si>
    <t>Jacumba California</t>
  </si>
  <si>
    <t>Airways Pickwick</t>
  </si>
  <si>
    <t>Pitcairn</t>
  </si>
  <si>
    <t>Pitcairn PA 6 Mailwing</t>
  </si>
  <si>
    <t>Mt Lamentation Connecticut</t>
  </si>
  <si>
    <t>Latecoere 25 3</t>
  </si>
  <si>
    <t>Off Larache Morocco</t>
  </si>
  <si>
    <t>Short Calcutta (flying</t>
  </si>
  <si>
    <t>Short Calcutta (flying boat)G AADN</t>
  </si>
  <si>
    <t>Off Spezia Italy</t>
  </si>
  <si>
    <t>Stearman C 38</t>
  </si>
  <si>
    <t>Mount Vernon Ohio</t>
  </si>
  <si>
    <t>Loening</t>
  </si>
  <si>
    <t>Loening C 2CNC9158</t>
  </si>
  <si>
    <t>Off Bremerton Washington</t>
  </si>
  <si>
    <t>Lines Air Gorst / Taxi Air Bremerton-Seattle</t>
  </si>
  <si>
    <t>Lockheed Vega</t>
  </si>
  <si>
    <t>Lockheed Vega 5NC46M</t>
  </si>
  <si>
    <t>Cerro Del Carbon Mexico</t>
  </si>
  <si>
    <t>Transportes De Aeronautica Corp.</t>
  </si>
  <si>
    <t>Junkers G 24D</t>
  </si>
  <si>
    <t>Near Godstone Surrey</t>
  </si>
  <si>
    <t>England Deutsche Lufthansa</t>
  </si>
  <si>
    <t>Liore et Olivier</t>
  </si>
  <si>
    <t>Liore et Olivier 190F AIGB</t>
  </si>
  <si>
    <t>Off Corsica France</t>
  </si>
  <si>
    <t>East</t>
  </si>
  <si>
    <t>Savoia Marchetti</t>
  </si>
  <si>
    <t>Savoia Marchetti S55I TACO</t>
  </si>
  <si>
    <t>Terranova Pausania East</t>
  </si>
  <si>
    <t>Mediterranea Aerea Società Sardinias.A.M.</t>
  </si>
  <si>
    <t>Stearman M 2 SpeedmailNC8199</t>
  </si>
  <si>
    <t>Vancouver Washington</t>
  </si>
  <si>
    <t>Douglas M 3NC789</t>
  </si>
  <si>
    <t>Chagrin Falls Ohio</t>
  </si>
  <si>
    <t>Arado</t>
  </si>
  <si>
    <t>Arado V1D 1594</t>
  </si>
  <si>
    <t>Near Berlin Germany</t>
  </si>
  <si>
    <t>Travel Air B6000</t>
  </si>
  <si>
    <t>Amarillo Texas</t>
  </si>
  <si>
    <t>Transport Air Continental Trans</t>
  </si>
  <si>
    <t>Boeing 95NC184E</t>
  </si>
  <si>
    <t>Brawnson Nebraska</t>
  </si>
  <si>
    <t>Madagascar</t>
  </si>
  <si>
    <t>Farman 190F AJJK</t>
  </si>
  <si>
    <t>Antananarivo Madagascar</t>
  </si>
  <si>
    <t>Orient Air</t>
  </si>
  <si>
    <t>Oceanside California</t>
  </si>
  <si>
    <t>Airlines Maddux</t>
  </si>
  <si>
    <t>Latecoere 25F AJCL</t>
  </si>
  <si>
    <t>Off Ceuta Spain</t>
  </si>
  <si>
    <t>Missouri</t>
  </si>
  <si>
    <t>Travel Air A6000A</t>
  </si>
  <si>
    <t>Kansas City Missouri</t>
  </si>
  <si>
    <t>Corporation) Aviation (Universal Airlines Central</t>
  </si>
  <si>
    <t>Pitcairn PA 6 MailwingNC801H</t>
  </si>
  <si>
    <t>Hartford Connecticut</t>
  </si>
  <si>
    <t>Farman F 63F</t>
  </si>
  <si>
    <t>Marden England</t>
  </si>
  <si>
    <t>Fairchild 71NC9148</t>
  </si>
  <si>
    <t>Jersey City New</t>
  </si>
  <si>
    <t>Airways Colonial Jerseycanadian</t>
  </si>
  <si>
    <t>Argentina</t>
  </si>
  <si>
    <t>Latecoere 28F AJPD</t>
  </si>
  <si>
    <t>Buenos Aires Argentina</t>
  </si>
  <si>
    <t>Massachusetts</t>
  </si>
  <si>
    <t>Ford Tri Motor 5NC9675</t>
  </si>
  <si>
    <t>Boston Massachusetts</t>
  </si>
  <si>
    <t>Denmark</t>
  </si>
  <si>
    <t>Dornier WalD 864</t>
  </si>
  <si>
    <t>Bornholm Denmark</t>
  </si>
  <si>
    <t>Lockheed Vega 5NC 394H</t>
  </si>
  <si>
    <t>Arkansas Pass Texas</t>
  </si>
  <si>
    <t>Airways Cross</t>
  </si>
  <si>
    <t>Junkers F 13geG</t>
  </si>
  <si>
    <t>Near Meopham Kent</t>
  </si>
  <si>
    <t>England Walcot Air Line</t>
  </si>
  <si>
    <t>Iglau Czechoslovakia</t>
  </si>
  <si>
    <t>Aerolinie Ceskoslovenske</t>
  </si>
  <si>
    <t>Sabca</t>
  </si>
  <si>
    <t>Sabca F VIIOO</t>
  </si>
  <si>
    <t>Croydon England</t>
  </si>
  <si>
    <t>Sabena</t>
  </si>
  <si>
    <t>Alberta</t>
  </si>
  <si>
    <t>Boeing 40CF AIN</t>
  </si>
  <si>
    <t>Edmonton Alberta</t>
  </si>
  <si>
    <t>Canada Western Canada Airways</t>
  </si>
  <si>
    <t>Royal Airship Works R 101G</t>
  </si>
  <si>
    <t>Near Beauvais France</t>
  </si>
  <si>
    <t>Ministry Air British - Military</t>
  </si>
  <si>
    <t>Messerschmitt</t>
  </si>
  <si>
    <t>Messerschmitt M 20BD</t>
  </si>
  <si>
    <t>Dresden Germany</t>
  </si>
  <si>
    <t>Latecoere 28F AJUU</t>
  </si>
  <si>
    <t>La Rache Morocco</t>
  </si>
  <si>
    <t>de Havilland DH.80 Puss</t>
  </si>
  <si>
    <t>de Havilland DH.80 Puss MothVH UPC</t>
  </si>
  <si>
    <t>Perth Australia</t>
  </si>
  <si>
    <t>Ltd Wings</t>
  </si>
  <si>
    <t>Lockheed VegaNC103W</t>
  </si>
  <si>
    <t>Prince Rupert Bc</t>
  </si>
  <si>
    <t>Canada Alaska-Washington Airways</t>
  </si>
  <si>
    <t>Handley Page W 8G</t>
  </si>
  <si>
    <t>Near Neufchatel France</t>
  </si>
  <si>
    <t>Brookston Indiana</t>
  </si>
  <si>
    <t>Company Riddle Embry</t>
  </si>
  <si>
    <t>Junkers G 24P</t>
  </si>
  <si>
    <t>Off Of Santos Brazil</t>
  </si>
  <si>
    <t>Condor Syndicato</t>
  </si>
  <si>
    <t>Boeing 40NC5340</t>
  </si>
  <si>
    <t>Techachapi Mountains California</t>
  </si>
  <si>
    <t>China</t>
  </si>
  <si>
    <t>Loening C W Air Yaht</t>
  </si>
  <si>
    <t>Shanghai China</t>
  </si>
  <si>
    <t>Corporation Aviation National China</t>
  </si>
  <si>
    <t>Fokker F VIIOO</t>
  </si>
  <si>
    <t>Melle Belgium</t>
  </si>
  <si>
    <t>Boeing 40NC741K</t>
  </si>
  <si>
    <t>Bluff Mountain Washington</t>
  </si>
  <si>
    <t>Desoutter</t>
  </si>
  <si>
    <t>Desoutter IIZK ACA</t>
  </si>
  <si>
    <t>Wairoa New</t>
  </si>
  <si>
    <t>Lines Air Zealanddominion</t>
  </si>
  <si>
    <t>Manitoba</t>
  </si>
  <si>
    <t>Fokker Universal</t>
  </si>
  <si>
    <t>Fokker Universal F 14</t>
  </si>
  <si>
    <t>Bagot Manitoba</t>
  </si>
  <si>
    <t>Avro 10VH UMF</t>
  </si>
  <si>
    <t>New South Wales Australia</t>
  </si>
  <si>
    <t>Airways National Australian</t>
  </si>
  <si>
    <t>Fokker F10A</t>
  </si>
  <si>
    <t>Fokker F10A TrimotorNC 999</t>
  </si>
  <si>
    <t>Bazaar Kansas</t>
  </si>
  <si>
    <t>Air Western And Continental Trans</t>
  </si>
  <si>
    <t>Messerschmitt M 20D</t>
  </si>
  <si>
    <t>Near Letschen Germany</t>
  </si>
  <si>
    <t>Boeing 40NC5390</t>
  </si>
  <si>
    <t>Burbank California</t>
  </si>
  <si>
    <t>Junkers W 34VH</t>
  </si>
  <si>
    <t>Wampit Australia</t>
  </si>
  <si>
    <t>Airways Guiena</t>
  </si>
  <si>
    <t>Boeing 95NC397E</t>
  </si>
  <si>
    <t>Bellefonte Pennsylvania</t>
  </si>
  <si>
    <t>Burma</t>
  </si>
  <si>
    <t>Fokker F VIIBPH</t>
  </si>
  <si>
    <t>Near Sandoway Burma</t>
  </si>
  <si>
    <t>Lockheed Vega 2NC857E</t>
  </si>
  <si>
    <t>Walbridge Ohio</t>
  </si>
  <si>
    <t>Service Flying Rubner</t>
  </si>
  <si>
    <t>Dornier MerkurD 1455</t>
  </si>
  <si>
    <t>Saarbrucken Germany</t>
  </si>
  <si>
    <t>Lockheed VegaNC8497</t>
  </si>
  <si>
    <t>Airlines Braniff</t>
  </si>
  <si>
    <t>Lasco</t>
  </si>
  <si>
    <t>Lasco LascowlVH UGF</t>
  </si>
  <si>
    <t>Temora Australia</t>
  </si>
  <si>
    <t>Services Aerial Australian</t>
  </si>
  <si>
    <t>Centralia Illinois</t>
  </si>
  <si>
    <t>Airways American</t>
  </si>
  <si>
    <t>Bulgaria</t>
  </si>
  <si>
    <t>Fokker F VIIF</t>
  </si>
  <si>
    <t>Kurudjevo Bulgaria</t>
  </si>
  <si>
    <t>Cincinnati Ohio</t>
  </si>
  <si>
    <t>Lockheed VegaNC606</t>
  </si>
  <si>
    <t>Airways Chicago-Detroit</t>
  </si>
  <si>
    <t>Oltenia</t>
  </si>
  <si>
    <t>Fokker F VIIb</t>
  </si>
  <si>
    <t>Near Craiova Oltenia</t>
  </si>
  <si>
    <t>Romania Cidna</t>
  </si>
  <si>
    <t>Boeing 40NC10347</t>
  </si>
  <si>
    <t>Oakland California</t>
  </si>
  <si>
    <t>Canada</t>
  </si>
  <si>
    <t>Heinkel</t>
  </si>
  <si>
    <t>Heinkel HE 2D</t>
  </si>
  <si>
    <t>Novia Scotia Canada</t>
  </si>
  <si>
    <t>Lockheed Orion</t>
  </si>
  <si>
    <t>Lockheed Orion 9NC12221</t>
  </si>
  <si>
    <t>Camden New</t>
  </si>
  <si>
    <t>Phil. Jerseyny</t>
  </si>
  <si>
    <t>South</t>
  </si>
  <si>
    <t>De Havilland DH.80ZS ACD</t>
  </si>
  <si>
    <t>Sir Lowry'S Pass South</t>
  </si>
  <si>
    <t>Airways Africaunion</t>
  </si>
  <si>
    <t>Utah</t>
  </si>
  <si>
    <t>Boeing 40NC7465</t>
  </si>
  <si>
    <t>Salt Lake City Utah</t>
  </si>
  <si>
    <t>Stinson</t>
  </si>
  <si>
    <t>Near Tsinan China</t>
  </si>
  <si>
    <t>Boeing 40NC10338</t>
  </si>
  <si>
    <t>Pasco Washington</t>
  </si>
  <si>
    <t>Lockheed Vega 5NC433E</t>
  </si>
  <si>
    <t>Kewanee Illinois</t>
  </si>
  <si>
    <t>Airways Braniff</t>
  </si>
  <si>
    <t>Thailand</t>
  </si>
  <si>
    <t>Bangkok Thailand</t>
  </si>
  <si>
    <t>Fairchild Pilgrim</t>
  </si>
  <si>
    <t>Fairchild Pilgrim 100A</t>
  </si>
  <si>
    <t>Springfield Ohio</t>
  </si>
  <si>
    <t>Ilinois</t>
  </si>
  <si>
    <t>Stinson SM 2ANC443H</t>
  </si>
  <si>
    <t>Colvin Park Ilinois</t>
  </si>
  <si>
    <t>Airways Northwest</t>
  </si>
  <si>
    <t>Stinson SM 6000BNC10813</t>
  </si>
  <si>
    <t>Lebec California</t>
  </si>
  <si>
    <t>Lines Pacific Century</t>
  </si>
  <si>
    <t>Florida</t>
  </si>
  <si>
    <t>Off Miami Florida</t>
  </si>
  <si>
    <t>Airways Bimini</t>
  </si>
  <si>
    <t>Boeing 40</t>
  </si>
  <si>
    <t>Boeing 40 NC291</t>
  </si>
  <si>
    <t>Rio Vista California</t>
  </si>
  <si>
    <t>Michigan</t>
  </si>
  <si>
    <t>Stearman C 3MBNC6411</t>
  </si>
  <si>
    <t>Marcellus Michigan</t>
  </si>
  <si>
    <t>Airlines Transamerican</t>
  </si>
  <si>
    <t>Latecoere 28F AJOX</t>
  </si>
  <si>
    <t>Off Setiba Brazil</t>
  </si>
  <si>
    <t>Stinson SM 6000BNC11122</t>
  </si>
  <si>
    <t>Saint Louis Illinois</t>
  </si>
  <si>
    <t>Lines Air Century</t>
  </si>
  <si>
    <t>Fokker F 10ANC652E</t>
  </si>
  <si>
    <t>Calimesa California</t>
  </si>
  <si>
    <t>Northrop Alpha</t>
  </si>
  <si>
    <t>Northrop Alpha 3NC966Y</t>
  </si>
  <si>
    <t>Steubenville Ohio</t>
  </si>
  <si>
    <t>Iraq</t>
  </si>
  <si>
    <t>Farman F 190F</t>
  </si>
  <si>
    <t>Rutbah Wells Iraq</t>
  </si>
  <si>
    <t>Boeing 95NC191E</t>
  </si>
  <si>
    <t>Bedford Ohio</t>
  </si>
  <si>
    <t>Stearman C 3MBNC6412</t>
  </si>
  <si>
    <t>Fort Wayne Indiana</t>
  </si>
  <si>
    <t>Airlines Transamerica</t>
  </si>
  <si>
    <t>Boeing 40NC5589</t>
  </si>
  <si>
    <t>Boeing 40NC830M</t>
  </si>
  <si>
    <t>Portland Oregon</t>
  </si>
  <si>
    <t>Mount El Plomo Near</t>
  </si>
  <si>
    <t>Chile Vitacura Panagra</t>
  </si>
  <si>
    <t>Lebanon</t>
  </si>
  <si>
    <t>Cams</t>
  </si>
  <si>
    <t>CAMS 53F AIQY</t>
  </si>
  <si>
    <t>Beyrouth Lebanon</t>
  </si>
  <si>
    <t>Junkers G 23SE</t>
  </si>
  <si>
    <t>Tubergen Germany</t>
  </si>
  <si>
    <t>Aerotransport B A</t>
  </si>
  <si>
    <t>Fokker F 10NC9716</t>
  </si>
  <si>
    <t>Salt Flats Texas</t>
  </si>
  <si>
    <t>Liore</t>
  </si>
  <si>
    <t>Liore  et</t>
  </si>
  <si>
    <t>Selsdon Park England</t>
  </si>
  <si>
    <t>De Havilland DH 80VH</t>
  </si>
  <si>
    <t>Byron Bay Australia</t>
  </si>
  <si>
    <t>Airways England New</t>
  </si>
  <si>
    <t>Latecoere 28F AJIP</t>
  </si>
  <si>
    <t>Port Etienne Mauritania</t>
  </si>
  <si>
    <t>Bolivia</t>
  </si>
  <si>
    <t>Ford Tri motor 5</t>
  </si>
  <si>
    <t>Villa Monte Bolivia</t>
  </si>
  <si>
    <t>Boliviano Aero Lloyd</t>
  </si>
  <si>
    <t>Junkers W 33 D</t>
  </si>
  <si>
    <t>Ramsgate England</t>
  </si>
  <si>
    <t>Echterpfuhl Germany</t>
  </si>
  <si>
    <t>Arkansas</t>
  </si>
  <si>
    <t>Travel Air 6000</t>
  </si>
  <si>
    <t>Travel Air 6000 NC369M</t>
  </si>
  <si>
    <t>Marianna Arkansas</t>
  </si>
  <si>
    <t>Airways Hunter</t>
  </si>
  <si>
    <t>Colorado</t>
  </si>
  <si>
    <t>Boeing 40NC281</t>
  </si>
  <si>
    <t>Rocky Ridge Colorado</t>
  </si>
  <si>
    <t>Ford 5NC9650</t>
  </si>
  <si>
    <t>De Havilland DH 60VH</t>
  </si>
  <si>
    <t>Wau Australia</t>
  </si>
  <si>
    <t>Airways Guinea</t>
  </si>
  <si>
    <t>Curtiss Condor</t>
  </si>
  <si>
    <t>Curtiss Condor 18NC185H</t>
  </si>
  <si>
    <t>Transport Air Jerseyeastern</t>
  </si>
  <si>
    <t>Stearman 4N490W</t>
  </si>
  <si>
    <t>Marietta Georgia</t>
  </si>
  <si>
    <t>Stearman 4NC11721</t>
  </si>
  <si>
    <t>Bourne Texas</t>
  </si>
  <si>
    <t>Eugene Oregon</t>
  </si>
  <si>
    <t>Fairchild FC 2WNC9723</t>
  </si>
  <si>
    <t>Near Mendoza Argentina</t>
  </si>
  <si>
    <t>Airways Grace American Pan</t>
  </si>
  <si>
    <t>Lockheed Orion 9NC12226</t>
  </si>
  <si>
    <t>Hayward California</t>
  </si>
  <si>
    <t>Airlines Varney</t>
  </si>
  <si>
    <t>Armstrong Whitworth Argosy</t>
  </si>
  <si>
    <t>Armstrong Whitworth Argosy IIG AACI</t>
  </si>
  <si>
    <t>Near Dixmude Belgium</t>
  </si>
  <si>
    <t>Hemkenrode Germany</t>
  </si>
  <si>
    <t>Goodyear</t>
  </si>
  <si>
    <t>Goodyear  Zeppelin U.S.S. Akron (airship)ZRS</t>
  </si>
  <si>
    <t>Off Barnegat New</t>
  </si>
  <si>
    <t>Calabria</t>
  </si>
  <si>
    <t>Cams 53 1F</t>
  </si>
  <si>
    <t>Near Castrovillari Calabria</t>
  </si>
  <si>
    <t>Italy Air Orient</t>
  </si>
  <si>
    <t>Junkers W 34D</t>
  </si>
  <si>
    <t>Traunstein Germany</t>
  </si>
  <si>
    <t>Eurasia</t>
  </si>
  <si>
    <t>Latecoere 28 1F</t>
  </si>
  <si>
    <t>Near Viladrau Spain</t>
  </si>
  <si>
    <t>Company Tecoere La - Aeropostale</t>
  </si>
  <si>
    <t>Pitcairns</t>
  </si>
  <si>
    <t>Pitcairns PA 6</t>
  </si>
  <si>
    <t>Bowling Green Virginia</t>
  </si>
  <si>
    <t>Transport Air Eastern</t>
  </si>
  <si>
    <t>Sikorsky S 38B (flying boat)NC</t>
  </si>
  <si>
    <t>Glenview Illinois</t>
  </si>
  <si>
    <t>Palwaukee</t>
  </si>
  <si>
    <t>Quay New</t>
  </si>
  <si>
    <t>Air Western And Continental Mexicotrans</t>
  </si>
  <si>
    <t>Yugoslavia</t>
  </si>
  <si>
    <t>Farman F 306YU</t>
  </si>
  <si>
    <t>Near Ljubljana Yugoslavia</t>
  </si>
  <si>
    <t>Aeroput</t>
  </si>
  <si>
    <t>Boeing 247NC13304</t>
  </si>
  <si>
    <t>Chesterton Indiana</t>
  </si>
  <si>
    <t>Lines Air United</t>
  </si>
  <si>
    <t>Farman F 301F</t>
  </si>
  <si>
    <t>Etobon France</t>
  </si>
  <si>
    <t>France Air</t>
  </si>
  <si>
    <t>Boeing 247NC13345</t>
  </si>
  <si>
    <t>Northrop</t>
  </si>
  <si>
    <t>Northrop DeltaNC12292</t>
  </si>
  <si>
    <t>Moriarty New</t>
  </si>
  <si>
    <t>Ukraine</t>
  </si>
  <si>
    <t>Kalinin K 7</t>
  </si>
  <si>
    <t>Near Kharkov Ukraine</t>
  </si>
  <si>
    <t>Ussrkalinin</t>
  </si>
  <si>
    <t>Boeing 247NC13324</t>
  </si>
  <si>
    <t>Wedron Illinois</t>
  </si>
  <si>
    <t>Focke</t>
  </si>
  <si>
    <t>Focke  Wulf A</t>
  </si>
  <si>
    <t>Hamburg Germany</t>
  </si>
  <si>
    <t>Junkers W 34ZS</t>
  </si>
  <si>
    <t>Eshowe South</t>
  </si>
  <si>
    <t>Avro 10G ABLU</t>
  </si>
  <si>
    <t>Near Ruysselede Belgium</t>
  </si>
  <si>
    <t>Dewoitine</t>
  </si>
  <si>
    <t>Dewoitine D 332F</t>
  </si>
  <si>
    <t>Corbigny France</t>
  </si>
  <si>
    <t>Breguet 280TF AJKX</t>
  </si>
  <si>
    <t>Carombe France</t>
  </si>
  <si>
    <t>Boeing 247NC13357</t>
  </si>
  <si>
    <t>Near Salt Lake City Utah</t>
  </si>
  <si>
    <t>Company Aircraft Boeing</t>
  </si>
  <si>
    <t>Latécoère</t>
  </si>
  <si>
    <t>Latécoère 28F AJPA</t>
  </si>
  <si>
    <t>Rio De Oro Morocco</t>
  </si>
  <si>
    <t>Fairchild Pilgrim 100ANC710Y</t>
  </si>
  <si>
    <t>Petersburg Illinois</t>
  </si>
  <si>
    <t>Sikorsky S 38 Flying BoatNC</t>
  </si>
  <si>
    <t>Pereira Colombia</t>
  </si>
  <si>
    <t>(Scadta) Airways American Pan</t>
  </si>
  <si>
    <t>Peru</t>
  </si>
  <si>
    <t>Near Lima Peru</t>
  </si>
  <si>
    <t>Airlines Grace American Pan</t>
  </si>
  <si>
    <t>Sikorsky S 38BBNV17V</t>
  </si>
  <si>
    <t>Ningpo Bay China</t>
  </si>
  <si>
    <t>Curtiss Condor T 32NC12354</t>
  </si>
  <si>
    <t>Mongaup Mountain New</t>
  </si>
  <si>
    <t>Airways Yorkamerican</t>
  </si>
  <si>
    <t>Junin Argentina</t>
  </si>
  <si>
    <t>Panagra</t>
  </si>
  <si>
    <t>Dornier MerkurD 1445</t>
  </si>
  <si>
    <t>Chausseehausen Germany</t>
  </si>
  <si>
    <t>Lockheed OrionXA BEJ</t>
  </si>
  <si>
    <t>Service Air Centrales Aerevias</t>
  </si>
  <si>
    <t>Lockheed VegaNC32E</t>
  </si>
  <si>
    <t>San Bernardino California</t>
  </si>
  <si>
    <t>Services Air United</t>
  </si>
  <si>
    <t>Curtiss AT 32C CondorCH</t>
  </si>
  <si>
    <t>Near Tuttlingen Germany</t>
  </si>
  <si>
    <t>Swissair</t>
  </si>
  <si>
    <t>Latecoere 26F AILK</t>
  </si>
  <si>
    <t>Bahia Brazil</t>
  </si>
  <si>
    <t>Sikorsky S 38B</t>
  </si>
  <si>
    <t>Ningbo China</t>
  </si>
  <si>
    <t>Stinson  SM 6000BNC11118</t>
  </si>
  <si>
    <t>Amazonia Missouri</t>
  </si>
  <si>
    <t>Transport Air Rapid</t>
  </si>
  <si>
    <t>de Havilland DH 50AVH</t>
  </si>
  <si>
    <t>Near Winton Australia</t>
  </si>
  <si>
    <t>de Havilland DH 86VH</t>
  </si>
  <si>
    <t>Bass Strait Australia</t>
  </si>
  <si>
    <t>Airways Holymans</t>
  </si>
  <si>
    <t>De Havilland DH 61VH</t>
  </si>
  <si>
    <t>Kiapit Australia</t>
  </si>
  <si>
    <t>Service Transport Air Holdens</t>
  </si>
  <si>
    <t>Near Longreach Australia</t>
  </si>
  <si>
    <t>Montana</t>
  </si>
  <si>
    <t>Stinson SM 6000</t>
  </si>
  <si>
    <t>Amazonia Montana</t>
  </si>
  <si>
    <t>Salchau Germany</t>
  </si>
  <si>
    <t>Lockheed Vega 5CNC106W</t>
  </si>
  <si>
    <t>Columbia Missouri</t>
  </si>
  <si>
    <t>Palma Soriano Cuba</t>
  </si>
  <si>
    <t>Aviacion De Cubana</t>
  </si>
  <si>
    <t>Syria</t>
  </si>
  <si>
    <t>Douglas DC 2</t>
  </si>
  <si>
    <t>Rutbah Wells Syria</t>
  </si>
  <si>
    <t>Lockheed Orion 9DNC12286</t>
  </si>
  <si>
    <t>Sunbright Tennessee</t>
  </si>
  <si>
    <t>Airlines American</t>
  </si>
  <si>
    <t>Pakistan</t>
  </si>
  <si>
    <t>Wapiti</t>
  </si>
  <si>
    <t>Near Karachi Pakistan</t>
  </si>
  <si>
    <t>Force Air Indian</t>
  </si>
  <si>
    <t>Consolidated</t>
  </si>
  <si>
    <t>Consolidated FleetsterNC13212</t>
  </si>
  <si>
    <t>Pittsburgh Pennsylvania</t>
  </si>
  <si>
    <t>Junkers JU 52/3mD</t>
  </si>
  <si>
    <t>Stettin Germany</t>
  </si>
  <si>
    <t>Deruluft</t>
  </si>
  <si>
    <t>Californiia</t>
  </si>
  <si>
    <t>Goodyear  Zeppelin U.S.S. Macon (airship)ZRS</t>
  </si>
  <si>
    <t>Off Point Sur Californiia</t>
  </si>
  <si>
    <t>Navy Us - Military</t>
  </si>
  <si>
    <t>Rochrbach</t>
  </si>
  <si>
    <t>Rochrbach RolandD AJYP</t>
  </si>
  <si>
    <t>Schievelbein Germany</t>
  </si>
  <si>
    <t>Egypt</t>
  </si>
  <si>
    <t>de Havilland Dragon</t>
  </si>
  <si>
    <t>de Havilland Dragon 1SU ABI</t>
  </si>
  <si>
    <t>El Arish Egypt</t>
  </si>
  <si>
    <t>Misrair</t>
  </si>
  <si>
    <t>Off Samland Germany</t>
  </si>
  <si>
    <t>Farman F 300F</t>
  </si>
  <si>
    <t>Beauvais France</t>
  </si>
  <si>
    <t>Fokker F 12PH</t>
  </si>
  <si>
    <t>Brilon Germany</t>
  </si>
  <si>
    <t>Lockheed VegaNC891E</t>
  </si>
  <si>
    <t>Near Walsenberg Colorado</t>
  </si>
  <si>
    <t>Atlanta Missouri</t>
  </si>
  <si>
    <t>Ford model</t>
  </si>
  <si>
    <t>Ford model 4 AT</t>
  </si>
  <si>
    <t>Flint Michigan</t>
  </si>
  <si>
    <t>Detroit Of Service Flying Knowles</t>
  </si>
  <si>
    <t>Tupolev</t>
  </si>
  <si>
    <t>Tupolev ANT 20 / I</t>
  </si>
  <si>
    <t>Near Moscow Russia</t>
  </si>
  <si>
    <t>Eskadril'Ya Gor'Ky</t>
  </si>
  <si>
    <t>Boeing 221NC725W</t>
  </si>
  <si>
    <t>Glendo Wyoming</t>
  </si>
  <si>
    <t>Service Air Wyoming</t>
  </si>
  <si>
    <t>Stinson SM6000B</t>
  </si>
  <si>
    <t>Stinson SM6000B Tri motorNC10894</t>
  </si>
  <si>
    <t>Maywood Illinois</t>
  </si>
  <si>
    <t>Airlines Southern And Chicago</t>
  </si>
  <si>
    <t>Ford Tri Motor / Ford Tri</t>
  </si>
  <si>
    <t>Medellin Colombia</t>
  </si>
  <si>
    <t>Scadta / Columbiano Aereo Servicio</t>
  </si>
  <si>
    <t>Fokker F XXIIPH</t>
  </si>
  <si>
    <t>Amsterdam Netherlands</t>
  </si>
  <si>
    <t>Mississippi</t>
  </si>
  <si>
    <t>General</t>
  </si>
  <si>
    <t>General 102 ENC</t>
  </si>
  <si>
    <t>Off Chandeleur Island Mississippi</t>
  </si>
  <si>
    <t>Corporation Service Air Wedell-Williams</t>
  </si>
  <si>
    <t>Switzerland</t>
  </si>
  <si>
    <t>Douglas DC 2PH</t>
  </si>
  <si>
    <t>Pian Giacomo Switzerland</t>
  </si>
  <si>
    <t>de Havilland DH 84 DragonG</t>
  </si>
  <si>
    <t>Cardiff United</t>
  </si>
  <si>
    <t>Airways Kingdomjersey</t>
  </si>
  <si>
    <t>Junkers W 34406</t>
  </si>
  <si>
    <t>El Retiro Colombia</t>
  </si>
  <si>
    <t>Colombiana Aerea Fuerza</t>
  </si>
  <si>
    <t>Savoia</t>
  </si>
  <si>
    <t>Savoia  Marchetti S</t>
  </si>
  <si>
    <t>Cairo Egypt</t>
  </si>
  <si>
    <t>Littoria Ala</t>
  </si>
  <si>
    <t>Sikorsky S 38BNV40V</t>
  </si>
  <si>
    <t>Hangow China</t>
  </si>
  <si>
    <t>Stinson Model</t>
  </si>
  <si>
    <t>Stinson Model ANC14599</t>
  </si>
  <si>
    <t>Near Gilmer Texas</t>
  </si>
  <si>
    <t>Lines Air Delta</t>
  </si>
  <si>
    <t>Lockheed Orion 9E Explorer float</t>
  </si>
  <si>
    <t>Lockheed Orion 9E Explorer float planeNR12283</t>
  </si>
  <si>
    <t>Walakpa Near</t>
  </si>
  <si>
    <t>Alaska Barrow Point Private</t>
  </si>
  <si>
    <t>Waco, model</t>
  </si>
  <si>
    <t>Waco, model YLCNC14140</t>
  </si>
  <si>
    <t>Near Glendo Wyoming</t>
  </si>
  <si>
    <t>Co Transit Mayflower Aero</t>
  </si>
  <si>
    <t>Boeing 247NC13314</t>
  </si>
  <si>
    <t>Express Air Western</t>
  </si>
  <si>
    <t>Panama</t>
  </si>
  <si>
    <t>Ford Tri Motor</t>
  </si>
  <si>
    <t>Near Tambo Panama</t>
  </si>
  <si>
    <t>Airways Panama</t>
  </si>
  <si>
    <t>Victoria</t>
  </si>
  <si>
    <t>Off Finders Island Victoria</t>
  </si>
  <si>
    <t>Australia Holyman Airways</t>
  </si>
  <si>
    <t>Boeing 247DNC13317</t>
  </si>
  <si>
    <t>Near Cheyenne Wyoming</t>
  </si>
  <si>
    <t>Curtiss AT 32C CondorNC725K</t>
  </si>
  <si>
    <t>Troy New</t>
  </si>
  <si>
    <t>Service Flying Yorkchamberlin</t>
  </si>
  <si>
    <t>Boeing B 247</t>
  </si>
  <si>
    <t>Latécoère 28 1F</t>
  </si>
  <si>
    <t>Off Nhambupe Brazil</t>
  </si>
  <si>
    <t>Short</t>
  </si>
  <si>
    <t>Short S 17 KentG</t>
  </si>
  <si>
    <t>Brindisi Italy</t>
  </si>
  <si>
    <t>Lockheed VegaNC980Y</t>
  </si>
  <si>
    <t>Near Fort Worth Texas</t>
  </si>
  <si>
    <t>Latecoere 28F AJPB</t>
  </si>
  <si>
    <t>Istres France</t>
  </si>
  <si>
    <t>Caudron C 630 SimounF</t>
  </si>
  <si>
    <t>Tours France</t>
  </si>
  <si>
    <t>Bleu Air</t>
  </si>
  <si>
    <t>Savoia  Marchetti SM73OO</t>
  </si>
  <si>
    <t>Poland</t>
  </si>
  <si>
    <t>Heinkel He 70D</t>
  </si>
  <si>
    <t>Wroctaw Poland</t>
  </si>
  <si>
    <t>Short S 8 Calcutta flying boatG</t>
  </si>
  <si>
    <t>Off Alexandria Egypt</t>
  </si>
  <si>
    <t>Goodwin Arkansas</t>
  </si>
  <si>
    <t>Junkers JU 52624</t>
  </si>
  <si>
    <t>Tres Esquinas Colombia</t>
  </si>
  <si>
    <t>Colombiana Aerea Fuerza - Military</t>
  </si>
  <si>
    <t>Boliva</t>
  </si>
  <si>
    <t>Junkers JU 52</t>
  </si>
  <si>
    <t>Near Cordillera Boliva</t>
  </si>
  <si>
    <t>Boliviano Aereo Lloyd</t>
  </si>
  <si>
    <t>Corsica</t>
  </si>
  <si>
    <t>CAMS 53F AJIR</t>
  </si>
  <si>
    <t>Off Ajaccio Corsica</t>
  </si>
  <si>
    <t>France Air France</t>
  </si>
  <si>
    <t>Vultee</t>
  </si>
  <si>
    <t>Vultee V 1NC13767</t>
  </si>
  <si>
    <t>Denton Texas</t>
  </si>
  <si>
    <t>Near Tengya China</t>
  </si>
  <si>
    <t>Chile</t>
  </si>
  <si>
    <t>Fairchild FC 219</t>
  </si>
  <si>
    <t>Ovalle Chile</t>
  </si>
  <si>
    <t>Chile Lan</t>
  </si>
  <si>
    <t>Amemeca Mexico</t>
  </si>
  <si>
    <t>Stinson Model ANC15152</t>
  </si>
  <si>
    <t>Pavillon New</t>
  </si>
  <si>
    <t>Airlines Yorkamerican</t>
  </si>
  <si>
    <t>Uniontown Pennsylvania</t>
  </si>
  <si>
    <t>Trinidad</t>
  </si>
  <si>
    <t>Sikorsky S 42A  Flying BoatNC1537</t>
  </si>
  <si>
    <t>Port Of Spain Trinidad</t>
  </si>
  <si>
    <t>OFM</t>
  </si>
  <si>
    <t>OFM F VIIb/3mI</t>
  </si>
  <si>
    <t>Near Turin Italy</t>
  </si>
  <si>
    <t>Italiane Linee Avio</t>
  </si>
  <si>
    <t>Junkers JU 52D</t>
  </si>
  <si>
    <t>Orvin Switzerland</t>
  </si>
  <si>
    <t>Senlis France</t>
  </si>
  <si>
    <t>General Aviation</t>
  </si>
  <si>
    <t>General Aviation GA 43HB</t>
  </si>
  <si>
    <t>Basel Switzerland</t>
  </si>
  <si>
    <t>De Havilland DH 60 MothVH</t>
  </si>
  <si>
    <t>Mount Waverley Australia</t>
  </si>
  <si>
    <t>Sweden</t>
  </si>
  <si>
    <t>Fokker F XXIISE</t>
  </si>
  <si>
    <t>Malmo Sweden</t>
  </si>
  <si>
    <t>Junkers JU 160D</t>
  </si>
  <si>
    <t>Hannover Germany</t>
  </si>
  <si>
    <t>Norway</t>
  </si>
  <si>
    <t>Junkers JU 52/3mLN</t>
  </si>
  <si>
    <t>Mt. Lihesten Norway</t>
  </si>
  <si>
    <t>Luftfartskole Norske Den</t>
  </si>
  <si>
    <t>Croatia</t>
  </si>
  <si>
    <t>Spartan</t>
  </si>
  <si>
    <t>Spartan CruiserYU SAP</t>
  </si>
  <si>
    <t>Zagreb Croatia</t>
  </si>
  <si>
    <t>Tajikistan</t>
  </si>
  <si>
    <t>Tupolev ANT 9</t>
  </si>
  <si>
    <t>Kulyab Tajikistan</t>
  </si>
  <si>
    <t>Aeroflot</t>
  </si>
  <si>
    <t>Jersey</t>
  </si>
  <si>
    <t>Saro</t>
  </si>
  <si>
    <t>Saro A 19 CloudG</t>
  </si>
  <si>
    <t>Off Channel Islands Jersey</t>
  </si>
  <si>
    <t>Airways Guernsey</t>
  </si>
  <si>
    <t>Wibault</t>
  </si>
  <si>
    <t>Wibault 280F ANBL</t>
  </si>
  <si>
    <t>Mazamet France</t>
  </si>
  <si>
    <t>Lockheed 10B</t>
  </si>
  <si>
    <t>Lockheed 10B ElectraNC16022</t>
  </si>
  <si>
    <t>St. Louis Missouri</t>
  </si>
  <si>
    <t>Airlines Southern Chicago</t>
  </si>
  <si>
    <t>Junkers F 13C</t>
  </si>
  <si>
    <t>Choco Colombia</t>
  </si>
  <si>
    <t>De Havilland DH 86G</t>
  </si>
  <si>
    <t>Altenkirchen Germany</t>
  </si>
  <si>
    <t>Airways British</t>
  </si>
  <si>
    <t>Mirabella Greece</t>
  </si>
  <si>
    <t>Stinson SM</t>
  </si>
  <si>
    <t>Stinson SM 6000BNC117S</t>
  </si>
  <si>
    <t>Near Pittsburgh Pennsylvania</t>
  </si>
  <si>
    <t>Inc. Skyways Pittsburgh</t>
  </si>
  <si>
    <t>Libya</t>
  </si>
  <si>
    <t>CRDA CANT</t>
  </si>
  <si>
    <t>CRDA CANT Z 506I</t>
  </si>
  <si>
    <t>Benghazi Libya</t>
  </si>
  <si>
    <t>Sa Littoria Ala</t>
  </si>
  <si>
    <t>Lockheed  5</t>
  </si>
  <si>
    <t>Lockheed  5 VegaNC176W</t>
  </si>
  <si>
    <t>Walsenberg Colorado</t>
  </si>
  <si>
    <t>Lockheed Vega 5CNC959Y</t>
  </si>
  <si>
    <t>Napierville Illinois</t>
  </si>
  <si>
    <t>Service Air Bird Blue</t>
  </si>
  <si>
    <t>Blackburn</t>
  </si>
  <si>
    <t>Blackburn B 2G</t>
  </si>
  <si>
    <t>Selby North</t>
  </si>
  <si>
    <t>United Kingdom Yorkshire North Sea Aerial And General Transport</t>
  </si>
  <si>
    <t>Near Tabarz Germany</t>
  </si>
  <si>
    <t>Nurnberg Germany</t>
  </si>
  <si>
    <t>Fokker F XIIG</t>
  </si>
  <si>
    <t>Near Grenoble France</t>
  </si>
  <si>
    <t>Antonov</t>
  </si>
  <si>
    <t>Antonov AN 9CCCP</t>
  </si>
  <si>
    <t>French</t>
  </si>
  <si>
    <t>Latécoère 300 (float</t>
  </si>
  <si>
    <t>Latécoère 300 (float plane.F AKGF</t>
  </si>
  <si>
    <t>Off Dakar French</t>
  </si>
  <si>
    <t>France Africaair West</t>
  </si>
  <si>
    <t>Boeing 247DNC13370</t>
  </si>
  <si>
    <t>Lockheed 10</t>
  </si>
  <si>
    <t>Lockheed 10 ElectraNC14935</t>
  </si>
  <si>
    <t>Kellogg Idaho</t>
  </si>
  <si>
    <t>Near Milford Pennsylvania</t>
  </si>
  <si>
    <t>Lines Air Eastern</t>
  </si>
  <si>
    <t>Lockheed 10 ElectraNC14905</t>
  </si>
  <si>
    <t>Near Dallas Texas</t>
  </si>
  <si>
    <t>Douglas DC 2NC14269</t>
  </si>
  <si>
    <t>Nanking China</t>
  </si>
  <si>
    <t>Boeing 247DNC13355</t>
  </si>
  <si>
    <t>Newhall California</t>
  </si>
  <si>
    <t>Veracruz</t>
  </si>
  <si>
    <t>Lockheed 10E</t>
  </si>
  <si>
    <t>Lockheed 10E ElectraX ABEO</t>
  </si>
  <si>
    <t>Near Playa V Icente Veracruz</t>
  </si>
  <si>
    <t>Mexico Mexicana</t>
  </si>
  <si>
    <t>Boeing 247DNC13315</t>
  </si>
  <si>
    <t>Near Newhall California</t>
  </si>
  <si>
    <t>Sabca S 73OO</t>
  </si>
  <si>
    <t>Oran Algeria</t>
  </si>
  <si>
    <t>Douglas DC 3ANC16073</t>
  </si>
  <si>
    <t>Off San Francisco California</t>
  </si>
  <si>
    <t>Queensland</t>
  </si>
  <si>
    <t>Stinson Model AVH UHH</t>
  </si>
  <si>
    <t>Mcpherson Ranges Queensland</t>
  </si>
  <si>
    <t>Australia Airlines Of Australia</t>
  </si>
  <si>
    <t>Gambia</t>
  </si>
  <si>
    <t>Heinkel He 111V2D</t>
  </si>
  <si>
    <t>Bathurst Gambia</t>
  </si>
  <si>
    <t>Short  S 23 (flying boat)G</t>
  </si>
  <si>
    <t>Near Ouroux France</t>
  </si>
  <si>
    <t>Clifton Pennsylvania</t>
  </si>
  <si>
    <t>Wetnum Germany</t>
  </si>
  <si>
    <t>Zeppelin LZ 129D</t>
  </si>
  <si>
    <t>Lakehurst New</t>
  </si>
  <si>
    <t>Reederei Zeppelin Jerseydeutsche</t>
  </si>
  <si>
    <t>Stuttgart Germany</t>
  </si>
  <si>
    <t>Lockheed 10E ElectraNR16020</t>
  </si>
  <si>
    <t>Off Lae New</t>
  </si>
  <si>
    <t>Foundation Reasearch Purdue - Guineaprivate</t>
  </si>
  <si>
    <t>Hal Belgium</t>
  </si>
  <si>
    <t>Sikorsky S 43NC15065</t>
  </si>
  <si>
    <t>Off Cristobal Panama</t>
  </si>
  <si>
    <t>Sudan</t>
  </si>
  <si>
    <t>Savoia  Marchetti SM73I</t>
  </si>
  <si>
    <t>Wadi Halfa Sudan</t>
  </si>
  <si>
    <t>Douglas DC 2CCCP</t>
  </si>
  <si>
    <t>Bistrita Romania</t>
  </si>
  <si>
    <t>Bias</t>
  </si>
  <si>
    <t>Sikorsky S 43NC16930</t>
  </si>
  <si>
    <t>Chilang Point Bias</t>
  </si>
  <si>
    <t>China Bay China National Aviation Corporation</t>
  </si>
  <si>
    <t>Douglas DC 2NC</t>
  </si>
  <si>
    <t>Daytona Beach Florida</t>
  </si>
  <si>
    <t>Douglas DC 2NC14298</t>
  </si>
  <si>
    <t>San Luis Argentina</t>
  </si>
  <si>
    <t>Papua</t>
  </si>
  <si>
    <t>Stinson SR 7 ReliantVH</t>
  </si>
  <si>
    <t>Wau Papua</t>
  </si>
  <si>
    <t>Airways Guineaguinea New</t>
  </si>
  <si>
    <t>Short Empire flying</t>
  </si>
  <si>
    <t>Short Empire flying boatG ADVC</t>
  </si>
  <si>
    <t>Phaleron Bay Greece</t>
  </si>
  <si>
    <t>Douglas DC 3PH</t>
  </si>
  <si>
    <t>Palembang Netherlands</t>
  </si>
  <si>
    <t>Airlines Dutch Royal Indiesklm</t>
  </si>
  <si>
    <t>Douglas DC 3NC16074</t>
  </si>
  <si>
    <t>Haydens Peak Wyoming</t>
  </si>
  <si>
    <t>Lockheed 10 ElectraSP AYD</t>
  </si>
  <si>
    <t>Warsaw Poland</t>
  </si>
  <si>
    <t>Airlines Polish Lot</t>
  </si>
  <si>
    <t>Heinkel He 111D</t>
  </si>
  <si>
    <t>Mannheim Germany</t>
  </si>
  <si>
    <t>Lockhed 10</t>
  </si>
  <si>
    <t>Lockhed 10 ElectraSP AYD</t>
  </si>
  <si>
    <t>Lot</t>
  </si>
  <si>
    <t>Junkers JU 52/3mOO</t>
  </si>
  <si>
    <t>Ostende Belgium</t>
  </si>
  <si>
    <t>Croydon United</t>
  </si>
  <si>
    <t>Lufthansa Kingdomdeutsche</t>
  </si>
  <si>
    <t>Junkers JU 52I</t>
  </si>
  <si>
    <t>Munich Germany</t>
  </si>
  <si>
    <t>Short S 23 (flying boat)G</t>
  </si>
  <si>
    <t>Short Empire Flying BoatG ADUZ</t>
  </si>
  <si>
    <t>Brindisi Harbor Italy</t>
  </si>
  <si>
    <t>Potez 621F AOTZ</t>
  </si>
  <si>
    <t>Saint Sauveur France</t>
  </si>
  <si>
    <t>Wibault 283 T12F</t>
  </si>
  <si>
    <t>Kasperske Hory Czechoslovakia</t>
  </si>
  <si>
    <t>Junkers JU 38D</t>
  </si>
  <si>
    <t>Lufthansa</t>
  </si>
  <si>
    <t>Lockheed 14H Super</t>
  </si>
  <si>
    <t>Lockheed 14H Super ElectraNC 17388</t>
  </si>
  <si>
    <t>Bozeman Montana</t>
  </si>
  <si>
    <t>U.S.</t>
  </si>
  <si>
    <t>Sikorsky S 42 (flying boat)NC16734</t>
  </si>
  <si>
    <t>Pago Pago U.S.</t>
  </si>
  <si>
    <t>Airways World American Samoapan</t>
  </si>
  <si>
    <t>Stinson Reliant</t>
  </si>
  <si>
    <t>Stinson Reliant SR 9CF</t>
  </si>
  <si>
    <t>North Pine Ontario</t>
  </si>
  <si>
    <t>Canada General Airways</t>
  </si>
  <si>
    <t>Consolidated PBY 2 / Consolidated PBY</t>
  </si>
  <si>
    <t>Off San Clemente Island California</t>
  </si>
  <si>
    <t>Navy U.S. - Military / Navy U.S. - Military</t>
  </si>
  <si>
    <t>V6</t>
  </si>
  <si>
    <t>V6 (airship)CCCP V6</t>
  </si>
  <si>
    <t>Kandalaksha Russia</t>
  </si>
  <si>
    <t>Ts</t>
  </si>
  <si>
    <t>Marseille France</t>
  </si>
  <si>
    <t>Lockheed 10 ElectraXA BAS</t>
  </si>
  <si>
    <t>Guadalupe Mexico</t>
  </si>
  <si>
    <t>Junkers JU.52D APAR</t>
  </si>
  <si>
    <t>Pontoise France</t>
  </si>
  <si>
    <t>Cailifornia</t>
  </si>
  <si>
    <t>Near Wawona Cailifornia</t>
  </si>
  <si>
    <t>India</t>
  </si>
  <si>
    <t>Potez 621F ANQR</t>
  </si>
  <si>
    <t>Datia India</t>
  </si>
  <si>
    <t>Somerton Australia</t>
  </si>
  <si>
    <t>Dewoitine D 338F</t>
  </si>
  <si>
    <t>Corsavy France</t>
  </si>
  <si>
    <t>Near Formia Italy</t>
  </si>
  <si>
    <t>Lockheed Vega 5BXA BFR</t>
  </si>
  <si>
    <t>Balbuena Mexico</t>
  </si>
  <si>
    <t>Mineras Aéreas Lineas</t>
  </si>
  <si>
    <t>Lockheed 10 ElectraZK AFC</t>
  </si>
  <si>
    <t>Mangere New</t>
  </si>
  <si>
    <t>Zealand New Of Airways Zealandunited</t>
  </si>
  <si>
    <t>Lockheed 14 H2 Super ElectraNC17394</t>
  </si>
  <si>
    <t>Near Saugus California</t>
  </si>
  <si>
    <t>Junkers JU 52/3mPP</t>
  </si>
  <si>
    <t>Sao Paulo Brazil</t>
  </si>
  <si>
    <t>Sul Do Cruzeiro</t>
  </si>
  <si>
    <t>Douglas DST A</t>
  </si>
  <si>
    <t>Fairchild 51CF AUX</t>
  </si>
  <si>
    <t>Alberno Canal Bc</t>
  </si>
  <si>
    <t>Canada Ginger Coote Airways</t>
  </si>
  <si>
    <t>Heinkel 116D ATIO</t>
  </si>
  <si>
    <t>Langeoog Germany</t>
  </si>
  <si>
    <t>Tanzania</t>
  </si>
  <si>
    <t>De Havilland DH 85VP</t>
  </si>
  <si>
    <t>Near Singida Tanzania</t>
  </si>
  <si>
    <t>Airways Wilson</t>
  </si>
  <si>
    <t>Douglas DC 2NC14272</t>
  </si>
  <si>
    <t>Mount Mercedario Chile</t>
  </si>
  <si>
    <t>Lockheed 14 Super</t>
  </si>
  <si>
    <t>Lockheed 14 Super ElectraNC17383</t>
  </si>
  <si>
    <t>Billings Montana</t>
  </si>
  <si>
    <t>Savoia Marchetti S 66I</t>
  </si>
  <si>
    <t>Off Sardinia Italy</t>
  </si>
  <si>
    <t>Lockheed 14H Super ElectraSP BNG</t>
  </si>
  <si>
    <t>Stulpica Romania</t>
  </si>
  <si>
    <t>Kenya</t>
  </si>
  <si>
    <t>Armstrong  Withworth AtlantaG</t>
  </si>
  <si>
    <t>Kisumu Kenya</t>
  </si>
  <si>
    <t>Ford Tri motor F</t>
  </si>
  <si>
    <t>Debrecen Hungary</t>
  </si>
  <si>
    <t>Legiforagalmi Magyar</t>
  </si>
  <si>
    <t>Japan</t>
  </si>
  <si>
    <t>Douglas DF 151J</t>
  </si>
  <si>
    <t>Shishijima Japan</t>
  </si>
  <si>
    <t>Nippon Dai</t>
  </si>
  <si>
    <t>Vera</t>
  </si>
  <si>
    <t>Lockheed 10E ElectraX ABAS</t>
  </si>
  <si>
    <t>Near San Andres Tuxtla Vera</t>
  </si>
  <si>
    <t>Mexico Cruz Mexicana</t>
  </si>
  <si>
    <t>Savoia  Marchetti SM73OK</t>
  </si>
  <si>
    <t>Kiel Germany</t>
  </si>
  <si>
    <t>Airlines Czech Csa</t>
  </si>
  <si>
    <t>Guanabara Brazil</t>
  </si>
  <si>
    <t>Macchi</t>
  </si>
  <si>
    <t>Macchi C 94I</t>
  </si>
  <si>
    <t>Montnago Italy</t>
  </si>
  <si>
    <t>Lockheed 14 Super ElectraSP BNJ</t>
  </si>
  <si>
    <t>Douglas DC 232</t>
  </si>
  <si>
    <t>Wangmoon China</t>
  </si>
  <si>
    <t>Unknown /</t>
  </si>
  <si>
    <t>Unknown / Unknown</t>
  </si>
  <si>
    <t>Tokyo Japan</t>
  </si>
  <si>
    <t>School Flying Japan / Air Japan</t>
  </si>
  <si>
    <t>De Havilland DH 84VH</t>
  </si>
  <si>
    <t>Innisfail Australia</t>
  </si>
  <si>
    <t>Airways Queensland North</t>
  </si>
  <si>
    <t>Ford Tri motorNC17316</t>
  </si>
  <si>
    <t>Near Tucumcari New</t>
  </si>
  <si>
    <t>Air &amp;Western Mexicotranscontinental</t>
  </si>
  <si>
    <t>Dornier DO.18 (float</t>
  </si>
  <si>
    <t>Dornier DO.18 (float plane)D AROZ</t>
  </si>
  <si>
    <t>Off Bathurst Gambia</t>
  </si>
  <si>
    <t>Grisons Switzerland</t>
  </si>
  <si>
    <t>Savbia</t>
  </si>
  <si>
    <t>Savbia  Marchetti  S</t>
  </si>
  <si>
    <t>Soest Germany</t>
  </si>
  <si>
    <t>Mt. Dandenong Australia</t>
  </si>
  <si>
    <t>Lockheed 14</t>
  </si>
  <si>
    <t>Lockheed 14 ElectraCF TCL</t>
  </si>
  <si>
    <t>Somerset England</t>
  </si>
  <si>
    <t>Channel Islands Jersey</t>
  </si>
  <si>
    <t>Airways Jersey</t>
  </si>
  <si>
    <t>Amsterdam</t>
  </si>
  <si>
    <t>Schiphol Amsterdam</t>
  </si>
  <si>
    <t>Saskatchewan</t>
  </si>
  <si>
    <t>Regina Saskatchewan</t>
  </si>
  <si>
    <t>Canada Trans Canada Air Lines</t>
  </si>
  <si>
    <t>Junkers JU90V2D AIVI</t>
  </si>
  <si>
    <t>Short Empire Flying BoatG AETW</t>
  </si>
  <si>
    <t>Bagdad Iraq</t>
  </si>
  <si>
    <t>Douglas DC</t>
  </si>
  <si>
    <t>Douglas DC 3 A</t>
  </si>
  <si>
    <t>Off Point Reyes California</t>
  </si>
  <si>
    <t>Lockheed 10E ElectraX ABAU</t>
  </si>
  <si>
    <t>Mexico City Mexico</t>
  </si>
  <si>
    <t>Okinawa</t>
  </si>
  <si>
    <t>Nakajima</t>
  </si>
  <si>
    <t>Nakajima A T2J</t>
  </si>
  <si>
    <t>Off Kuba Island Okinawa</t>
  </si>
  <si>
    <t>Corporation Aviation Japan</t>
  </si>
  <si>
    <t>Lockheed 14 WF62 Super ElectraPH</t>
  </si>
  <si>
    <t>Short S23 ‘C’ Class flying</t>
  </si>
  <si>
    <t>Short S23 ‘C’ Class flying boatG AEUH</t>
  </si>
  <si>
    <t>Darwin Australia</t>
  </si>
  <si>
    <t>Rio De Janeiro Brazil</t>
  </si>
  <si>
    <t>Lockheed 14 H Super ElectraNC17389</t>
  </si>
  <si>
    <t>Miles City Montana</t>
  </si>
  <si>
    <t>Lockheed 14 ElectraVH ABI</t>
  </si>
  <si>
    <t>Katherine Australia</t>
  </si>
  <si>
    <t>Alaska</t>
  </si>
  <si>
    <t>Fairchild 71(amphibious)NC9777</t>
  </si>
  <si>
    <t>Juneau Alaska</t>
  </si>
  <si>
    <t>Airways Marine</t>
  </si>
  <si>
    <t>Near Roubien France</t>
  </si>
  <si>
    <t>Junkers JU 52OO</t>
  </si>
  <si>
    <t>Haren Belgium</t>
  </si>
  <si>
    <t>Junkers JU 86</t>
  </si>
  <si>
    <t>Manzanares Colombia</t>
  </si>
  <si>
    <t>Boeing 307</t>
  </si>
  <si>
    <t>Boeing 307 StratolinerNX19901</t>
  </si>
  <si>
    <t>Near Adler Washington</t>
  </si>
  <si>
    <t>Oklahoma</t>
  </si>
  <si>
    <t>Oklahoma City Oklahoma</t>
  </si>
  <si>
    <t>Caudron C.635</t>
  </si>
  <si>
    <t>Caudron C.635 SimounF AOOT</t>
  </si>
  <si>
    <t>Near Marrakech Morocco</t>
  </si>
  <si>
    <t>Mozambique</t>
  </si>
  <si>
    <t>Short S 23 Empire Flying BoatG</t>
  </si>
  <si>
    <t>Lumbo Mozambique</t>
  </si>
  <si>
    <t>Ecuador</t>
  </si>
  <si>
    <t>Curtiss  Wright C</t>
  </si>
  <si>
    <t>Guayaquil Ecuador</t>
  </si>
  <si>
    <t>Force Air Ecuadorian - Military</t>
  </si>
  <si>
    <t>Airlines Duch Royal Klm</t>
  </si>
  <si>
    <t>The</t>
  </si>
  <si>
    <t>Koolhoven</t>
  </si>
  <si>
    <t>Koolhoven FK.43PH AJK</t>
  </si>
  <si>
    <t>Vlissingen The</t>
  </si>
  <si>
    <t>Airlines Dutch Royal Netherlandsklm</t>
  </si>
  <si>
    <t>Junkers JU86</t>
  </si>
  <si>
    <t>Junkers JU86 Z 2HB</t>
  </si>
  <si>
    <t>Konstanz Switzerland</t>
  </si>
  <si>
    <t>Sikorsky S43 (flying</t>
  </si>
  <si>
    <t>Sikorsky S43 (flying boat)NC16933</t>
  </si>
  <si>
    <t>Rio De Janerio Brazil</t>
  </si>
  <si>
    <t>Airways World American Pan</t>
  </si>
  <si>
    <t>Lockheed 10 ElectraG ASEY</t>
  </si>
  <si>
    <t>Off Copenhagen Denmark</t>
  </si>
  <si>
    <t>De Havilland D 84VT</t>
  </si>
  <si>
    <t>Lahore India</t>
  </si>
  <si>
    <t>Airways National Indian</t>
  </si>
  <si>
    <t>Junkers W 34C</t>
  </si>
  <si>
    <t>Calarmar Colombia</t>
  </si>
  <si>
    <t>Scarta</t>
  </si>
  <si>
    <t>Airspeed</t>
  </si>
  <si>
    <t>Airspeed OxfordG AFFM</t>
  </si>
  <si>
    <t>Gosport England</t>
  </si>
  <si>
    <t>Savoia  Marchetti SM83I</t>
  </si>
  <si>
    <t>Mogador Morocco</t>
  </si>
  <si>
    <t>Italiane Aeree Linee</t>
  </si>
  <si>
    <t>Indonesia</t>
  </si>
  <si>
    <t>Lockheed 14 Super ElectraPK AFO</t>
  </si>
  <si>
    <t>Denpasar Indonesia</t>
  </si>
  <si>
    <t>Knilm</t>
  </si>
  <si>
    <t>Savoia  Marchetti SM</t>
  </si>
  <si>
    <t>Near Cosenza Italy</t>
  </si>
  <si>
    <t>Boeing 247DC 79</t>
  </si>
  <si>
    <t>Near Bucaramanga Columbia</t>
  </si>
  <si>
    <t>Savoia Marchetti SM</t>
  </si>
  <si>
    <t>Savoia Marchetti SM 73I  SUTO</t>
  </si>
  <si>
    <t>Stromboli Island Italy</t>
  </si>
  <si>
    <t>Scotland</t>
  </si>
  <si>
    <t>Lockheed 14 Super ElectraG AFKD</t>
  </si>
  <si>
    <t>Near Loch Lomond Scotland</t>
  </si>
  <si>
    <t>Airways Overseas British</t>
  </si>
  <si>
    <t>Douglas DC 5</t>
  </si>
  <si>
    <t>El Segundo California</t>
  </si>
  <si>
    <t>Company Aircraft Douglas</t>
  </si>
  <si>
    <t>Gulf</t>
  </si>
  <si>
    <t>Junkers JU 52/3mgeOH</t>
  </si>
  <si>
    <t>Off Prangli Island Gulf</t>
  </si>
  <si>
    <t>Estonia Finland Of Aero O-Y</t>
  </si>
  <si>
    <t>Near Ouistreham France</t>
  </si>
  <si>
    <t>Lockheed Hudson</t>
  </si>
  <si>
    <t>Lockheed Hudson A16 97</t>
  </si>
  <si>
    <t>Near Canberra Australia</t>
  </si>
  <si>
    <t>Douglas DC 3YR</t>
  </si>
  <si>
    <t>Cluj Romania</t>
  </si>
  <si>
    <t>Lares</t>
  </si>
  <si>
    <t>Douglas DC 3NC21789</t>
  </si>
  <si>
    <t>Near Lovettsville Virginia</t>
  </si>
  <si>
    <t>Airlines Central Pennsylvania</t>
  </si>
  <si>
    <t>Lockheed 10 ElectraYU SBE</t>
  </si>
  <si>
    <t>Osijek Croatia</t>
  </si>
  <si>
    <t>Douglas DC 2NC14297</t>
  </si>
  <si>
    <t>Near Changyi China</t>
  </si>
  <si>
    <t>Douglas DC 3D</t>
  </si>
  <si>
    <t>Berlin Germany</t>
  </si>
  <si>
    <t>Junkers Ju 52/3mCB</t>
  </si>
  <si>
    <t>Near Rincon Bolivia</t>
  </si>
  <si>
    <t>Sa Boliviano Aero Lloyd</t>
  </si>
  <si>
    <t>Douglas DC 3NC16086</t>
  </si>
  <si>
    <t>Near Centerville Utah</t>
  </si>
  <si>
    <t>Junkers Ju53/2mPP SPF</t>
  </si>
  <si>
    <t>Vasp</t>
  </si>
  <si>
    <t>Junkers JU 90A</t>
  </si>
  <si>
    <t>Brandenburg Germany</t>
  </si>
  <si>
    <t>Douglas DC 3ANC25678</t>
  </si>
  <si>
    <t>Savoia  Marchetti SM.75 I</t>
  </si>
  <si>
    <t>Capri Island Italy</t>
  </si>
  <si>
    <t>Littolia Ala</t>
  </si>
  <si>
    <t>Off Fernando De Noronha Brazil</t>
  </si>
  <si>
    <t>Lati</t>
  </si>
  <si>
    <t>Junkers JU 52/3mHA</t>
  </si>
  <si>
    <t>Near Nagyvarad Hungary</t>
  </si>
  <si>
    <t>Airlines Malert</t>
  </si>
  <si>
    <t>Ford 5 AT Tri</t>
  </si>
  <si>
    <t>Near Kian China</t>
  </si>
  <si>
    <t>Douglas DC 3</t>
  </si>
  <si>
    <t>Near Robertson Missouri</t>
  </si>
  <si>
    <t>ON</t>
  </si>
  <si>
    <t>Lockheed 14 H2 Super ElectraCF</t>
  </si>
  <si>
    <t>Armstrong On</t>
  </si>
  <si>
    <t>Douglas DC 3NC28394</t>
  </si>
  <si>
    <t>Atlanta Georgia</t>
  </si>
  <si>
    <t>Trontheim Norway</t>
  </si>
  <si>
    <t>Lockheed 18</t>
  </si>
  <si>
    <t>Lockheed 18 LodestarZS AST</t>
  </si>
  <si>
    <t>Elands Bay South</t>
  </si>
  <si>
    <t>Airways African Africasouth</t>
  </si>
  <si>
    <t>Macchi C.100I PACE</t>
  </si>
  <si>
    <t>Rome Italy</t>
  </si>
  <si>
    <t>Consolidated LB 30A LiberatorAM261</t>
  </si>
  <si>
    <t>Arran Scotland</t>
  </si>
  <si>
    <t>Force Air -Royal Military</t>
  </si>
  <si>
    <t>Consolidated LB 30A LiberatorAM260</t>
  </si>
  <si>
    <t>Ayr Scotland</t>
  </si>
  <si>
    <t>Force Air Royal - Military</t>
  </si>
  <si>
    <t>Lockheed 18 LodeStarPP PBD</t>
  </si>
  <si>
    <t>Near Sao Paulo Brazil</t>
  </si>
  <si>
    <t>Brasil Do Panair</t>
  </si>
  <si>
    <t>Australila</t>
  </si>
  <si>
    <t>de Havilland DH.80 Puss MothVH UQL</t>
  </si>
  <si>
    <t>Coen Australila</t>
  </si>
  <si>
    <t>Australia Of Airlines</t>
  </si>
  <si>
    <t>Argyll</t>
  </si>
  <si>
    <t>Consolidated 32 2 Liberator IAM</t>
  </si>
  <si>
    <t>Campbeltown Argyll</t>
  </si>
  <si>
    <t>Scotland British Overseas Airways</t>
  </si>
  <si>
    <t>Bloch</t>
  </si>
  <si>
    <t>Bloch 220F AQNL</t>
  </si>
  <si>
    <t>Bollemont France</t>
  </si>
  <si>
    <t>Puerto</t>
  </si>
  <si>
    <t>Sikorsky S 42B (flying boat)NC15376</t>
  </si>
  <si>
    <t>San Juan Puerto</t>
  </si>
  <si>
    <t>Airways World American Ricopan</t>
  </si>
  <si>
    <t>Junkers JU 53/3mD</t>
  </si>
  <si>
    <t>Near Petrich Bulgaria</t>
  </si>
  <si>
    <t>Douglas DC 3NC21712</t>
  </si>
  <si>
    <t>Near Moorhead Minnesota</t>
  </si>
  <si>
    <t>Douglas DC 3NC25663</t>
  </si>
  <si>
    <t>St. Thomas Ontario</t>
  </si>
  <si>
    <t>Canada American Airlines</t>
  </si>
  <si>
    <t>Turkmenistan</t>
  </si>
  <si>
    <t>Tupolev ANT 6CP</t>
  </si>
  <si>
    <t>Chardzhou Turkmenistan</t>
  </si>
  <si>
    <t>Kazakhstan</t>
  </si>
  <si>
    <t>Tupolev ANT 6CCCP</t>
  </si>
  <si>
    <t>Baiserke Kazakhstan</t>
  </si>
  <si>
    <t>Short S 23 Empire Flying Boat G</t>
  </si>
  <si>
    <t>Sabang Indonesia</t>
  </si>
  <si>
    <t>Boac</t>
  </si>
  <si>
    <t>Douglas DC 3NC1946</t>
  </si>
  <si>
    <t>Near Las Vegas Nevada</t>
  </si>
  <si>
    <t>Lockheed HudsonA16 79</t>
  </si>
  <si>
    <t>Kupang Indonesia</t>
  </si>
  <si>
    <t>Timor</t>
  </si>
  <si>
    <t>Grumman</t>
  </si>
  <si>
    <t>Grumman G 21 GoosePK</t>
  </si>
  <si>
    <t>Kupang Timor</t>
  </si>
  <si>
    <t>Near Kupang Timor</t>
  </si>
  <si>
    <t>Consolidated LiberatorG AGDR</t>
  </si>
  <si>
    <t>English Channel Near</t>
  </si>
  <si>
    <t>England Plymouth British Overseas Airways</t>
  </si>
  <si>
    <t>Douglas DC 245</t>
  </si>
  <si>
    <t>Zhengzhou-Xinzheng China</t>
  </si>
  <si>
    <t>Brisbane</t>
  </si>
  <si>
    <t>deHavilland</t>
  </si>
  <si>
    <t>deHavilland DH 86VH</t>
  </si>
  <si>
    <t>Off Belmont Brisbane</t>
  </si>
  <si>
    <t>Consolidated B 24 Liberator40</t>
  </si>
  <si>
    <t>Off Broome Australia</t>
  </si>
  <si>
    <t>Force Air Army U.S. - Military</t>
  </si>
  <si>
    <t>Douglas DC 3PK</t>
  </si>
  <si>
    <t>Wyndham Australia</t>
  </si>
  <si>
    <t>Kunming China</t>
  </si>
  <si>
    <t>Lockheed 14 ElectraVH ADY</t>
  </si>
  <si>
    <t>Pine Creek Australia</t>
  </si>
  <si>
    <t>Limited Airways Guinea</t>
  </si>
  <si>
    <t>Near Rome Italy</t>
  </si>
  <si>
    <t>Douglas C 49E42</t>
  </si>
  <si>
    <t>Near Premier West</t>
  </si>
  <si>
    <t>Forces Air Army U.S. - Virginiamilitary</t>
  </si>
  <si>
    <t>Lockheed HudsonA16 198</t>
  </si>
  <si>
    <t>Off Broken Head Australia</t>
  </si>
  <si>
    <t>Lockheed HudsonN7253</t>
  </si>
  <si>
    <t>Llanfair England</t>
  </si>
  <si>
    <t>Liore et Olivier H 246 Air BoatF</t>
  </si>
  <si>
    <t>Short SunderlandW4026</t>
  </si>
  <si>
    <t>Near Dunbeath Scotland</t>
  </si>
  <si>
    <t>Dewoitine D 342F</t>
  </si>
  <si>
    <t>Ameur El Ain Algeria</t>
  </si>
  <si>
    <t>Lockheed 18 LoadstarPP PBG</t>
  </si>
  <si>
    <t>Sa Brasil Do Panair</t>
  </si>
  <si>
    <t>Douglas C 4769</t>
  </si>
  <si>
    <t>Douglas C 39</t>
  </si>
  <si>
    <t>Near Coamo Puerto</t>
  </si>
  <si>
    <t>Forces Air Army U.S. - Ricomilitary</t>
  </si>
  <si>
    <t>Newfoundland</t>
  </si>
  <si>
    <t>Sirkorsky 44A (flying</t>
  </si>
  <si>
    <t>Sirkorsky 44A (flying boat)NC41880</t>
  </si>
  <si>
    <t>Botwood Newfoundland</t>
  </si>
  <si>
    <t>Airlines Export American</t>
  </si>
  <si>
    <t>Budapest Romania</t>
  </si>
  <si>
    <t>GVF</t>
  </si>
  <si>
    <t>GVF PS 84CCCP</t>
  </si>
  <si>
    <t>Yanaul Russia</t>
  </si>
  <si>
    <t>Douglas DC 3 / Lockheed B</t>
  </si>
  <si>
    <t>Palm Springs California</t>
  </si>
  <si>
    <t>Usaf - Military / Airlines American</t>
  </si>
  <si>
    <t>Boeing 247C 144</t>
  </si>
  <si>
    <t>La Esperanza Colombia</t>
  </si>
  <si>
    <t>Avianca</t>
  </si>
  <si>
    <t>Grazhdansky Vozdushnyi Flot</t>
  </si>
  <si>
    <t>Grazhdansky Vozdushnyi Flot PS 84CCCP</t>
  </si>
  <si>
    <t>Near Kranoyarsk Russia</t>
  </si>
  <si>
    <t>Trassy Vozhjushnye Kranoyarskie</t>
  </si>
  <si>
    <t>Tupolev A.N.T.</t>
  </si>
  <si>
    <t>Tupolev A.N.T. 20bisSSSR L</t>
  </si>
  <si>
    <t>Near Tashkent Russia</t>
  </si>
  <si>
    <t>Douglas DC 3ANC16060</t>
  </si>
  <si>
    <t>Fairfield Utah</t>
  </si>
  <si>
    <t>Airlines Western</t>
  </si>
  <si>
    <t>Austria</t>
  </si>
  <si>
    <t>Junkers JU 52/3mOY</t>
  </si>
  <si>
    <t>Near Vienna Austria</t>
  </si>
  <si>
    <t>Ddl</t>
  </si>
  <si>
    <t>Near Chilliwack British</t>
  </si>
  <si>
    <t>Canada Columbia Canadian Pacific Air Lines</t>
  </si>
  <si>
    <t>Marine</t>
  </si>
  <si>
    <t>Short S 26 (flying boat)G</t>
  </si>
  <si>
    <t>Near Cabo Ruivo Marine</t>
  </si>
  <si>
    <t>Lisbon Base</t>
  </si>
  <si>
    <t>Dutch</t>
  </si>
  <si>
    <t>Douglas C 54A42</t>
  </si>
  <si>
    <t>Near Paramarino Dutch</t>
  </si>
  <si>
    <t>Forces Air Army U.S. - Guyanamilitary</t>
  </si>
  <si>
    <t>Martin</t>
  </si>
  <si>
    <t>Martin M 130 (flying boat)NC14715</t>
  </si>
  <si>
    <t>Ukiah California</t>
  </si>
  <si>
    <t>Douglas DC 3ANC33645</t>
  </si>
  <si>
    <t>Near Chaparra Peru</t>
  </si>
  <si>
    <t>Consolidated 32 3 Liberator IIAL</t>
  </si>
  <si>
    <t>Near Gander Newfoundland</t>
  </si>
  <si>
    <t>Boeing XB 2941</t>
  </si>
  <si>
    <t>Seattle Washington</t>
  </si>
  <si>
    <t>Company Aircraft Boeing - Private</t>
  </si>
  <si>
    <t>Portugal</t>
  </si>
  <si>
    <t>Boeing B 314 (flying boat)NC18603</t>
  </si>
  <si>
    <t>Lisbon Portugal</t>
  </si>
  <si>
    <t>Douglas C 5353</t>
  </si>
  <si>
    <t>Luishui China</t>
  </si>
  <si>
    <t>Douglas C 5349</t>
  </si>
  <si>
    <t>Himalaya China</t>
  </si>
  <si>
    <t>Douglas C 47</t>
  </si>
  <si>
    <t>Archerfield Aerodrome Queensland</t>
  </si>
  <si>
    <t>Australia Military - Royal Australian Air Force</t>
  </si>
  <si>
    <t>Short S 23VH</t>
  </si>
  <si>
    <t>Off Port Moresby New</t>
  </si>
  <si>
    <t>Guineaqantas</t>
  </si>
  <si>
    <t>Douglas C 47A</t>
  </si>
  <si>
    <t>Red Springs North</t>
  </si>
  <si>
    <t>Forces Air Army U.S. - Carolinamilitary</t>
  </si>
  <si>
    <t>OLD</t>
  </si>
  <si>
    <t>B</t>
  </si>
  <si>
    <t>B  17C Flying Fortress12406</t>
  </si>
  <si>
    <t>Near Mackay Old</t>
  </si>
  <si>
    <t>Australia Military - U.S. Army Air Forces</t>
  </si>
  <si>
    <t>Lockheed Hudson VIFK 459</t>
  </si>
  <si>
    <t>Khartoum Sudan</t>
  </si>
  <si>
    <t>Lockheed Hudson VIFK 618</t>
  </si>
  <si>
    <t>Douglas C 47 Skytrain41</t>
  </si>
  <si>
    <t>Naknek Afb Alaska</t>
  </si>
  <si>
    <t>Army Us - Military</t>
  </si>
  <si>
    <t>Ireland</t>
  </si>
  <si>
    <t>Short S 25 Sunderland 3 (flying boat)G</t>
  </si>
  <si>
    <t>Brandon Head Ireland</t>
  </si>
  <si>
    <t>Kentucky</t>
  </si>
  <si>
    <t>Douglas DC 3NC16014</t>
  </si>
  <si>
    <t>Trammel Kentucky</t>
  </si>
  <si>
    <t>Consolidated B 24</t>
  </si>
  <si>
    <t>Ploesti Romania</t>
  </si>
  <si>
    <t>Forces Air Army U.S. - Military</t>
  </si>
  <si>
    <t>Off Townsville Australia</t>
  </si>
  <si>
    <t>Force Air U.S. - Military</t>
  </si>
  <si>
    <t>Douglas C 5348</t>
  </si>
  <si>
    <t>Fort Hertz China</t>
  </si>
  <si>
    <t>Rhodes Greece</t>
  </si>
  <si>
    <t>Boeing B 17F / Boeing B</t>
  </si>
  <si>
    <t>Off Galveston Texas</t>
  </si>
  <si>
    <t>Douglas C 53D</t>
  </si>
  <si>
    <t>Near Maxton North</t>
  </si>
  <si>
    <t>Douglas C 5342</t>
  </si>
  <si>
    <t>Near Calcutta India</t>
  </si>
  <si>
    <t>Douglas DC3 G102NC16088</t>
  </si>
  <si>
    <t>Near Centerville Tennessee</t>
  </si>
  <si>
    <t>Quebec</t>
  </si>
  <si>
    <t>Consolidated B 243701</t>
  </si>
  <si>
    <t>St. Donat Quebec</t>
  </si>
  <si>
    <t>Canada Military - Royal Canadian Air Force</t>
  </si>
  <si>
    <t>Columbus Georgia</t>
  </si>
  <si>
    <t>Douglas DC 3SE</t>
  </si>
  <si>
    <t>Hallo Sweden</t>
  </si>
  <si>
    <t>Aerotransport Ab</t>
  </si>
  <si>
    <t>Douglas C 4763</t>
  </si>
  <si>
    <t>Douglas C 5359</t>
  </si>
  <si>
    <t>Lockheed L 18</t>
  </si>
  <si>
    <t>Port Moresby New</t>
  </si>
  <si>
    <t>Lockheed 18 56 LodestarG</t>
  </si>
  <si>
    <t>Off Montrose Scotland</t>
  </si>
  <si>
    <t>Douglas C 4783</t>
  </si>
  <si>
    <t>Suifu China</t>
  </si>
  <si>
    <t>Canal Creek Australia</t>
  </si>
  <si>
    <t>Consolidated B 24 / Consolidated B</t>
  </si>
  <si>
    <t>Lakeside Utah</t>
  </si>
  <si>
    <t>Army U.S. - Military / Forces Air Army U.S. - Military</t>
  </si>
  <si>
    <t>Belgrad Yugoslavia</t>
  </si>
  <si>
    <t>Lockheed 14 H2 Super ElectraCR</t>
  </si>
  <si>
    <t>Near Quelimane Mozambique</t>
  </si>
  <si>
    <t>Deta</t>
  </si>
  <si>
    <t>Douglas DC 3NC21767</t>
  </si>
  <si>
    <t>Memphis Tennessee</t>
  </si>
  <si>
    <t>Eubeoa Greece</t>
  </si>
  <si>
    <t>Pilgrim</t>
  </si>
  <si>
    <t>Pilgrim 100BNC742N</t>
  </si>
  <si>
    <t>Near Nome Alaska</t>
  </si>
  <si>
    <t>Frederikstad Norway</t>
  </si>
  <si>
    <t>Consolidated Liberator</t>
  </si>
  <si>
    <t>Montreal Canada</t>
  </si>
  <si>
    <t>Douglas C 4782</t>
  </si>
  <si>
    <t>Between Calcutta To Dinjan China</t>
  </si>
  <si>
    <t>Off Calcutta India</t>
  </si>
  <si>
    <t>Carentan France</t>
  </si>
  <si>
    <t>Douglas C 47A42</t>
  </si>
  <si>
    <t>Barneville France</t>
  </si>
  <si>
    <t>Flamanville France</t>
  </si>
  <si>
    <t>Douglas C 4785</t>
  </si>
  <si>
    <t>Douglas C 4771</t>
  </si>
  <si>
    <t>Kweilin China</t>
  </si>
  <si>
    <t>Lockheed 10C</t>
  </si>
  <si>
    <t>Lockheed 10C ElectraPP VAG</t>
  </si>
  <si>
    <t>Porto Alegre Brazil</t>
  </si>
  <si>
    <t>Varig</t>
  </si>
  <si>
    <t>Maine</t>
  </si>
  <si>
    <t>Douglas A 26B Invader 43</t>
  </si>
  <si>
    <t>Portland Maine</t>
  </si>
  <si>
    <t>R4D</t>
  </si>
  <si>
    <t>R4D  539090</t>
  </si>
  <si>
    <t>Nineteen Miles W Of Kokoda Papua</t>
  </si>
  <si>
    <t>Navy Us - Guineamilitary New</t>
  </si>
  <si>
    <t>Port Logan Scotland</t>
  </si>
  <si>
    <t>Gilbert</t>
  </si>
  <si>
    <t>Consolidated Catalina</t>
  </si>
  <si>
    <t>Consolidated Catalina PB2Y 3R7233</t>
  </si>
  <si>
    <t>Funafuti Gilbert</t>
  </si>
  <si>
    <t>Pacific Ocean Islands Pan American Airways</t>
  </si>
  <si>
    <t>Naper Nebraska</t>
  </si>
  <si>
    <t>Sikorsky S 42 (flying boat)NC823M</t>
  </si>
  <si>
    <t>Off Antilla Cuba</t>
  </si>
  <si>
    <t>Consolidated PB4Y 132271</t>
  </si>
  <si>
    <t>Blythburgh England</t>
  </si>
  <si>
    <t>Consolidated B 24H42</t>
  </si>
  <si>
    <t>Freckelton England</t>
  </si>
  <si>
    <t>Douglas C 54A</t>
  </si>
  <si>
    <t>Preswick Scotland</t>
  </si>
  <si>
    <t>Västergötland</t>
  </si>
  <si>
    <t>Lockheed 18 56 LoadstarG</t>
  </si>
  <si>
    <t>Near Lidköping Västergötland</t>
  </si>
  <si>
    <t>Swden British Overseas Airways</t>
  </si>
  <si>
    <t>Lockheed 18 LodestarPP PBI</t>
  </si>
  <si>
    <t>Junkers JU52/3mD AUAW</t>
  </si>
  <si>
    <t>C</t>
  </si>
  <si>
    <t>C  47 Dakota DT</t>
  </si>
  <si>
    <t>Near Mossman Queensland</t>
  </si>
  <si>
    <t>Australia Military - Royal Netherlands East Indies Air Force</t>
  </si>
  <si>
    <t>Consolidated B 24 Liberator</t>
  </si>
  <si>
    <t>Copeland Kansas</t>
  </si>
  <si>
    <t>Lockheed 18 LodestarPP PBH</t>
  </si>
  <si>
    <t>Rio Doce Brazil</t>
  </si>
  <si>
    <t>Focke  Wulf FW 200D</t>
  </si>
  <si>
    <t>Near Dijon France</t>
  </si>
  <si>
    <t>Douglas C 47101</t>
  </si>
  <si>
    <t>Near Sadiya India</t>
  </si>
  <si>
    <t>Short S 23 (flying boat)VH</t>
  </si>
  <si>
    <t>Sydney Australia</t>
  </si>
  <si>
    <t>Short S.23 Empire Flying</t>
  </si>
  <si>
    <t>Short S.23 Empire Flying BoatVH ABB</t>
  </si>
  <si>
    <t>Telemark Norway</t>
  </si>
  <si>
    <t>Consolidated B24H42 50347</t>
  </si>
  <si>
    <t>Birkenhead England</t>
  </si>
  <si>
    <t>Douglas DC 3NC28310</t>
  </si>
  <si>
    <t>Hanford California</t>
  </si>
  <si>
    <t>Douglas C 47 Skytrain (DC</t>
  </si>
  <si>
    <t>Jacksonville Florida</t>
  </si>
  <si>
    <t>Yunan</t>
  </si>
  <si>
    <t>Near Kumming Yunan</t>
  </si>
  <si>
    <t>China Catc</t>
  </si>
  <si>
    <t>Lewes England</t>
  </si>
  <si>
    <t>Lockheed 18 LodeStarG AGBW</t>
  </si>
  <si>
    <t>Nairobi Kenya</t>
  </si>
  <si>
    <t>Nicaragua</t>
  </si>
  <si>
    <t>Tegucigalpa Nicaragua</t>
  </si>
  <si>
    <t>Taca</t>
  </si>
  <si>
    <t>Off Falsterbo Sweden</t>
  </si>
  <si>
    <t>Douglas C 4756</t>
  </si>
  <si>
    <t>Dinjan China</t>
  </si>
  <si>
    <t>Douglas DC 3NC17322</t>
  </si>
  <si>
    <t>Van Nuys California</t>
  </si>
  <si>
    <t>Lisunov</t>
  </si>
  <si>
    <t>Lisunov LI 2CCCP</t>
  </si>
  <si>
    <t>Orlivka Ukraine</t>
  </si>
  <si>
    <t>Douglas C 4777</t>
  </si>
  <si>
    <t>Near Dinjan India</t>
  </si>
  <si>
    <t>Martin M 130 (flying boat)NC14716</t>
  </si>
  <si>
    <t>Douglas DC 3NC25684</t>
  </si>
  <si>
    <t>Near Kunming China</t>
  </si>
  <si>
    <t>Consolidated LiberatorA72 70</t>
  </si>
  <si>
    <t>Timor Indonesia</t>
  </si>
  <si>
    <t>Stinson Model AVH UYY</t>
  </si>
  <si>
    <t>Redesdale Australia</t>
  </si>
  <si>
    <t>Near Montieri Italy</t>
  </si>
  <si>
    <t>Douglas C 47 DakotaKG630</t>
  </si>
  <si>
    <t>Nunters Burgh England</t>
  </si>
  <si>
    <t>Douglas R4D 650765</t>
  </si>
  <si>
    <t>Off Oakland California</t>
  </si>
  <si>
    <t>Lockheed 18 LoadstarPP NAE</t>
  </si>
  <si>
    <t>Lagoa Santa Brazil</t>
  </si>
  <si>
    <t>Brasileira Aerea Navegacao</t>
  </si>
  <si>
    <t>Curtiss C 46A42</t>
  </si>
  <si>
    <t>Casablanca Morocco</t>
  </si>
  <si>
    <t>Force Air Army States United - Military</t>
  </si>
  <si>
    <t>Junkers 52/3m</t>
  </si>
  <si>
    <t>Junkers 52/3m 4V+DR</t>
  </si>
  <si>
    <t>Snezka Mountains Poland</t>
  </si>
  <si>
    <t>Douglas DC 3NC18142</t>
  </si>
  <si>
    <t>Marion Virginia</t>
  </si>
  <si>
    <t>off</t>
  </si>
  <si>
    <t>Coral Sea Off</t>
  </si>
  <si>
    <t>Force Air U.S. - Australiamilitary</t>
  </si>
  <si>
    <t>Douglas C 4788</t>
  </si>
  <si>
    <t>Douglas DC 3NC25692</t>
  </si>
  <si>
    <t>Airlines Central Virginiapennsylvania</t>
  </si>
  <si>
    <t>Douglas DC 339067</t>
  </si>
  <si>
    <t>Near Perth Australia</t>
  </si>
  <si>
    <t>Near Steinreich Germany</t>
  </si>
  <si>
    <t>Sweetwater Texas</t>
  </si>
  <si>
    <t>Near Piesenkofen Germany</t>
  </si>
  <si>
    <t>Isle</t>
  </si>
  <si>
    <t>B17G Flying</t>
  </si>
  <si>
    <t>B17G Flying Fortress43 38856</t>
  </si>
  <si>
    <t>North Barrule Isle</t>
  </si>
  <si>
    <t>England Man Of Military - U.S. Air Force</t>
  </si>
  <si>
    <t>Douglas C 54E</t>
  </si>
  <si>
    <t>Manus Island New</t>
  </si>
  <si>
    <t>Forces Air Army U.S. - Guineamilitary</t>
  </si>
  <si>
    <t>Hindhead England</t>
  </si>
  <si>
    <t>Avro LancasterRF230</t>
  </si>
  <si>
    <t>Roye France</t>
  </si>
  <si>
    <t>Douglas C 47B</t>
  </si>
  <si>
    <t>Iran Jayas New</t>
  </si>
  <si>
    <t>Ivory</t>
  </si>
  <si>
    <t>Off Drewin Ivory</t>
  </si>
  <si>
    <t>Forces Air Army U.S. - Coastmilitary</t>
  </si>
  <si>
    <t>de Havilland DH 86AVH</t>
  </si>
  <si>
    <t>Gealdton Australia</t>
  </si>
  <si>
    <t>Airlines Miller Robertson Mac</t>
  </si>
  <si>
    <t>Consolidated LB 30A LiberatorJT985</t>
  </si>
  <si>
    <t>Swanage England</t>
  </si>
  <si>
    <t>Douglas C 476812</t>
  </si>
  <si>
    <t>Near Kisumu Kenya</t>
  </si>
  <si>
    <t>Force Air African South - Military</t>
  </si>
  <si>
    <t>Near Florence South</t>
  </si>
  <si>
    <t>Corps Air Army U.S. - Military / Lines Air Carolinaeastern</t>
  </si>
  <si>
    <t>North American</t>
  </si>
  <si>
    <t>North American B 25D bomber43</t>
  </si>
  <si>
    <t>Forces Air Army U.S. - Yorkmilitary</t>
  </si>
  <si>
    <t>Boeing 247DXA DUY</t>
  </si>
  <si>
    <t>Near San Luis Potosi Mexico</t>
  </si>
  <si>
    <t>Mineras Aereas Lineas</t>
  </si>
  <si>
    <t>Martinique</t>
  </si>
  <si>
    <t>Sikorsky S 43 (flying boat)NC15066</t>
  </si>
  <si>
    <t>Fort De France Martinique</t>
  </si>
  <si>
    <t>Ixtaccihuati Mexico</t>
  </si>
  <si>
    <t>Douglas DC 3NC33631</t>
  </si>
  <si>
    <t>Florence South</t>
  </si>
  <si>
    <t>Lines Air Carolinaeastern</t>
  </si>
  <si>
    <t>Douglas C 47AA6556</t>
  </si>
  <si>
    <t>Near Milne Bay New</t>
  </si>
  <si>
    <t>Force Air Australian Royal - Guineamilitary</t>
  </si>
  <si>
    <t>Near Kansas Missouri</t>
  </si>
  <si>
    <t>Puncak Jaya Papua</t>
  </si>
  <si>
    <t>Force Air Australian Royal - Guineamilitary New</t>
  </si>
  <si>
    <t>Curtiss C 46D42</t>
  </si>
  <si>
    <t>Near Chihkiang China</t>
  </si>
  <si>
    <t>Consolidated LB 40</t>
  </si>
  <si>
    <t>Elvetham England</t>
  </si>
  <si>
    <t>Lockheed 18 LodestarNC18199</t>
  </si>
  <si>
    <t>Lakeland Florida</t>
  </si>
  <si>
    <t>Airlines National</t>
  </si>
  <si>
    <t>Short Stirling</t>
  </si>
  <si>
    <t>Short Stirling IVLJ668</t>
  </si>
  <si>
    <t>Rennes France</t>
  </si>
  <si>
    <t>Consolidated LB 30</t>
  </si>
  <si>
    <t>Melsbroek Belgium</t>
  </si>
  <si>
    <t>Near Peking China</t>
  </si>
  <si>
    <t>Atlantic</t>
  </si>
  <si>
    <t>Douglas C 47BA65</t>
  </si>
  <si>
    <t>Timor Sea Atlantic</t>
  </si>
  <si>
    <t>Force Air Australian Royal - Oceanmilitary</t>
  </si>
  <si>
    <t>Between Shanghi And Canton China</t>
  </si>
  <si>
    <t>Douglas C 47BKJ957</t>
  </si>
  <si>
    <t>Near Chiringa India</t>
  </si>
  <si>
    <t>Malta</t>
  </si>
  <si>
    <t>Valetta Malta</t>
  </si>
  <si>
    <t>Faucett</t>
  </si>
  <si>
    <t>Faucett F 19OB</t>
  </si>
  <si>
    <t>Tarapoto Peru</t>
  </si>
  <si>
    <t>Chihchiang China</t>
  </si>
  <si>
    <t>Herrenalb Germany</t>
  </si>
  <si>
    <t>Douglas C 54G45528A</t>
  </si>
  <si>
    <t>Near Chuka India</t>
  </si>
  <si>
    <t>Budd</t>
  </si>
  <si>
    <t>Budd RB 1 Conestoga</t>
  </si>
  <si>
    <t>Near Grants New</t>
  </si>
  <si>
    <t>Co. Freight Skyway Mexiconational</t>
  </si>
  <si>
    <t>Martin PBM 3S  / Martin PBM</t>
  </si>
  <si>
    <t>Off Corpus Christi Texas</t>
  </si>
  <si>
    <t>Near Boccadi Italy</t>
  </si>
  <si>
    <t>Boeing B 17G43</t>
  </si>
  <si>
    <t>Near Picinisco Italy</t>
  </si>
  <si>
    <t>Short StirlingPJ950</t>
  </si>
  <si>
    <t>Near Castel Libya</t>
  </si>
  <si>
    <t>Philippines</t>
  </si>
  <si>
    <t>Douglas C 48VH</t>
  </si>
  <si>
    <t>Near Tacloban Philippines</t>
  </si>
  <si>
    <t>Consolidated LB 30A LiberatorKH126</t>
  </si>
  <si>
    <t>White'S Farm England</t>
  </si>
  <si>
    <t>Consolidated LB 30A LiberatorKH125</t>
  </si>
  <si>
    <t>Near Rochefort France</t>
  </si>
  <si>
    <t>Bahamas</t>
  </si>
  <si>
    <t>Martin PBM</t>
  </si>
  <si>
    <t>Martin PBM Mariner59225</t>
  </si>
  <si>
    <t>Off Smyrna Bahamas</t>
  </si>
  <si>
    <t>Douglas C 4745</t>
  </si>
  <si>
    <t>Near Billings Montana</t>
  </si>
  <si>
    <t>Douglas C 47BKN413</t>
  </si>
  <si>
    <t>Voksenkollen Norway</t>
  </si>
  <si>
    <t>Lockheed 18 LodestarF BALV</t>
  </si>
  <si>
    <t>Bangui French</t>
  </si>
  <si>
    <t>France Africaair Equatorial</t>
  </si>
  <si>
    <t>Near Dudinka Russia</t>
  </si>
  <si>
    <t>Aviatsiya Polyarnya</t>
  </si>
  <si>
    <t>Douglas DC 3NC18l23</t>
  </si>
  <si>
    <t>New York City New</t>
  </si>
  <si>
    <t>Lines Air Yorkeastern</t>
  </si>
  <si>
    <t>Alabama</t>
  </si>
  <si>
    <t>Douglas DC 3N21786</t>
  </si>
  <si>
    <t>Birmingham Alabama</t>
  </si>
  <si>
    <t>Changchun China</t>
  </si>
  <si>
    <t>Force Air Chinese - Military</t>
  </si>
  <si>
    <t>Lisunov Li 2SSSR</t>
  </si>
  <si>
    <t>Near Netrubezh Russia</t>
  </si>
  <si>
    <t>Douglas C 47 DakotaKN557</t>
  </si>
  <si>
    <t>Marseilles France</t>
  </si>
  <si>
    <t>Cheshire Connecticut</t>
  </si>
  <si>
    <t>Douglas DC 3 Dakota</t>
  </si>
  <si>
    <t>Crowsnest Pass Alberta</t>
  </si>
  <si>
    <t>Canada Mililtary - Royal Canadian Air Force</t>
  </si>
  <si>
    <t>Douglas C 47BKN500</t>
  </si>
  <si>
    <t>Near Le Mans France</t>
  </si>
  <si>
    <t>Mt. Elk Wyoming</t>
  </si>
  <si>
    <t>Negros Philippines</t>
  </si>
  <si>
    <t>PE</t>
  </si>
  <si>
    <t>Consolidated 32 2 Liberator IIG</t>
  </si>
  <si>
    <t>Charlottetown Pe</t>
  </si>
  <si>
    <t>Canada British Overseas Airways</t>
  </si>
  <si>
    <t>Live Oak Springs California</t>
  </si>
  <si>
    <t>Junkers JU 52/3mOK</t>
  </si>
  <si>
    <t>Near Prague Czechoslovakia</t>
  </si>
  <si>
    <t>Tasmania</t>
  </si>
  <si>
    <t>Douglas DC 3 (C</t>
  </si>
  <si>
    <t>Off Hobart Tasmania</t>
  </si>
  <si>
    <t>Douglas C 47B45</t>
  </si>
  <si>
    <t>Hobart Mills California</t>
  </si>
  <si>
    <t>Cocos</t>
  </si>
  <si>
    <t>Avro 691 Lancastrian</t>
  </si>
  <si>
    <t>Avro 691 Lancastrian 1G AGLX</t>
  </si>
  <si>
    <t>Off Ceylon Cocos</t>
  </si>
  <si>
    <t>Indian Ocean Islands British Overseas Airways /Qantas</t>
  </si>
  <si>
    <t>Northern</t>
  </si>
  <si>
    <t>de Hvilland 89A Dragon</t>
  </si>
  <si>
    <t>de Hvilland 89A Dragon RapideG AERZ</t>
  </si>
  <si>
    <t>Near Craigavad Northern</t>
  </si>
  <si>
    <t>Ltd. Services Air Irelandrailway</t>
  </si>
  <si>
    <t>Vickers Wellington</t>
  </si>
  <si>
    <t>Vickers Wellington bomberHE 274</t>
  </si>
  <si>
    <t>Rabat Malta</t>
  </si>
  <si>
    <t>Navy British Royal - Military</t>
  </si>
  <si>
    <t>Lockheed 14 Super ElectraAN ACC</t>
  </si>
  <si>
    <t>La Liberiad Nicaragua</t>
  </si>
  <si>
    <t>PBY4</t>
  </si>
  <si>
    <t>PBY4  2 Privateer / PB4Y</t>
  </si>
  <si>
    <t>Munson Florida</t>
  </si>
  <si>
    <t>Navy U.S. - Military / Navy U.S. Military</t>
  </si>
  <si>
    <t>Douglas DC 3NC53218</t>
  </si>
  <si>
    <t>Richmond Virginia</t>
  </si>
  <si>
    <t>Transport Air Viking</t>
  </si>
  <si>
    <t>Oslo Norway</t>
  </si>
  <si>
    <t>Lines Air Norwegian Dnl</t>
  </si>
  <si>
    <t>Douglas C 54</t>
  </si>
  <si>
    <t>Off Amalfi Italy</t>
  </si>
  <si>
    <t>Nigeria</t>
  </si>
  <si>
    <t>Douglas C 47 DakotaKG747</t>
  </si>
  <si>
    <t>Near Abeokuta Nigeria</t>
  </si>
  <si>
    <t>Douglas C 54D</t>
  </si>
  <si>
    <t>Taboga Island Panama</t>
  </si>
  <si>
    <t>Junkers Ju 52/3mF</t>
  </si>
  <si>
    <t>Pau France</t>
  </si>
  <si>
    <t>Boeing B17G43 39136</t>
  </si>
  <si>
    <t>Holyoke Massachusetts</t>
  </si>
  <si>
    <t>Lockheed L 049 ConstellationNC86513</t>
  </si>
  <si>
    <t>Reading Pennsylvania</t>
  </si>
  <si>
    <t>Curtiss C 46</t>
  </si>
  <si>
    <t>Tsinan China</t>
  </si>
  <si>
    <t>Transport Air Central</t>
  </si>
  <si>
    <t>Curtiss C 46D</t>
  </si>
  <si>
    <t>Cuenca Ecuador</t>
  </si>
  <si>
    <t>Andesa</t>
  </si>
  <si>
    <t>Goodland Kansas</t>
  </si>
  <si>
    <t>Corps Air Army U.S. - Military</t>
  </si>
  <si>
    <t>Douglas C 47 DakotaKN585</t>
  </si>
  <si>
    <t>Bassein Burma</t>
  </si>
  <si>
    <t>Fairchild Pilgrim 100AXA DEJ</t>
  </si>
  <si>
    <t>Near Huatesco Veracruz</t>
  </si>
  <si>
    <t>Mexico Communicaciones Aereos De Veracruz</t>
  </si>
  <si>
    <t>Airways European British</t>
  </si>
  <si>
    <t>Lockheed 18 56 Lodestar</t>
  </si>
  <si>
    <t>Airlines Central Jerseyatlantic</t>
  </si>
  <si>
    <t>Douglas C 47AG</t>
  </si>
  <si>
    <t>Malta-Luqa Malta</t>
  </si>
  <si>
    <t>Avro 691 Lancastrian 1G AGMF</t>
  </si>
  <si>
    <t>Rouen France</t>
  </si>
  <si>
    <t>Moline Illinois</t>
  </si>
  <si>
    <t>Airlines Luxury Trans</t>
  </si>
  <si>
    <t>Avro AnsonSU ADJ</t>
  </si>
  <si>
    <t>Supermarine Stranraer (flying</t>
  </si>
  <si>
    <t>Supermarine Stranraer (flying boat)CF BYL</t>
  </si>
  <si>
    <t>Near Prince Rupert British</t>
  </si>
  <si>
    <t>Canada Columbia Queen Charlotte Airlines</t>
  </si>
  <si>
    <t>Holtug Denmark</t>
  </si>
  <si>
    <t>Douglas DC 3F</t>
  </si>
  <si>
    <t>Le Bourget France</t>
  </si>
  <si>
    <t>Airlines Trans-Luxury</t>
  </si>
  <si>
    <t>Nome Alaska</t>
  </si>
  <si>
    <t>Airfreight Mckinley Mt.</t>
  </si>
  <si>
    <t>Avro 685 York</t>
  </si>
  <si>
    <t>Avro 685 York IG AHEW</t>
  </si>
  <si>
    <t>Airways American South British</t>
  </si>
  <si>
    <t>Douglas C 47A Dakota962</t>
  </si>
  <si>
    <t>Estevan Saskatchewan</t>
  </si>
  <si>
    <t>Brussels Belgium</t>
  </si>
  <si>
    <t>Douglas DC 4</t>
  </si>
  <si>
    <t>Avro LancasterNX690</t>
  </si>
  <si>
    <t>Near Tripoli Libya</t>
  </si>
  <si>
    <t>Curtiss Wright</t>
  </si>
  <si>
    <t>Curtiss Wright C 46</t>
  </si>
  <si>
    <t>Lochi Mountain China</t>
  </si>
  <si>
    <t>Douglas DC 3A</t>
  </si>
  <si>
    <t>Stirlingshire</t>
  </si>
  <si>
    <t>de Havilland 89A Dragon</t>
  </si>
  <si>
    <t>de Havilland 89A Dragon RapideG AFFF</t>
  </si>
  <si>
    <t>Near Milngavie Stirlingshire</t>
  </si>
  <si>
    <t>Scotland Railway Air Service Ltd.</t>
  </si>
  <si>
    <t>Stephenville Newfoundland</t>
  </si>
  <si>
    <t>Airlines Overseas American</t>
  </si>
  <si>
    <t>Malaya</t>
  </si>
  <si>
    <t>Avro 685 York 1MW125</t>
  </si>
  <si>
    <t>Off Penang Malaya</t>
  </si>
  <si>
    <t>Fairey Firefly</t>
  </si>
  <si>
    <t>Fairey Firefly MK1PP526</t>
  </si>
  <si>
    <t>Apeldoorn The</t>
  </si>
  <si>
    <t>Service Air Naval Netherlands Royal - Netherlandsmilitary</t>
  </si>
  <si>
    <t>Douglas DC 4N30051</t>
  </si>
  <si>
    <t>Near Sefrou Morocco</t>
  </si>
  <si>
    <t>Ocean Air</t>
  </si>
  <si>
    <t>Douglas C 47BKN236</t>
  </si>
  <si>
    <t>Near Chitral India</t>
  </si>
  <si>
    <t>Douglas DC 3NC38942</t>
  </si>
  <si>
    <t>Laramie Wyoming</t>
  </si>
  <si>
    <t>Services Transport Air National</t>
  </si>
  <si>
    <t>Gebel Kalamoun Egypt</t>
  </si>
  <si>
    <t>Socotra</t>
  </si>
  <si>
    <t>AAC</t>
  </si>
  <si>
    <t>AAC  1 ToucanF</t>
  </si>
  <si>
    <t>St Leger-La-Montagne France</t>
  </si>
  <si>
    <t>Roussillon Languedoc Cta</t>
  </si>
  <si>
    <t>Douglas C 47SSSR</t>
  </si>
  <si>
    <t>Douglas DC 3XA</t>
  </si>
  <si>
    <t>Near Cofre De Perote Mexico</t>
  </si>
  <si>
    <t>Veracruz De Aéreas Commun. Empressa</t>
  </si>
  <si>
    <t>Costa</t>
  </si>
  <si>
    <t>San Jose Costa</t>
  </si>
  <si>
    <t>Lacsa Costarricenses Aéreas Ricalineas</t>
  </si>
  <si>
    <t>Vickers 620 Viking</t>
  </si>
  <si>
    <t>Vickers 620 Viking 1T 1</t>
  </si>
  <si>
    <t>El Palomar Argentina</t>
  </si>
  <si>
    <t>Argentina Aérea Fuerza</t>
  </si>
  <si>
    <t>Lisunov Li 2</t>
  </si>
  <si>
    <t>Meshed Iran</t>
  </si>
  <si>
    <t>Near Osaka Japan</t>
  </si>
  <si>
    <t>Curtiss  Wright R5C</t>
  </si>
  <si>
    <t>Toledo Washington</t>
  </si>
  <si>
    <t>Corps Marine U.S. - Military</t>
  </si>
  <si>
    <t>Mt. Banahaur Philippines</t>
  </si>
  <si>
    <t>Transport Air Eastern Far</t>
  </si>
  <si>
    <t>Douglas C 47ANC88876</t>
  </si>
  <si>
    <t>Caribbean Atlantic</t>
  </si>
  <si>
    <t>Inc. Cargo Oceanwinged</t>
  </si>
  <si>
    <t>Avro  685 York</t>
  </si>
  <si>
    <t>Avro  685 York ILV XIG</t>
  </si>
  <si>
    <t>Near Rio De Janeiro Brazil</t>
  </si>
  <si>
    <t>(Argentina) Fama</t>
  </si>
  <si>
    <t>Douglas DC 3 ( C</t>
  </si>
  <si>
    <t>Near San Diego California</t>
  </si>
  <si>
    <t>Cata</t>
  </si>
  <si>
    <t>Near Shanghai China</t>
  </si>
  <si>
    <t>Cnac</t>
  </si>
  <si>
    <t>Jiangsu</t>
  </si>
  <si>
    <t>Curtiss C 47</t>
  </si>
  <si>
    <t>Near Wusong Jiangsu</t>
  </si>
  <si>
    <t>China Cnac</t>
  </si>
  <si>
    <t>Douglas C 47ANC58024</t>
  </si>
  <si>
    <t>Walshville Illinois</t>
  </si>
  <si>
    <t>Skyways Southern City Kansas</t>
  </si>
  <si>
    <t>Michigan City Indiana</t>
  </si>
  <si>
    <t>Lockheed 049</t>
  </si>
  <si>
    <t>Lockheed 049 ConsellationNC86505</t>
  </si>
  <si>
    <t>Near Shannon Ireland</t>
  </si>
  <si>
    <t>Sikorsky S 43B (flying boat)PP</t>
  </si>
  <si>
    <t>Curtis</t>
  </si>
  <si>
    <t>Curtis C 46XT</t>
  </si>
  <si>
    <t>Tsingtao China</t>
  </si>
  <si>
    <t>Douglas DC 3N50046</t>
  </si>
  <si>
    <t>Carmel New</t>
  </si>
  <si>
    <t>Transport Air Jerseynationwide</t>
  </si>
  <si>
    <t>Douglas DC 4 (C</t>
  </si>
  <si>
    <t>Off Laoag China</t>
  </si>
  <si>
    <t>Near Lympne England</t>
  </si>
  <si>
    <t>Douglas DC 3NC88872</t>
  </si>
  <si>
    <t>Near Galax Virginia</t>
  </si>
  <si>
    <t>Lockheed C 60 Lodestar60</t>
  </si>
  <si>
    <t>Near Puebla Mexico</t>
  </si>
  <si>
    <t>Force Air Mexican - Military</t>
  </si>
  <si>
    <t>Puesto Araujo Colombia</t>
  </si>
  <si>
    <t>Chongqing China</t>
  </si>
  <si>
    <t>Douglas C 47 / Douglas DC</t>
  </si>
  <si>
    <t>Croydon Surrey</t>
  </si>
  <si>
    <t>England Spencer Airways / Ceskoslovenske Aerolinie</t>
  </si>
  <si>
    <t>Douglas C  C47A</t>
  </si>
  <si>
    <t>Copenhagen Denmark</t>
  </si>
  <si>
    <t>Near Hankow China</t>
  </si>
  <si>
    <t>Douglas DC 3CF</t>
  </si>
  <si>
    <t>Near Lisbon Portugal</t>
  </si>
  <si>
    <t>Delaware</t>
  </si>
  <si>
    <t>Douglas DC 3NC54451</t>
  </si>
  <si>
    <t>Harrington Delaware</t>
  </si>
  <si>
    <t>Freight Air International</t>
  </si>
  <si>
    <t>Douglas C 54B</t>
  </si>
  <si>
    <t>Pedro Bernardo Spain</t>
  </si>
  <si>
    <t>International Cuba Aerovias</t>
  </si>
  <si>
    <t>Curtiss C 46ENC59486</t>
  </si>
  <si>
    <t>Denver Colorado</t>
  </si>
  <si>
    <t>Airways Slick</t>
  </si>
  <si>
    <t>Douglas DC 4C</t>
  </si>
  <si>
    <t>Near Bogota Colombia</t>
  </si>
  <si>
    <t>Off Terracina Italy</t>
  </si>
  <si>
    <t>Militari Aerei Corrieri - Military</t>
  </si>
  <si>
    <t>Chungking China</t>
  </si>
  <si>
    <t>Pacific</t>
  </si>
  <si>
    <t>Douglas C 47BKK120</t>
  </si>
  <si>
    <t>China Sea Pacific</t>
  </si>
  <si>
    <t>Force Air Royal - Oceanmilitary</t>
  </si>
  <si>
    <t>Cordillera Colombia</t>
  </si>
  <si>
    <t>Viarco</t>
  </si>
  <si>
    <t>Douglas C 47BKK122</t>
  </si>
  <si>
    <t>L'Isola Di Ischia Italy</t>
  </si>
  <si>
    <t>Mt. Moucherolles France</t>
  </si>
  <si>
    <t>Lockheed 18 LodestarYS 28</t>
  </si>
  <si>
    <t>Near Medellin Colombia</t>
  </si>
  <si>
    <t>Sri</t>
  </si>
  <si>
    <t>Avro York</t>
  </si>
  <si>
    <t>Avro York C1MW198</t>
  </si>
  <si>
    <t>Negombo Sri</t>
  </si>
  <si>
    <t>Force Air Royal - Lankamilitary</t>
  </si>
  <si>
    <t>Venezuela</t>
  </si>
  <si>
    <t>Douglas C 47AYV</t>
  </si>
  <si>
    <t>Near Caracas Venezuela</t>
  </si>
  <si>
    <t>Venezolana Aeropostal Linea</t>
  </si>
  <si>
    <t>Senegal</t>
  </si>
  <si>
    <t>Avro 685 York IG AHEZ</t>
  </si>
  <si>
    <t>Off Dakar Senegal</t>
  </si>
  <si>
    <t>Lockheed 18 LoadstarCF TDF</t>
  </si>
  <si>
    <t>Near Vancouver British</t>
  </si>
  <si>
    <t>Canada Columbia Trans Canada Air Lines</t>
  </si>
  <si>
    <t>Guanacaste</t>
  </si>
  <si>
    <t>Lockheed 18 LoadstarTI 84</t>
  </si>
  <si>
    <t>Near Nicoya Guanacaste</t>
  </si>
  <si>
    <t>Costa Rica Taca</t>
  </si>
  <si>
    <t>Lockheed L 049 ConstellationNC86508</t>
  </si>
  <si>
    <t>Delaware Bay New</t>
  </si>
  <si>
    <t>Air Western And Continental Jerseytrans</t>
  </si>
  <si>
    <t>Douglas DC 47CCCP</t>
  </si>
  <si>
    <t>Near Khabarovsk Russia</t>
  </si>
  <si>
    <t>Iceland</t>
  </si>
  <si>
    <t>Douglas DC 3TF</t>
  </si>
  <si>
    <t>Hjedinsfjordur Iceland</t>
  </si>
  <si>
    <t>Flugefelag</t>
  </si>
  <si>
    <t>Atsugi Japan</t>
  </si>
  <si>
    <t>Queens</t>
  </si>
  <si>
    <t>Douglas C 54BNC30046</t>
  </si>
  <si>
    <t>La Guardia Airport Queens</t>
  </si>
  <si>
    <t>New York United Air Lines</t>
  </si>
  <si>
    <t>Port Deposit Maryland</t>
  </si>
  <si>
    <t>Junkers Ju 52F</t>
  </si>
  <si>
    <t>Near Gemenos France</t>
  </si>
  <si>
    <t>Avro 691</t>
  </si>
  <si>
    <t>Avro 691 LancastrianLV ACS</t>
  </si>
  <si>
    <t>Near Natal Brazil</t>
  </si>
  <si>
    <t>Argentina Mercante Aérea Flota</t>
  </si>
  <si>
    <t>Leesburg Virginia</t>
  </si>
  <si>
    <t>Lockheed 049 46</t>
  </si>
  <si>
    <t>Al Mayadin Syria</t>
  </si>
  <si>
    <t>Li</t>
  </si>
  <si>
    <t>Li  2CCCP</t>
  </si>
  <si>
    <t>Black Sea Gulf</t>
  </si>
  <si>
    <t>Karkinitskyaeroflot Of</t>
  </si>
  <si>
    <t>Near Eaeka French</t>
  </si>
  <si>
    <t>France Cameroonsair</t>
  </si>
  <si>
    <t>Douglas DC 3NC79024</t>
  </si>
  <si>
    <t>Melbourne Florida</t>
  </si>
  <si>
    <t>Transport Air Burke</t>
  </si>
  <si>
    <t>Avro 685</t>
  </si>
  <si>
    <t>Avro 685 YorkG AGMR</t>
  </si>
  <si>
    <t>Az-Zubair Iran</t>
  </si>
  <si>
    <t>Avro 685 York ILV XIH</t>
  </si>
  <si>
    <t>Moron Argentina</t>
  </si>
  <si>
    <t>Near Yumen China</t>
  </si>
  <si>
    <t>Avro 691 Lancastrian 3G AGWH</t>
  </si>
  <si>
    <t>Andes Argentina</t>
  </si>
  <si>
    <t>Douglas DC 3CNX88787</t>
  </si>
  <si>
    <t>Douglas DC 3FSE</t>
  </si>
  <si>
    <t>Lisunov Li 2YR</t>
  </si>
  <si>
    <t>Romano-Sovietice Aeriene Transporturile</t>
  </si>
  <si>
    <t>Curtiss C 46ENC59488</t>
  </si>
  <si>
    <t>Hanksville Utah</t>
  </si>
  <si>
    <t>Persian</t>
  </si>
  <si>
    <t>Short Sandringham 5 (flying</t>
  </si>
  <si>
    <t>Short Sandringham 5 (flying boat)G AHZB</t>
  </si>
  <si>
    <t>Bahrain Persian</t>
  </si>
  <si>
    <t>Airways Overseas Gulfbritish</t>
  </si>
  <si>
    <t>Short Sandringham (flying</t>
  </si>
  <si>
    <t>Short Sandringham (flying boat)LN IAV</t>
  </si>
  <si>
    <t>Harsiad Norway</t>
  </si>
  <si>
    <t>Airlines Norwegian</t>
  </si>
  <si>
    <t>Douglas DC 4NC90432</t>
  </si>
  <si>
    <t>Near El Paso Texas</t>
  </si>
  <si>
    <t>Sylva North</t>
  </si>
  <si>
    <t>Carolinastratofreight</t>
  </si>
  <si>
    <t>Bristol 170 Freighter</t>
  </si>
  <si>
    <t>Bristol 170 Freighter IF BCJN</t>
  </si>
  <si>
    <t>Off Cartegena Spain</t>
  </si>
  <si>
    <t>Littoral Du Aerienne Societe</t>
  </si>
  <si>
    <t>Douglas DC 6NC37510</t>
  </si>
  <si>
    <t>Bryce Canyon Utah</t>
  </si>
  <si>
    <t>Douglas DC 4ANC88920</t>
  </si>
  <si>
    <t>Annette Island Alaska</t>
  </si>
  <si>
    <t>Near Mt. Hymettus Greece</t>
  </si>
  <si>
    <t>Douglas C 47BM965</t>
  </si>
  <si>
    <t>Near Srinagar India</t>
  </si>
  <si>
    <t>Force Air Indian Royal - Military</t>
  </si>
  <si>
    <t>Off Barrio Rizal Philippines</t>
  </si>
  <si>
    <t>Express Air Philippine</t>
  </si>
  <si>
    <t>Douglas DC 6NC90741</t>
  </si>
  <si>
    <t>Gallup New</t>
  </si>
  <si>
    <t>Airlines Mexicoamerican</t>
  </si>
  <si>
    <t>Near Bouchox France</t>
  </si>
  <si>
    <t>Aérienne Navigation De Auxiliare Société</t>
  </si>
  <si>
    <t>Lockheed L 049</t>
  </si>
  <si>
    <t>Newcastle Delaware</t>
  </si>
  <si>
    <t>Bristol 170 Freighter XISE BNG</t>
  </si>
  <si>
    <t>Ravello Italy</t>
  </si>
  <si>
    <t>Trafik-Turist-Transportflyg</t>
  </si>
  <si>
    <t>Phouznicie Romania</t>
  </si>
  <si>
    <t>Tars</t>
  </si>
  <si>
    <t>Douglas DC 3CNC95486</t>
  </si>
  <si>
    <t>Yakutat Alaska</t>
  </si>
  <si>
    <t>Cargo Air Columbia</t>
  </si>
  <si>
    <t>Lisunov LI 2YU</t>
  </si>
  <si>
    <t>Montenegrin Mountains Yugoslavia</t>
  </si>
  <si>
    <t>Airlines Yugoslav Jat</t>
  </si>
  <si>
    <t>Douglas C 47B43</t>
  </si>
  <si>
    <t>Near Trappa Italy</t>
  </si>
  <si>
    <t>Douglas C 54ANC</t>
  </si>
  <si>
    <t>Airlines Alaska</t>
  </si>
  <si>
    <t>Labrador</t>
  </si>
  <si>
    <t>Near Goose Bay Labrador</t>
  </si>
  <si>
    <t>Near Memphis Tennessee</t>
  </si>
  <si>
    <t>Ilyushin</t>
  </si>
  <si>
    <t>Ilyushin IL 12CCCP</t>
  </si>
  <si>
    <t>Krasnoyarsk Russia</t>
  </si>
  <si>
    <t>Short  S 29 Stirling VOO</t>
  </si>
  <si>
    <t>Transport Air</t>
  </si>
  <si>
    <t>Korangi Creek India</t>
  </si>
  <si>
    <t>India Air</t>
  </si>
  <si>
    <t>Leon Mexico</t>
  </si>
  <si>
    <t>Panini Aéreo Servicio</t>
  </si>
  <si>
    <t>Vickers 610 Viking</t>
  </si>
  <si>
    <t>Vickers 610 Viking 1BG AHPK</t>
  </si>
  <si>
    <t>Ruislip England</t>
  </si>
  <si>
    <t>Douglas DC 3DF</t>
  </si>
  <si>
    <t>Douglas DC 3N60331</t>
  </si>
  <si>
    <t>Near Savannah Georgia</t>
  </si>
  <si>
    <t>Lines Air Coastal</t>
  </si>
  <si>
    <t>Near Palestro Algeria</t>
  </si>
  <si>
    <t>T.A. De Algerienne Comp. Transport</t>
  </si>
  <si>
    <t>Dominican</t>
  </si>
  <si>
    <t>Douglas DC 3HI</t>
  </si>
  <si>
    <t>Ciudad Havajillo Dominican</t>
  </si>
  <si>
    <t>Republicdominicana</t>
  </si>
  <si>
    <t>Oxon Hill Maryland</t>
  </si>
  <si>
    <t>Near Mukden China</t>
  </si>
  <si>
    <t>Diablo Mts. California</t>
  </si>
  <si>
    <t>Carriers Transport Airline</t>
  </si>
  <si>
    <t>NE</t>
  </si>
  <si>
    <t>Avro 688 Tudor</t>
  </si>
  <si>
    <t>Avro 688 Tudor IG AHNP</t>
  </si>
  <si>
    <t>Atlantic Ocean Ne</t>
  </si>
  <si>
    <t>Airways American South Bermudabritish Of</t>
  </si>
  <si>
    <t>Lockheed L 649 ConstellationNC112A</t>
  </si>
  <si>
    <t>Off Jacksonville Florida</t>
  </si>
  <si>
    <t>Near Padalarang Indonesia</t>
  </si>
  <si>
    <t>Douglas DC 3OY</t>
  </si>
  <si>
    <t>Ubrichstein Germany</t>
  </si>
  <si>
    <t>Luftfartselskab Danske Det</t>
  </si>
  <si>
    <t>Latecoere 631 (flying</t>
  </si>
  <si>
    <t>Latecoere 631 (flying boat)F BDRD</t>
  </si>
  <si>
    <t>Off St. Marcouf France</t>
  </si>
  <si>
    <t>Douglas DC 3PI</t>
  </si>
  <si>
    <t>Davao Philippines</t>
  </si>
  <si>
    <t>Airways Commercial</t>
  </si>
  <si>
    <t>Douglas C 47ANC36498</t>
  </si>
  <si>
    <t>Aviation Bruning</t>
  </si>
  <si>
    <t>Douglas C 472040</t>
  </si>
  <si>
    <t>Near Belem Brazil</t>
  </si>
  <si>
    <t>Force Air Brazilian - Military</t>
  </si>
  <si>
    <t>Off Perpignan France</t>
  </si>
  <si>
    <t>Aériens Transports De Société</t>
  </si>
  <si>
    <t>London</t>
  </si>
  <si>
    <t>Douglas DC 3OO</t>
  </si>
  <si>
    <t>Heathrow Airport London</t>
  </si>
  <si>
    <t>England Sabena</t>
  </si>
  <si>
    <t>Avro AnsonTF RVL</t>
  </si>
  <si>
    <t>Near Skalafell Iceland</t>
  </si>
  <si>
    <t>Airlines Icelandic Loftleidir</t>
  </si>
  <si>
    <t>Douglas DC 4NC37478</t>
  </si>
  <si>
    <t>Mt. Sanford Alaska</t>
  </si>
  <si>
    <t>Douglas DC 3PP</t>
  </si>
  <si>
    <t>Sierra Cristais Brazil</t>
  </si>
  <si>
    <t>Cruzeiro</t>
  </si>
  <si>
    <t>Douglas DC 3 (C47</t>
  </si>
  <si>
    <t>Villa Pinzon Colombia</t>
  </si>
  <si>
    <t>Aviada De Interamericana Agencia</t>
  </si>
  <si>
    <t>Vickers 604 Viking</t>
  </si>
  <si>
    <t>Vickers 604 Viking 1BVT CEL</t>
  </si>
  <si>
    <t>Monte Cardo Corsica</t>
  </si>
  <si>
    <t>France Indian National Airlines</t>
  </si>
  <si>
    <t>Vickers Viking 1B &amp; Soviet</t>
  </si>
  <si>
    <t>Vickers Viking 1B &amp; Soviet YAK 3 fighterG</t>
  </si>
  <si>
    <t>Force Air Soviet - Military / Airways European British</t>
  </si>
  <si>
    <t>Douglas DC 4F</t>
  </si>
  <si>
    <t>Kano Nigeria</t>
  </si>
  <si>
    <t>Shannon Ireland</t>
  </si>
  <si>
    <t>Belgian</t>
  </si>
  <si>
    <t>Near Magazini Belgian</t>
  </si>
  <si>
    <t>(Zaire)Sabena Congo</t>
  </si>
  <si>
    <t>de Havilland Dove</t>
  </si>
  <si>
    <t>de Havilland Dove 1G AJOU</t>
  </si>
  <si>
    <t>Mount Coron France</t>
  </si>
  <si>
    <t>London Of Skyways</t>
  </si>
  <si>
    <t>Vrede South</t>
  </si>
  <si>
    <t>Aviation Africamercury</t>
  </si>
  <si>
    <t>Curtiss C 46ENC59489</t>
  </si>
  <si>
    <t>Near Bovingdon England</t>
  </si>
  <si>
    <t>Charter Transport Air</t>
  </si>
  <si>
    <t>Douglas C 47 CCCP</t>
  </si>
  <si>
    <t>Khabarovsk Russia</t>
  </si>
  <si>
    <t>Handley Page Halifax</t>
  </si>
  <si>
    <t>Handley Page Halifax C 8G</t>
  </si>
  <si>
    <t>Albacete Spain</t>
  </si>
  <si>
    <t>Airways Alpha</t>
  </si>
  <si>
    <t>PBY</t>
  </si>
  <si>
    <t>PBY Catalina</t>
  </si>
  <si>
    <t>Over The Pearl River China</t>
  </si>
  <si>
    <t>Pacific Cathy</t>
  </si>
  <si>
    <t>Douglas DC 6NC37506</t>
  </si>
  <si>
    <t>Mount Carmel Pennsylvania</t>
  </si>
  <si>
    <t>Douglas DC 3YV</t>
  </si>
  <si>
    <t>Maiquetia Venezuela</t>
  </si>
  <si>
    <t>Fiat</t>
  </si>
  <si>
    <t>Fiat G.212CPI ELSA</t>
  </si>
  <si>
    <t>Keerbergen Belgium</t>
  </si>
  <si>
    <t>Middlesex</t>
  </si>
  <si>
    <t>Douglas DC 6 / RAF YorkSE</t>
  </si>
  <si>
    <t>Northolt Middlesex</t>
  </si>
  <si>
    <t>England Scandinavian Airlines (Sas)</t>
  </si>
  <si>
    <t>Djiring French</t>
  </si>
  <si>
    <t>Azur Indo-Chinaaigle</t>
  </si>
  <si>
    <t>Douglas C 47APP</t>
  </si>
  <si>
    <t>Belem Brazil</t>
  </si>
  <si>
    <t>Brasil Aerovias</t>
  </si>
  <si>
    <t>Cap-Des-Rosiers Quebec</t>
  </si>
  <si>
    <t>Canada Rimouski Airlines</t>
  </si>
  <si>
    <t>Short Sandringham 2 (flying</t>
  </si>
  <si>
    <t>Short Sandringham 2 (flying boat)LV AAP</t>
  </si>
  <si>
    <t>Alfa</t>
  </si>
  <si>
    <t>Transport Air Civil</t>
  </si>
  <si>
    <t>miles</t>
  </si>
  <si>
    <t>Latecoere 631 (flying boat)F BDRC</t>
  </si>
  <si>
    <t>1 Miles</t>
  </si>
  <si>
    <t>Atlantic Ocean Dakar Off Air France</t>
  </si>
  <si>
    <t>Avro 691 Lancastrian (flying</t>
  </si>
  <si>
    <t>Avro 691 Lancastrian (flying boat)AP ACM</t>
  </si>
  <si>
    <t>Karachi Pakistan</t>
  </si>
  <si>
    <t>Onzeair</t>
  </si>
  <si>
    <t>Douglas C 47BZK</t>
  </si>
  <si>
    <t>Port Underwood New</t>
  </si>
  <si>
    <t>Airways National Zealand Zealandnew</t>
  </si>
  <si>
    <t>La Guaira Venezuela</t>
  </si>
  <si>
    <t>Avensa</t>
  </si>
  <si>
    <t>Martin 202NC93044</t>
  </si>
  <si>
    <t>Near Winona Minnesota</t>
  </si>
  <si>
    <t>Douglas DC 3 (Douglas C</t>
  </si>
  <si>
    <t>Near Elizabethville Belgium</t>
  </si>
  <si>
    <t>Congosabena</t>
  </si>
  <si>
    <t>Douglas DC 3VH</t>
  </si>
  <si>
    <t>Near Quirindi Australia</t>
  </si>
  <si>
    <t>Balkhash Kazakhstan</t>
  </si>
  <si>
    <t>Short Sandringham 6 (flying</t>
  </si>
  <si>
    <t>Short Sandringham 6 (flying boat)LN IWA</t>
  </si>
  <si>
    <t>Near Trondheim Norway</t>
  </si>
  <si>
    <t>Azerbaijan</t>
  </si>
  <si>
    <t>Ilyushin Il12CCCP L1450</t>
  </si>
  <si>
    <t>Near Yevlakh Azerbaijan</t>
  </si>
  <si>
    <t>Ussraeroflot</t>
  </si>
  <si>
    <t>Prestwick Airport Scotland</t>
  </si>
  <si>
    <t>Lockheed 10A</t>
  </si>
  <si>
    <t>Lockheed 10A ElectraZK AGK</t>
  </si>
  <si>
    <t>Mt. Ruapehu New</t>
  </si>
  <si>
    <t>Douglas C 54ANC88785</t>
  </si>
  <si>
    <t>Near Edmonton Alberta</t>
  </si>
  <si>
    <t>Canada Northwest Orient Airlines</t>
  </si>
  <si>
    <t>Boeing B 29A Superfortress44</t>
  </si>
  <si>
    <t>Near Glossop England</t>
  </si>
  <si>
    <t>Douglas DC 3N66637</t>
  </si>
  <si>
    <t>Cape Spencer Alaska</t>
  </si>
  <si>
    <t>Freight Air Alaska Pacific</t>
  </si>
  <si>
    <t>Mt. Macedon Australia</t>
  </si>
  <si>
    <t>de Havilland DH 89A Dragon RapideG</t>
  </si>
  <si>
    <t>Liverpool England</t>
  </si>
  <si>
    <t>Airways Mannin</t>
  </si>
  <si>
    <t>Lisunov Li 2CCCP L</t>
  </si>
  <si>
    <t>Near Ryzhovo Russia</t>
  </si>
  <si>
    <t>Douglas DC 3AP</t>
  </si>
  <si>
    <t>Vehari Pakistan</t>
  </si>
  <si>
    <t>Airways Pakistan</t>
  </si>
  <si>
    <t>Curtiss C 46XT</t>
  </si>
  <si>
    <t>Kiangwan China</t>
  </si>
  <si>
    <t>Douglas C 47I</t>
  </si>
  <si>
    <t>Milan Italy</t>
  </si>
  <si>
    <t>Italiane Linee Italianeavio Linee Avio</t>
  </si>
  <si>
    <t>Taiwan</t>
  </si>
  <si>
    <t>Taipei Taiwan</t>
  </si>
  <si>
    <t>Douglas C 47C</t>
  </si>
  <si>
    <t>Near Bogata Colombia</t>
  </si>
  <si>
    <t>Lansa</t>
  </si>
  <si>
    <t>Douglas DC 3OK</t>
  </si>
  <si>
    <t>Near Pilos Greece</t>
  </si>
  <si>
    <t>Hong</t>
  </si>
  <si>
    <t>Basalt Island Hong</t>
  </si>
  <si>
    <t>Corporation Aviation National Kongchina</t>
  </si>
  <si>
    <t>Near Madrid Spain</t>
  </si>
  <si>
    <t>Douglas DC 3DSTN16002</t>
  </si>
  <si>
    <t>Off San Juan Puerto</t>
  </si>
  <si>
    <t>Transport Ricoairborne</t>
  </si>
  <si>
    <t>Douglas DC 3ZS</t>
  </si>
  <si>
    <t>Mt. Argentari Italy</t>
  </si>
  <si>
    <t>Charter Air African Pan</t>
  </si>
  <si>
    <t>Charter Air Seattle</t>
  </si>
  <si>
    <t>Avro 685 York 1G AHEX</t>
  </si>
  <si>
    <t>Caravelas Bay Brazil</t>
  </si>
  <si>
    <t>Douglas C 47ANC53210</t>
  </si>
  <si>
    <t>Brandywine Maryland</t>
  </si>
  <si>
    <t>Cargo Coastal</t>
  </si>
  <si>
    <t>Lockheed 18 LodestarPP SAC</t>
  </si>
  <si>
    <t>Near Pelotas Brazil</t>
  </si>
  <si>
    <t>S.A. Gaucha Aerea Viacao</t>
  </si>
  <si>
    <t>Douglas C 54 SkymasterZS</t>
  </si>
  <si>
    <t>Ras-El-Tin Egypt</t>
  </si>
  <si>
    <t>Douglas DC 3VT</t>
  </si>
  <si>
    <t>Airways Jain Dalmia</t>
  </si>
  <si>
    <t>Lochgoilhead</t>
  </si>
  <si>
    <t>Near Succoth Glen Lochgoilhead</t>
  </si>
  <si>
    <t>Scotland Military - U.S. Air Force</t>
  </si>
  <si>
    <t>Avro 688 Tudor 4BG AGRE</t>
  </si>
  <si>
    <t>Atlantic Ocean Off</t>
  </si>
  <si>
    <t>Airways American South Bermudabritish</t>
  </si>
  <si>
    <t>Douglas DC 3CN91006</t>
  </si>
  <si>
    <t>Homer Alaska</t>
  </si>
  <si>
    <t>Lockheed L 749 / Cessna 140NC86530/NC76981</t>
  </si>
  <si>
    <t>Port Washington New</t>
  </si>
  <si>
    <t>Airways World American Yorkpan</t>
  </si>
  <si>
    <t>Avro AnsonCF FEO</t>
  </si>
  <si>
    <t>Trinity Bay Newfoundland</t>
  </si>
  <si>
    <t>Airways Lawrence Saint</t>
  </si>
  <si>
    <t>Castel Benito Libya</t>
  </si>
  <si>
    <t>Consolidated PBY 5A CatalinaHK</t>
  </si>
  <si>
    <t>Buenaventura Bay Colombia</t>
  </si>
  <si>
    <t>Vickers 628 Viking</t>
  </si>
  <si>
    <t>Vickers 628 Viking 1BOY DLU</t>
  </si>
  <si>
    <t>(Sas) Airlines Scandinavian</t>
  </si>
  <si>
    <t>Douglas DC 3OB</t>
  </si>
  <si>
    <t>Near Huanuco Peru</t>
  </si>
  <si>
    <t>Warks</t>
  </si>
  <si>
    <t>Douglas DC 3 / Avro AnsonG</t>
  </si>
  <si>
    <t>Near Coventry Warks</t>
  </si>
  <si>
    <t>England British European Airways / Military - British</t>
  </si>
  <si>
    <t>Douglas DC 3VR</t>
  </si>
  <si>
    <t>Braemar Resevoir Hong</t>
  </si>
  <si>
    <t>Airways Pacific Kongcathay</t>
  </si>
  <si>
    <t>Near Cuzco Peru</t>
  </si>
  <si>
    <t>(Peru) Tam</t>
  </si>
  <si>
    <t>Lockheed 18 LodestarVH BAG</t>
  </si>
  <si>
    <t>Coolangatta Australia</t>
  </si>
  <si>
    <t>Airlines Queensland</t>
  </si>
  <si>
    <t>Avro 685 York IG AHFI</t>
  </si>
  <si>
    <t>Lockheed 18 LodestarZK AKX</t>
  </si>
  <si>
    <t>Near Waikanae New</t>
  </si>
  <si>
    <t>Near Mironovo Russia</t>
  </si>
  <si>
    <t>Dorset</t>
  </si>
  <si>
    <t>Bristol 170 Freighter 31 Mark</t>
  </si>
  <si>
    <t>Bristol 170 Freighter 31 Mark IIG AIFF</t>
  </si>
  <si>
    <t>Near Portland Dorset</t>
  </si>
  <si>
    <t>England Bristop Aeroplane Company</t>
  </si>
  <si>
    <t>FIAT G 212CPI</t>
  </si>
  <si>
    <t>Superga Italy</t>
  </si>
  <si>
    <t>Sibuyan Sea Off</t>
  </si>
  <si>
    <t>Lines Air Elalatphilippine Of Island Philippine The</t>
  </si>
  <si>
    <t>Ilyushin IL 12L1791</t>
  </si>
  <si>
    <t>Near Novosibirsk Russia</t>
  </si>
  <si>
    <t>Douglas DC 3SX</t>
  </si>
  <si>
    <t>Malahasa Attica Greece</t>
  </si>
  <si>
    <t>Explotiation Aeronautical - Tech</t>
  </si>
  <si>
    <t>Douglas C 47BC</t>
  </si>
  <si>
    <t>Near Florianpolis Brazil</t>
  </si>
  <si>
    <t>Freight Ricostrato</t>
  </si>
  <si>
    <t>Lockheed 749 79</t>
  </si>
  <si>
    <t>Off Bari Italy</t>
  </si>
  <si>
    <t>Near Guildford Australia</t>
  </si>
  <si>
    <t>Airlines Roberston-Miller Mac</t>
  </si>
  <si>
    <t>Curtiss C 46E</t>
  </si>
  <si>
    <t>Chatsworth California</t>
  </si>
  <si>
    <t>Airlines Standard</t>
  </si>
  <si>
    <t>Lockheed L 749</t>
  </si>
  <si>
    <t>Near Bombay India</t>
  </si>
  <si>
    <t>Gujarat</t>
  </si>
  <si>
    <t>Hawker</t>
  </si>
  <si>
    <t>Hawker Hunter</t>
  </si>
  <si>
    <t>Jamnagar Gujarat</t>
  </si>
  <si>
    <t>India State Indian Air Force</t>
  </si>
  <si>
    <t>Curtiss C 46F</t>
  </si>
  <si>
    <t>Associates Transport Air</t>
  </si>
  <si>
    <t>Ilyushin IL 12L1714</t>
  </si>
  <si>
    <t>Marga Russia</t>
  </si>
  <si>
    <t>Chesterfield New</t>
  </si>
  <si>
    <t>Usn - Military / Lines Air Jerseyeastern</t>
  </si>
  <si>
    <t>Jaquirana Brazil</t>
  </si>
  <si>
    <t>Sao Francisco Bay Brazil</t>
  </si>
  <si>
    <t>Brasil Aéreas Lineas</t>
  </si>
  <si>
    <t>Bristol 170 Freighter 21HC SBU</t>
  </si>
  <si>
    <t>Salasaca Ecuador</t>
  </si>
  <si>
    <t>Ecuador Of Co Shell</t>
  </si>
  <si>
    <t>Oman</t>
  </si>
  <si>
    <t>Douglas C 47BKN336</t>
  </si>
  <si>
    <t>Salalah Oman</t>
  </si>
  <si>
    <t>Douglas C 47HK</t>
  </si>
  <si>
    <t>Saeta</t>
  </si>
  <si>
    <t>Off Lurga Point Ireland</t>
  </si>
  <si>
    <t>Lines Air Transocean</t>
  </si>
  <si>
    <t>Douglas DC 3G</t>
  </si>
  <si>
    <t>Near Oldham England</t>
  </si>
  <si>
    <t>Consolidated Canso</t>
  </si>
  <si>
    <t>Consolidated Canso (amphibian)11057</t>
  </si>
  <si>
    <t>Near Bigstone Lake Manitoba</t>
  </si>
  <si>
    <t>Force Air Canadian Royal - Military</t>
  </si>
  <si>
    <t>Zaire</t>
  </si>
  <si>
    <t>Leopoldville Zaire</t>
  </si>
  <si>
    <t>PQ</t>
  </si>
  <si>
    <t>Sault-Aux-Cochons Pq</t>
  </si>
  <si>
    <t>Canada Canadian Pacific Air Lines</t>
  </si>
  <si>
    <t>Mt. Popocatepetl Mexico</t>
  </si>
  <si>
    <t>Near Castilla Argentina</t>
  </si>
  <si>
    <t>Azores</t>
  </si>
  <si>
    <t>San Miguel Island Azores</t>
  </si>
  <si>
    <t>Douglas C 54B / P</t>
  </si>
  <si>
    <t>Arlington Virginia</t>
  </si>
  <si>
    <t>Force Air Bolivian - Military / Lines Air Eastern</t>
  </si>
  <si>
    <t>Douglas DC 3NC29086</t>
  </si>
  <si>
    <t>Akron Ohio</t>
  </si>
  <si>
    <t>Inc Harrington'S</t>
  </si>
  <si>
    <t>Tempest</t>
  </si>
  <si>
    <t>Calcutta India</t>
  </si>
  <si>
    <t>Force Air Indian Royal</t>
  </si>
  <si>
    <t>Douglas C 47APH</t>
  </si>
  <si>
    <t>Near Oslo Norway</t>
  </si>
  <si>
    <t>Holland Aero</t>
  </si>
  <si>
    <t>Douglas DC 3HK</t>
  </si>
  <si>
    <t>Near Bucaramanga Colombia</t>
  </si>
  <si>
    <t>Chaleyssin France</t>
  </si>
  <si>
    <t>Douglas DC 6N90728</t>
  </si>
  <si>
    <t>Dallas Texas</t>
  </si>
  <si>
    <t>Taquaracucu Brazil</t>
  </si>
  <si>
    <t>Real</t>
  </si>
  <si>
    <t>Douglas DC 3NC60256</t>
  </si>
  <si>
    <t>Vallejo California</t>
  </si>
  <si>
    <t>Airlines Arrow</t>
  </si>
  <si>
    <t>Near Lanchow China</t>
  </si>
  <si>
    <t>Near Hoikow China</t>
  </si>
  <si>
    <t>D.C.Capital</t>
  </si>
  <si>
    <t>Washington D.C.Capital</t>
  </si>
  <si>
    <t>Airlines</t>
  </si>
  <si>
    <t>Jungshahi Pakistan</t>
  </si>
  <si>
    <t>Pakair</t>
  </si>
  <si>
    <t>Orizaba Mexico</t>
  </si>
  <si>
    <t>Aulnay-Sous-Bois France</t>
  </si>
  <si>
    <t>Comilla Pakistan</t>
  </si>
  <si>
    <t>Airways Bharat</t>
  </si>
  <si>
    <t>Sverdlovsk Russia</t>
  </si>
  <si>
    <t>Force Air Soviet - Military</t>
  </si>
  <si>
    <t>Casa 352</t>
  </si>
  <si>
    <t>Casa 352 T 2</t>
  </si>
  <si>
    <t>Aire Del Ejercito</t>
  </si>
  <si>
    <t>Douglas C 47TAM</t>
  </si>
  <si>
    <t>Near Vacas Bolivia</t>
  </si>
  <si>
    <t>Force Air Bolivian - Military</t>
  </si>
  <si>
    <t>Air</t>
  </si>
  <si>
    <t>Iloilo Air</t>
  </si>
  <si>
    <t>Lines</t>
  </si>
  <si>
    <t>Near Tamatave Madagascar</t>
  </si>
  <si>
    <t>Aerienne Transatlantique Societe</t>
  </si>
  <si>
    <t>Yukon</t>
  </si>
  <si>
    <t>Near Snag Yukon</t>
  </si>
  <si>
    <t>Force Air U.S. - Territorymilitary</t>
  </si>
  <si>
    <t>Martin 202N93050</t>
  </si>
  <si>
    <t>Minneapolis Minnesota</t>
  </si>
  <si>
    <t>Vietnam</t>
  </si>
  <si>
    <t>Bristol 170 Freighter 21F BECR</t>
  </si>
  <si>
    <t>Saigon Vietnam</t>
  </si>
  <si>
    <t>Aeriens Transport De Indochinoise Societe</t>
  </si>
  <si>
    <t>Cardiff</t>
  </si>
  <si>
    <t>Avro 689 Tudor</t>
  </si>
  <si>
    <t>Avro 689 Tudor 5G AKBY</t>
  </si>
  <si>
    <t>Llandow Airport Cardiff</t>
  </si>
  <si>
    <t>Wales Fairflight Ltd.</t>
  </si>
  <si>
    <t>Turkey</t>
  </si>
  <si>
    <t>Douglas DC 3TC</t>
  </si>
  <si>
    <t>Ankara Turkey</t>
  </si>
  <si>
    <t>Yollairi Hava Devlet</t>
  </si>
  <si>
    <t>Latecoere 631 (sea</t>
  </si>
  <si>
    <t>Latecoere 631 (sea plane)F WANU</t>
  </si>
  <si>
    <t>Off Cap-Ferret France</t>
  </si>
  <si>
    <t>Semaf</t>
  </si>
  <si>
    <t>Douglas C 47AVT</t>
  </si>
  <si>
    <t>Hatiara India</t>
  </si>
  <si>
    <t>Airways Deccan</t>
  </si>
  <si>
    <t>Vickers 610 Viking 1BG AIVL</t>
  </si>
  <si>
    <t>Near Hastings England</t>
  </si>
  <si>
    <t>Douglas C 47 (DC</t>
  </si>
  <si>
    <t>Santa Ana Colombia</t>
  </si>
  <si>
    <t>Nacionales Aéreas Lineas</t>
  </si>
  <si>
    <t>Douglas C 54D42</t>
  </si>
  <si>
    <t>Near Atsugi Japan</t>
  </si>
  <si>
    <t>Douglas C 47DLHK</t>
  </si>
  <si>
    <t>Chimborazo Ecuador</t>
  </si>
  <si>
    <t>Boeing B 2944</t>
  </si>
  <si>
    <t>Lagens Air Force Base Azores</t>
  </si>
  <si>
    <t>Curtiss C 46D44</t>
  </si>
  <si>
    <t>Myrtle Beach South</t>
  </si>
  <si>
    <t>Force Air U.S. - Carolinamilitary</t>
  </si>
  <si>
    <t>Near Pasto Colombia</t>
  </si>
  <si>
    <t>Teterboro New</t>
  </si>
  <si>
    <t>Airlines Cargo Jerseyregina</t>
  </si>
  <si>
    <t>Near Ilheus Brazil</t>
  </si>
  <si>
    <t>Near Fonseca Colombia</t>
  </si>
  <si>
    <t>Mission Tribes New</t>
  </si>
  <si>
    <t>Bahrain</t>
  </si>
  <si>
    <t>Bahrain Bahrain</t>
  </si>
  <si>
    <t>York Australia</t>
  </si>
  <si>
    <t>Ana Ansett</t>
  </si>
  <si>
    <t>Douglas C 54G45</t>
  </si>
  <si>
    <t>Busan South</t>
  </si>
  <si>
    <t>Force Air U.S. - Koreamilitary</t>
  </si>
  <si>
    <t>Azur Aigle</t>
  </si>
  <si>
    <t>Near Pathankot India</t>
  </si>
  <si>
    <t>Airlines National Indian</t>
  </si>
  <si>
    <t>Angola</t>
  </si>
  <si>
    <t>Douglas DC 3CR</t>
  </si>
  <si>
    <t>Near Bocoio Angola</t>
  </si>
  <si>
    <t>Airlines Angola Dta</t>
  </si>
  <si>
    <t>Curtiss C 46 Commando44</t>
  </si>
  <si>
    <t>Myrtle Beach North</t>
  </si>
  <si>
    <t>Douglas C 47D44</t>
  </si>
  <si>
    <t>Off O-Shima Island Japan</t>
  </si>
  <si>
    <t>Lockheed 049 ConstellationPP PCG</t>
  </si>
  <si>
    <t>Porte Alegre Brazil</t>
  </si>
  <si>
    <t>Bristol 170 Freighter 21F BENF</t>
  </si>
  <si>
    <t>Tunbukta Algeria</t>
  </si>
  <si>
    <t>Transport Air Cie</t>
  </si>
  <si>
    <t>Lockheed 18 LodeStarP SAA</t>
  </si>
  <si>
    <t>Algrete Brazil</t>
  </si>
  <si>
    <t>)Savg Gaucha Viacao (S.A. Savg</t>
  </si>
  <si>
    <t>Ilyushin IL 12L</t>
  </si>
  <si>
    <t>Karaganda Russia</t>
  </si>
  <si>
    <t>Boeing B 29MR46</t>
  </si>
  <si>
    <t>Near Fairfield California</t>
  </si>
  <si>
    <t>Douglas DC 6N90705</t>
  </si>
  <si>
    <t>Near Eagle Colorado</t>
  </si>
  <si>
    <t>Malaysia</t>
  </si>
  <si>
    <t>Douglas C 47BKN630</t>
  </si>
  <si>
    <t>Kampong Jenera Malaysia</t>
  </si>
  <si>
    <t>Lockheed 749A</t>
  </si>
  <si>
    <t>Lockheed 749A ConstellationN6004C</t>
  </si>
  <si>
    <t>Near Wadi Natrun Egypt</t>
  </si>
  <si>
    <t>Airlines World Trans</t>
  </si>
  <si>
    <t>Douglas DC 3N18936</t>
  </si>
  <si>
    <t>Utica New</t>
  </si>
  <si>
    <t>Airlines Yorkrobinson</t>
  </si>
  <si>
    <t>Douglas DC 3EP</t>
  </si>
  <si>
    <t>Tehran Iran</t>
  </si>
  <si>
    <t>Air Iran</t>
  </si>
  <si>
    <t>Marshall</t>
  </si>
  <si>
    <t>Douglas R5D 356496</t>
  </si>
  <si>
    <t>Kwajalein Marshall</t>
  </si>
  <si>
    <t>Navy U.S. - Islandsmilitary</t>
  </si>
  <si>
    <t>Douglas DC 3YU</t>
  </si>
  <si>
    <t>Near Zagreb Yugoslavia</t>
  </si>
  <si>
    <t>Avro Ninteen</t>
  </si>
  <si>
    <t>Avro Ninteen ISE BRS</t>
  </si>
  <si>
    <t>Karlstad Sweden</t>
  </si>
  <si>
    <t>Aero Svenska</t>
  </si>
  <si>
    <t>Near Kyushu Island Japan</t>
  </si>
  <si>
    <t>Martin 202NC93037</t>
  </si>
  <si>
    <t>Almelund Minnisota</t>
  </si>
  <si>
    <t>Atlas Air</t>
  </si>
  <si>
    <t>Vickers 610</t>
  </si>
  <si>
    <t>Vickers 610 Viking 1BG</t>
  </si>
  <si>
    <t>London Heathrow England</t>
  </si>
  <si>
    <t>Lockheed 749</t>
  </si>
  <si>
    <t>Lockheed 749 ConstellationVT CQP</t>
  </si>
  <si>
    <t>Mont Blanc France</t>
  </si>
  <si>
    <t>Martin 202N93040</t>
  </si>
  <si>
    <t>Near Butte Montana</t>
  </si>
  <si>
    <t>Mt. Tete De L'Obiou France</t>
  </si>
  <si>
    <t>(Canada) Ltd. Services Flying Curtiss-Reid</t>
  </si>
  <si>
    <t>Surabaya Indonesia</t>
  </si>
  <si>
    <t>Airlines Indonesia Garuda</t>
  </si>
  <si>
    <t>Douglas DC 3N74586</t>
  </si>
  <si>
    <t>Near Moran Junction Wyoming</t>
  </si>
  <si>
    <t>Cuzco Peru</t>
  </si>
  <si>
    <t>Bhutan</t>
  </si>
  <si>
    <t>Khitka Bhutan</t>
  </si>
  <si>
    <t>Indamer</t>
  </si>
  <si>
    <t>Near Chamaran Iran</t>
  </si>
  <si>
    <t>Douglas C 54AF</t>
  </si>
  <si>
    <t>Intercontinentaux Africat.A. Equatorial</t>
  </si>
  <si>
    <t>Ruig Piner France</t>
  </si>
  <si>
    <t>Londrina Brazil</t>
  </si>
  <si>
    <t>Katagiri India</t>
  </si>
  <si>
    <t>Ribeirao Brazil</t>
  </si>
  <si>
    <t>Valera Venezuela</t>
  </si>
  <si>
    <t>Douglas C54E DO (DC</t>
  </si>
  <si>
    <t>Near Baguio Philippines</t>
  </si>
  <si>
    <t>Penticton British</t>
  </si>
  <si>
    <t>Douglas DC 3LV</t>
  </si>
  <si>
    <t>Santiago Del Estado Argentina</t>
  </si>
  <si>
    <t>Argentinas Aerolineas</t>
  </si>
  <si>
    <t>de Havilland Dove 1ZS DDW</t>
  </si>
  <si>
    <t>Ixopo South</t>
  </si>
  <si>
    <t>Airways Africaunited</t>
  </si>
  <si>
    <t>Besar</t>
  </si>
  <si>
    <t>Mt. Bukit Besar</t>
  </si>
  <si>
    <t>Thailand Air Carriers</t>
  </si>
  <si>
    <t>Philadelphia Pennsylvania</t>
  </si>
  <si>
    <t>Martin 202N93054</t>
  </si>
  <si>
    <t>Near Reardan Washington</t>
  </si>
  <si>
    <t>Savoia Marchetti SM 95I</t>
  </si>
  <si>
    <t>Near Civitavecchia Italy</t>
  </si>
  <si>
    <t>Alitalia</t>
  </si>
  <si>
    <t>Huilyo Peru</t>
  </si>
  <si>
    <t>Tam - Military</t>
  </si>
  <si>
    <t>Short Sunderland 9 (flying</t>
  </si>
  <si>
    <t>Short Sunderland 9 (flying boat)PP107</t>
  </si>
  <si>
    <t>Near An Tung Taiwan</t>
  </si>
  <si>
    <t>Off Hafnarfjorour Iceland</t>
  </si>
  <si>
    <t>Icelandair</t>
  </si>
  <si>
    <t>Douglas C 54282</t>
  </si>
  <si>
    <t>Off Terceira Portugal</t>
  </si>
  <si>
    <t>Force Air Portuguese - Military</t>
  </si>
  <si>
    <t>Buea</t>
  </si>
  <si>
    <t>Near Mt. Cameroon Buea</t>
  </si>
  <si>
    <t>British Cameroons Air France</t>
  </si>
  <si>
    <t>Curtiss C 46AHK</t>
  </si>
  <si>
    <t>Yali Colombia</t>
  </si>
  <si>
    <t>Douglas DC 3N19928</t>
  </si>
  <si>
    <t>Sioux City Iowa</t>
  </si>
  <si>
    <t>Airlines Continent Mid</t>
  </si>
  <si>
    <t>Douglas DC 4HS</t>
  </si>
  <si>
    <t>Mt. Butler Hong</t>
  </si>
  <si>
    <t>Airways Overseas Kongpacific</t>
  </si>
  <si>
    <t>Corozal Colombia</t>
  </si>
  <si>
    <t>Off Florianopolis Brazil</t>
  </si>
  <si>
    <t>Irkutsk Russia</t>
  </si>
  <si>
    <t>Rio Grande Argentina</t>
  </si>
  <si>
    <t>Manchester England</t>
  </si>
  <si>
    <t>Bogota Colombia</t>
  </si>
  <si>
    <t>Douglas DC 3N63439</t>
  </si>
  <si>
    <t>Refugio Pass Near</t>
  </si>
  <si>
    <t>California Barbara Santa Southwest Airways</t>
  </si>
  <si>
    <t>Near Charleston West</t>
  </si>
  <si>
    <t>Force Air U.S. - Virginiamilitary</t>
  </si>
  <si>
    <t>Douglas DC 3HS</t>
  </si>
  <si>
    <t>Cape D'Arguilar Hong</t>
  </si>
  <si>
    <t>Airways Kongsiamese</t>
  </si>
  <si>
    <t>Douglas DC 4 /Beechcraft SMB</t>
  </si>
  <si>
    <t>Key West Florida</t>
  </si>
  <si>
    <t>Navy Us - Military / Aviacion De Cubana</t>
  </si>
  <si>
    <t>Douglas DC 3N16088</t>
  </si>
  <si>
    <t>Convair</t>
  </si>
  <si>
    <t>Convair B 36D49</t>
  </si>
  <si>
    <t>Near Albuquerque New</t>
  </si>
  <si>
    <t>Force Air U.S. - Mexicomilitary</t>
  </si>
  <si>
    <t>Vickers 639 Viking</t>
  </si>
  <si>
    <t>Vickers 639 Viking 1G AHPD</t>
  </si>
  <si>
    <t>Bordeaux France</t>
  </si>
  <si>
    <t>Travel Air Hunting</t>
  </si>
  <si>
    <t>Fairchild C 8245</t>
  </si>
  <si>
    <t>New Boston Texas</t>
  </si>
  <si>
    <t>Douglas DC 3DPP</t>
  </si>
  <si>
    <t>Brasileira Trans. Aéreas Lineas</t>
  </si>
  <si>
    <t>Douglas C 47AHK</t>
  </si>
  <si>
    <t>Medellin Aeronautica Sociedad</t>
  </si>
  <si>
    <t>Liberia</t>
  </si>
  <si>
    <t>Lockheed 049 ConstellationN88846</t>
  </si>
  <si>
    <t>Near Sanoyea Liberia</t>
  </si>
  <si>
    <t>Junkers 52/3mYU ACE</t>
  </si>
  <si>
    <t>Near Rijeka Yugoslavia</t>
  </si>
  <si>
    <t>Douglas DC 6BN37543</t>
  </si>
  <si>
    <t>Rocky Mountain Nat. Park Near</t>
  </si>
  <si>
    <t>Colorado Collins Ft. United Air Lines</t>
  </si>
  <si>
    <t>Aracaju Brazil</t>
  </si>
  <si>
    <t>Nacional Aereo Loide</t>
  </si>
  <si>
    <t>Vickers Valetta</t>
  </si>
  <si>
    <t>Vickers Valetta C 1VW194</t>
  </si>
  <si>
    <t>Lyneham Afb England</t>
  </si>
  <si>
    <t>Douglas C 47BVT</t>
  </si>
  <si>
    <t>Near Tezpur India</t>
  </si>
  <si>
    <t>de Havilland DHA 3 Drover IIVH</t>
  </si>
  <si>
    <t>Douglas C 47AF</t>
  </si>
  <si>
    <t>Thudamot China</t>
  </si>
  <si>
    <t>Outre-Mer Air</t>
  </si>
  <si>
    <t>Douglas C 54ACF</t>
  </si>
  <si>
    <t>Near Sitka Alaska</t>
  </si>
  <si>
    <t>Lines Air Pacific Canadian</t>
  </si>
  <si>
    <t>Mali</t>
  </si>
  <si>
    <t>Gao Mali</t>
  </si>
  <si>
    <t>Curtiss C 46ACB</t>
  </si>
  <si>
    <t>Cochabamba Bolivia</t>
  </si>
  <si>
    <t>Nacional Aéreo Loide</t>
  </si>
  <si>
    <t>Moisville France</t>
  </si>
  <si>
    <t>Ubatuba Brazil</t>
  </si>
  <si>
    <t>Douglas DC 6BN37550</t>
  </si>
  <si>
    <t>Decoto California</t>
  </si>
  <si>
    <t>Boeing 377 Stratocruiser</t>
  </si>
  <si>
    <t>Boeing 377 Stratocruiser 10 34N31230</t>
  </si>
  <si>
    <t>Off Redwood City California</t>
  </si>
  <si>
    <t>Off Ialas Baeares Spain</t>
  </si>
  <si>
    <t>Provence Alpes Societe</t>
  </si>
  <si>
    <t>Bangalore India</t>
  </si>
  <si>
    <t>La Paz Bolivia</t>
  </si>
  <si>
    <t>Andes Los Cooperativo Frigorifico</t>
  </si>
  <si>
    <t>Cerro Blanco Mexico</t>
  </si>
  <si>
    <t>Transportes Aero</t>
  </si>
  <si>
    <t>East Griqualand South</t>
  </si>
  <si>
    <t>Consolidated PBY 5A CatalinaCF</t>
  </si>
  <si>
    <t>Mt. Benson Bc</t>
  </si>
  <si>
    <t>Canada Queen Charlotte Airlines</t>
  </si>
  <si>
    <t>Skopje Yugoslavia</t>
  </si>
  <si>
    <t>Guatemala</t>
  </si>
  <si>
    <t>Douglas C 47FAGO961</t>
  </si>
  <si>
    <t>Near Flores Guatemala</t>
  </si>
  <si>
    <t>Force Air Guatemalan - Military</t>
  </si>
  <si>
    <t>Martin 202N93039</t>
  </si>
  <si>
    <t>Lines Air Mexicotransocean</t>
  </si>
  <si>
    <t>Fairchild C 82 Packet45</t>
  </si>
  <si>
    <t>Puy-De-Dôme France</t>
  </si>
  <si>
    <t>Force Air S. U. - Military</t>
  </si>
  <si>
    <t>Lisunov Li 2PSP</t>
  </si>
  <si>
    <t>Near Lodz Poland</t>
  </si>
  <si>
    <t>Yollari Hava Devlet</t>
  </si>
  <si>
    <t>Douglas DC 44X</t>
  </si>
  <si>
    <t>Zurich Switzerland</t>
  </si>
  <si>
    <t>Al El</t>
  </si>
  <si>
    <t>DC</t>
  </si>
  <si>
    <t>DC  2</t>
  </si>
  <si>
    <t>San Luis Acatlan Mexico</t>
  </si>
  <si>
    <t>Unidas Aereas Lineas</t>
  </si>
  <si>
    <t>Douglas DC 3AN17109</t>
  </si>
  <si>
    <t>de Havilland DH 84 DragonVH</t>
  </si>
  <si>
    <t>Yaramunda Papua</t>
  </si>
  <si>
    <t>New Guinea Qantas</t>
  </si>
  <si>
    <t>Curtiss Wright C 46FN1678M</t>
  </si>
  <si>
    <t>Airlines Jerseymiami</t>
  </si>
  <si>
    <t>SNCASE</t>
  </si>
  <si>
    <t>SNCASE LanguedocSU AHH</t>
  </si>
  <si>
    <t>Lisunov LI 2L4228</t>
  </si>
  <si>
    <t>Near Namtso Russia</t>
  </si>
  <si>
    <t>Curtiss C 46A</t>
  </si>
  <si>
    <t>Near Little Valley New</t>
  </si>
  <si>
    <t>Charters Yorkcontinental</t>
  </si>
  <si>
    <t>Curtiss C</t>
  </si>
  <si>
    <t>Curtiss C 46F CUN68963</t>
  </si>
  <si>
    <t>Near Fairbanks Alaska</t>
  </si>
  <si>
    <t>Arizona</t>
  </si>
  <si>
    <t>Douglas C 47D47</t>
  </si>
  <si>
    <t>Near Phoenix Arizona</t>
  </si>
  <si>
    <t>Airlines Kalinga</t>
  </si>
  <si>
    <t>Andapa Madagascar</t>
  </si>
  <si>
    <t>Douglas DC 3EI</t>
  </si>
  <si>
    <t>Com Edno Ireland</t>
  </si>
  <si>
    <t>Lingus Aer</t>
  </si>
  <si>
    <t>Douglas DC 4N45342</t>
  </si>
  <si>
    <t>Off Sandspit Bc</t>
  </si>
  <si>
    <t>Convair CV 240</t>
  </si>
  <si>
    <t>Airlines Jerseyamerican</t>
  </si>
  <si>
    <t>Kikwit Belgian</t>
  </si>
  <si>
    <t>Boeing B 29</t>
  </si>
  <si>
    <t>Kaneko Japan</t>
  </si>
  <si>
    <t>Douglas DC 6N90891</t>
  </si>
  <si>
    <t>Airlines Jerseynational</t>
  </si>
  <si>
    <t>Vickers 614 Viking</t>
  </si>
  <si>
    <t>Vickers 614 Viking 1G AHPI</t>
  </si>
  <si>
    <t>Near Burgio Italy</t>
  </si>
  <si>
    <t>Cameroon</t>
  </si>
  <si>
    <t>Consolidated  32 Liberator</t>
  </si>
  <si>
    <t>Consolidated  32 Liberator IIF BEFX</t>
  </si>
  <si>
    <t>Near Yaounde Cameroon</t>
  </si>
  <si>
    <t>Staap</t>
  </si>
  <si>
    <t>Nagpur India</t>
  </si>
  <si>
    <t>SNCASE LanguedocF BCUM</t>
  </si>
  <si>
    <t>Nice France</t>
  </si>
  <si>
    <t>Cebu Philippines</t>
  </si>
  <si>
    <t>Lines Air Philippine</t>
  </si>
  <si>
    <t>Boeing B 29 / Boeing B</t>
  </si>
  <si>
    <t>Near Sequin Texas</t>
  </si>
  <si>
    <t>Force Air U.S. / Force Air U.S. - Military</t>
  </si>
  <si>
    <t>Douglas DC 6PH</t>
  </si>
  <si>
    <t>Near Gaspe Quebec</t>
  </si>
  <si>
    <t>Canada Maritime Central Airways</t>
  </si>
  <si>
    <t>Lockheed 18 LodestarF ARTE</t>
  </si>
  <si>
    <t>Near Gao French</t>
  </si>
  <si>
    <t>Tropicaux Tr. De Aérienne Africasociété West</t>
  </si>
  <si>
    <t>Near San Felipe Venezuela</t>
  </si>
  <si>
    <t>Baguio Philippines</t>
  </si>
  <si>
    <t>Airlines Yorkus</t>
  </si>
  <si>
    <t>Martin 202N93043</t>
  </si>
  <si>
    <t>Mihara Volcano Japan</t>
  </si>
  <si>
    <t>Lines Air Japan</t>
  </si>
  <si>
    <t>Agartala India</t>
  </si>
  <si>
    <t>Douglas DC 4N88899</t>
  </si>
  <si>
    <t>North Of San Juan Puerto</t>
  </si>
  <si>
    <t>Near Whittier California</t>
  </si>
  <si>
    <t>Airlines) (Robin Airlines Continental North</t>
  </si>
  <si>
    <t>Boeing 377 10</t>
  </si>
  <si>
    <t>Near Carolina Brazil</t>
  </si>
  <si>
    <t>Douglas C 47ALN</t>
  </si>
  <si>
    <t>Near Skien Norway</t>
  </si>
  <si>
    <t>Flyveselskap Olsen Fred</t>
  </si>
  <si>
    <t>Ipoh Malaysia</t>
  </si>
  <si>
    <t>Curtiss C 46APP</t>
  </si>
  <si>
    <t>Near Manaus Brazil</t>
  </si>
  <si>
    <t>Handley Page HP 81 Hermes IVG</t>
  </si>
  <si>
    <t>Near Atar Mauritania</t>
  </si>
  <si>
    <t>Airspeed AS 65 ConsulG</t>
  </si>
  <si>
    <t>Near Brighton East</t>
  </si>
  <si>
    <t>England Sussex Morton Air Services</t>
  </si>
  <si>
    <t>Boeing B 50 Superfortress</t>
  </si>
  <si>
    <t>Lakenheath Afb England</t>
  </si>
  <si>
    <t>Avro Shackleton</t>
  </si>
  <si>
    <t>Avro Shackleton MR 1VP261</t>
  </si>
  <si>
    <t>Off Northumberland North</t>
  </si>
  <si>
    <t>Force Air Royal - Seamilitary</t>
  </si>
  <si>
    <t>Fairchild packet (C119 flying</t>
  </si>
  <si>
    <t>Fairchild packet (C119 flying boxcar)</t>
  </si>
  <si>
    <t>Whiting Field Near</t>
  </si>
  <si>
    <t>Florida Milton Military - Navy</t>
  </si>
  <si>
    <t>Boeing 377</t>
  </si>
  <si>
    <t>Boeing 377 StratocruiserN1030V</t>
  </si>
  <si>
    <t>Off Rio De Janeiro Brazil</t>
  </si>
  <si>
    <t>Palmeira De Goias Brazil</t>
  </si>
  <si>
    <t>Nacionales Areos Transportes</t>
  </si>
  <si>
    <t>Handley Page HP 81 Hermes 4AG</t>
  </si>
  <si>
    <t>Off Trapani Italy</t>
  </si>
  <si>
    <t>Airwork</t>
  </si>
  <si>
    <t>Bristol 170</t>
  </si>
  <si>
    <t>Bristol 170 FreighterG783</t>
  </si>
  <si>
    <t>Near Khewra West</t>
  </si>
  <si>
    <t>Force Air Pakistan - Pakistanmilitary</t>
  </si>
  <si>
    <t>Kosti Sudan</t>
  </si>
  <si>
    <t>Airlines Phoenix</t>
  </si>
  <si>
    <t>de Havilland 110WG235</t>
  </si>
  <si>
    <t>Near Farnsborough England</t>
  </si>
  <si>
    <t>Aircraft Havilland De - Private</t>
  </si>
  <si>
    <t>San Blas Panama</t>
  </si>
  <si>
    <t>Colombia Sam</t>
  </si>
  <si>
    <t>Ilyushin IL 12L1328</t>
  </si>
  <si>
    <t>Skvoritsy Russia</t>
  </si>
  <si>
    <t>Avro Shackleton MR 1VP286</t>
  </si>
  <si>
    <t>Off Tarbat Ness Scotland</t>
  </si>
  <si>
    <t>San Fransisco Do Paula Brazil</t>
  </si>
  <si>
    <t>Brasil Aero</t>
  </si>
  <si>
    <t>Off Kangnung South</t>
  </si>
  <si>
    <t>Boeing KC 97G Stratofreighter52</t>
  </si>
  <si>
    <t>Near Flagstaff Arizona</t>
  </si>
  <si>
    <t>Chad</t>
  </si>
  <si>
    <t>Lake Chad Chad</t>
  </si>
  <si>
    <t>Transport De Aeromaritime Union</t>
  </si>
  <si>
    <t>Fairchild C 119C51</t>
  </si>
  <si>
    <t>Near Summit Alaska</t>
  </si>
  <si>
    <t>Near Seoul South</t>
  </si>
  <si>
    <t>Near Anchorage Alaska</t>
  </si>
  <si>
    <t>Fairchild C 119C</t>
  </si>
  <si>
    <t>Shepard Montana</t>
  </si>
  <si>
    <t>Douglas C 124A Globemaster51</t>
  </si>
  <si>
    <t>Mount Gannett Alaska</t>
  </si>
  <si>
    <t>Douglas C 54G (DC</t>
  </si>
  <si>
    <t>Near Tacoma Washington</t>
  </si>
  <si>
    <t>Bermuda</t>
  </si>
  <si>
    <t>Douglas DC 4CU</t>
  </si>
  <si>
    <t>Off Bermuda-Kindley Field Bermuda</t>
  </si>
  <si>
    <t>Bugaria</t>
  </si>
  <si>
    <t>Near Sofia Bugaria</t>
  </si>
  <si>
    <t>Tabso</t>
  </si>
  <si>
    <t>Douglas C 124A Globemaster50</t>
  </si>
  <si>
    <t>Moses Lake Washington</t>
  </si>
  <si>
    <t>Curtiss C 46DYV</t>
  </si>
  <si>
    <t>Sa Nacionales Aéreas Rutas</t>
  </si>
  <si>
    <t>Damascus Syria</t>
  </si>
  <si>
    <t>Air Syrian</t>
  </si>
  <si>
    <t>Off Caracas Venezuela</t>
  </si>
  <si>
    <t>Chinmen Island Taiwan</t>
  </si>
  <si>
    <t>Vickers Viking</t>
  </si>
  <si>
    <t>Vickers Viking 610 1BG</t>
  </si>
  <si>
    <t>Belfast Northern</t>
  </si>
  <si>
    <t>Airways European Irelandbritish</t>
  </si>
  <si>
    <t>Curtiss C 46N1648M</t>
  </si>
  <si>
    <t>Fish Haven Idaho</t>
  </si>
  <si>
    <t>Transport Air Associated</t>
  </si>
  <si>
    <t>Issaquah Washington</t>
  </si>
  <si>
    <t>Line Tiger Flying</t>
  </si>
  <si>
    <t>Vickers Valetta Mk1 / Avero LancasterVX562 /</t>
  </si>
  <si>
    <t>Vickers Valetta Mk1 / Avero LancasterVX562 / TX270</t>
  </si>
  <si>
    <t>25 Nm Off Agrigento Italy</t>
  </si>
  <si>
    <t>Sardinia</t>
  </si>
  <si>
    <t>Douglas DC 3I</t>
  </si>
  <si>
    <t>Sinnai Sardinia</t>
  </si>
  <si>
    <t>Italy Linee Aeree Italiane</t>
  </si>
  <si>
    <t>Avro 685 York 1G AHFA</t>
  </si>
  <si>
    <t>Off Newfoundland Canada</t>
  </si>
  <si>
    <t>(Skyways) Corporation Aircraft Lancashire</t>
  </si>
  <si>
    <t>Lai Chau Vietnam</t>
  </si>
  <si>
    <t>Outremer Air</t>
  </si>
  <si>
    <t>Uta</t>
  </si>
  <si>
    <t>Force Air Egyptian - Military</t>
  </si>
  <si>
    <t>Douglas DC 6N90893</t>
  </si>
  <si>
    <t>Off Mobile Alabama</t>
  </si>
  <si>
    <t>de Havilland DH106 Comet</t>
  </si>
  <si>
    <t>de Havilland DH106 Comet 1ACF CUN</t>
  </si>
  <si>
    <t>Curtiss C 46FN4717N</t>
  </si>
  <si>
    <t>Windsor Locks Connecticut</t>
  </si>
  <si>
    <t>Kalasahar India</t>
  </si>
  <si>
    <t>Airways Orient</t>
  </si>
  <si>
    <t>Off Da Nang Vietnam</t>
  </si>
  <si>
    <t>Convair RB 36H51</t>
  </si>
  <si>
    <t>Random Island Newfoundland</t>
  </si>
  <si>
    <t>Newfoundlandu.s.</t>
  </si>
  <si>
    <t>Boeing B 29 Superfortress44</t>
  </si>
  <si>
    <t>Stephenville Newfoundlandu.S.</t>
  </si>
  <si>
    <t>Force Air</t>
  </si>
  <si>
    <t>Douglas DC 4  (C</t>
  </si>
  <si>
    <t>Alvarado California</t>
  </si>
  <si>
    <t>de Havilland DH 114 Heron 1BPP</t>
  </si>
  <si>
    <t>Itapebi Brazil</t>
  </si>
  <si>
    <t>Salvador Aéreos Transportes</t>
  </si>
  <si>
    <t>Tanganyika</t>
  </si>
  <si>
    <t>Vickers 616 Viking</t>
  </si>
  <si>
    <t>Vickers 616 Viking 1BVP YEY</t>
  </si>
  <si>
    <t>Mtara Tanganyika</t>
  </si>
  <si>
    <t>Airways African Central</t>
  </si>
  <si>
    <t>Doublas</t>
  </si>
  <si>
    <t>Doublas Dc 3</t>
  </si>
  <si>
    <t>Near Anchieta Island Brazil</t>
  </si>
  <si>
    <t>Jamaica</t>
  </si>
  <si>
    <t>Lockheed 18 56 LodeStarVP</t>
  </si>
  <si>
    <t>Off Kingston Jamaica</t>
  </si>
  <si>
    <t>Airways International Caribbean</t>
  </si>
  <si>
    <t>Junkers JU 5/</t>
  </si>
  <si>
    <t>Miandivazo Madagascar</t>
  </si>
  <si>
    <t>Near Guwahati India</t>
  </si>
  <si>
    <t>Airways</t>
  </si>
  <si>
    <t>Selleck Washington</t>
  </si>
  <si>
    <t>Airlines Miami</t>
  </si>
  <si>
    <t>Nw Of Hanoi Vietnam</t>
  </si>
  <si>
    <t>Douglas DC 6BN91303</t>
  </si>
  <si>
    <t>San Francisco Bay California</t>
  </si>
  <si>
    <t>de Havilland DH106 Comet 1G ALYV</t>
  </si>
  <si>
    <t>Near Jalalogori West</t>
  </si>
  <si>
    <t>India Bengal British Overseas Airways</t>
  </si>
  <si>
    <t>Vickers Valetta T 3WG258</t>
  </si>
  <si>
    <t>Off Hartland Point England</t>
  </si>
  <si>
    <t>New Delhi India</t>
  </si>
  <si>
    <t>Douglas DC 3N28345</t>
  </si>
  <si>
    <t>Near Marshall Texas</t>
  </si>
  <si>
    <t>Douglas DC 3N53596</t>
  </si>
  <si>
    <t>Air Meteor</t>
  </si>
  <si>
    <t>Li  2 / Li</t>
  </si>
  <si>
    <t>Goose Wade Russia</t>
  </si>
  <si>
    <t>Ilyushin IL 2CCCP</t>
  </si>
  <si>
    <t>Near Zugdidi Georgia</t>
  </si>
  <si>
    <t>Lockheed 18 LoadstarCC CLD</t>
  </si>
  <si>
    <t>Near Reo Copiapo Chile</t>
  </si>
  <si>
    <t>Douglas DC 3TI</t>
  </si>
  <si>
    <t>San Ramon Mtns. Costa</t>
  </si>
  <si>
    <t>Ricalacsa</t>
  </si>
  <si>
    <t>Mount Phou-Lassy French</t>
  </si>
  <si>
    <t>Tokyo</t>
  </si>
  <si>
    <t>Douglas C 124A Globemaster II51</t>
  </si>
  <si>
    <t>Tachikawa Afb Tokyo</t>
  </si>
  <si>
    <t>Japan Military - U.S. Air Force</t>
  </si>
  <si>
    <t>Fairchild R4Q 2131663</t>
  </si>
  <si>
    <t>Near Milton Florida</t>
  </si>
  <si>
    <t>Ilyushin IL 12</t>
  </si>
  <si>
    <t>Near Kanggye North</t>
  </si>
  <si>
    <t>Koreaaeroflot</t>
  </si>
  <si>
    <t>Lockheed L  749A ConstellationF</t>
  </si>
  <si>
    <t>Off Fethiye Point Turkey</t>
  </si>
  <si>
    <t>Sharjah United</t>
  </si>
  <si>
    <t>Airways Emiratesorient Arab</t>
  </si>
  <si>
    <t>Curtiss C 46AXA</t>
  </si>
  <si>
    <t>Contreras Aerovias</t>
  </si>
  <si>
    <t>Lockheed 749A ConstellationF BAZZ</t>
  </si>
  <si>
    <t>Near Barcelonnette France</t>
  </si>
  <si>
    <t>Douglas DC 3N19941</t>
  </si>
  <si>
    <t>Vail Washington</t>
  </si>
  <si>
    <t>Airlines Cargo Regina</t>
  </si>
  <si>
    <t>Honduras</t>
  </si>
  <si>
    <t>Douglas C 47AXH</t>
  </si>
  <si>
    <t>San Andres Honduras</t>
  </si>
  <si>
    <t>Douglas C 47AXA</t>
  </si>
  <si>
    <t>Chablekal Mexico</t>
  </si>
  <si>
    <t>Mexicanos Aéreos Transportes</t>
  </si>
  <si>
    <t>Albany New</t>
  </si>
  <si>
    <t>Louisville Kentucky</t>
  </si>
  <si>
    <t>Airlines Resort</t>
  </si>
  <si>
    <t>Douglas C 47BF</t>
  </si>
  <si>
    <t>Sila Compagnie</t>
  </si>
  <si>
    <t>Douglas C 46A</t>
  </si>
  <si>
    <t>Near Monterrey Mexico</t>
  </si>
  <si>
    <t>Lockheed 749A ConstellationN119A</t>
  </si>
  <si>
    <t>Ilyushin IL 12L1765</t>
  </si>
  <si>
    <t>Near Magadan Russia</t>
  </si>
  <si>
    <t>Douglas DC 6VH</t>
  </si>
  <si>
    <t>Near Half Moon Bay California</t>
  </si>
  <si>
    <t>Airlines Pacific Commonwealth British</t>
  </si>
  <si>
    <t>Li  2L4732</t>
  </si>
  <si>
    <t>Kharkov. Ukraine Russia</t>
  </si>
  <si>
    <t>Douglas DC 3CP</t>
  </si>
  <si>
    <t>Tarabuco Bolivia</t>
  </si>
  <si>
    <t>Avro Shackleton MR 2WL746</t>
  </si>
  <si>
    <t>Off Argyll Scotland</t>
  </si>
  <si>
    <t>Bristol 170 Freighter 21EC AEG</t>
  </si>
  <si>
    <t>Near Guaderrama Spain</t>
  </si>
  <si>
    <t>Aviaco</t>
  </si>
  <si>
    <t>Airlines Indian</t>
  </si>
  <si>
    <t>VC</t>
  </si>
  <si>
    <t>VC  VikingSU</t>
  </si>
  <si>
    <t>Near Cairo Egypt</t>
  </si>
  <si>
    <t>Misair</t>
  </si>
  <si>
    <t>Curtiss C 46DTG</t>
  </si>
  <si>
    <t>Tecpan Mt. Guatemala</t>
  </si>
  <si>
    <t>Aviateca</t>
  </si>
  <si>
    <t>Mariana</t>
  </si>
  <si>
    <t>Guam Mariana</t>
  </si>
  <si>
    <t>Force Air U.S. - Islandsmilitary</t>
  </si>
  <si>
    <t>Convair CV 240OO</t>
  </si>
  <si>
    <t>Douglas DC 3YK</t>
  </si>
  <si>
    <t>Dah-El-Kadeeb Syria</t>
  </si>
  <si>
    <t>Airways Syrian</t>
  </si>
  <si>
    <t>Afghanistan</t>
  </si>
  <si>
    <t>Herat Afghanistan</t>
  </si>
  <si>
    <t>Airlines Afghan Ariana</t>
  </si>
  <si>
    <t>Lapseki Turkey</t>
  </si>
  <si>
    <t>Vickers</t>
  </si>
  <si>
    <t>Vickers ValettaWJ474</t>
  </si>
  <si>
    <t>Near Aldbury England</t>
  </si>
  <si>
    <t>de Havilland DH106 Comet 1G ALYP</t>
  </si>
  <si>
    <t>Off Elba Italy</t>
  </si>
  <si>
    <t>Manizales Colombia</t>
  </si>
  <si>
    <t>Czech</t>
  </si>
  <si>
    <t>Prague Czech</t>
  </si>
  <si>
    <t>Airlines Republicczech</t>
  </si>
  <si>
    <t>F</t>
  </si>
  <si>
    <t>F  88 Sabre Jet</t>
  </si>
  <si>
    <t>Signal Hill California</t>
  </si>
  <si>
    <t>Douglas DC 6PI</t>
  </si>
  <si>
    <t>Douglas DC 3AN49551</t>
  </si>
  <si>
    <t>Transport Air Zantop</t>
  </si>
  <si>
    <t>Curtiss  Wright C46D</t>
  </si>
  <si>
    <t>Off Hokkaido Japan</t>
  </si>
  <si>
    <t>Douglas C 475895</t>
  </si>
  <si>
    <t>Susitna Valley Alaska</t>
  </si>
  <si>
    <t>Avro Shackleton MR 2WL794</t>
  </si>
  <si>
    <t>Off Gozo Malta</t>
  </si>
  <si>
    <t>Convair CV 240N8407H</t>
  </si>
  <si>
    <t>Wright Wyoming</t>
  </si>
  <si>
    <t>Near St. Etienne De Tinee France</t>
  </si>
  <si>
    <t>Singapore</t>
  </si>
  <si>
    <t>Lockheed 749A 79</t>
  </si>
  <si>
    <t>Kallang Airport Singapore</t>
  </si>
  <si>
    <t>C  46</t>
  </si>
  <si>
    <t>Dien Bien Phu South</t>
  </si>
  <si>
    <t>Azur Vietnamaigle</t>
  </si>
  <si>
    <t>Douglas C 47AVH</t>
  </si>
  <si>
    <t>Off Mackay Australia</t>
  </si>
  <si>
    <t>Fairchild C 110F51</t>
  </si>
  <si>
    <t>Near Lothian Maryland</t>
  </si>
  <si>
    <t>Monterrey Mexico</t>
  </si>
  <si>
    <t>Mexico De Aeronaves</t>
  </si>
  <si>
    <t>Kabassaak Turkey</t>
  </si>
  <si>
    <t>Hanoi Vietnam</t>
  </si>
  <si>
    <t>Autrex</t>
  </si>
  <si>
    <t>de Havilland DH106 Comet 1G ALYY</t>
  </si>
  <si>
    <t>Off Stromboli Italy</t>
  </si>
  <si>
    <t>Leased From British Overseas Airways Airways African South</t>
  </si>
  <si>
    <t>SK</t>
  </si>
  <si>
    <t>Canadair</t>
  </si>
  <si>
    <t>Canadair C 4</t>
  </si>
  <si>
    <t>Moose Jaw Sk</t>
  </si>
  <si>
    <t>Canada Trans Canada Air Lines / Rcaf</t>
  </si>
  <si>
    <t>Douglas DC 3956</t>
  </si>
  <si>
    <t>Batuco Chile</t>
  </si>
  <si>
    <t>Lan</t>
  </si>
  <si>
    <t>Laos</t>
  </si>
  <si>
    <t>Lockheed 18 LodestarF OALK</t>
  </si>
  <si>
    <t>Xieng Kouang Laos</t>
  </si>
  <si>
    <t>Raviteillement De Indochinoise Societe</t>
  </si>
  <si>
    <t>Sierra Del Vilgo Argentina</t>
  </si>
  <si>
    <t>Aviation Darbhanga</t>
  </si>
  <si>
    <t>Douglas DC 3ZK</t>
  </si>
  <si>
    <t>Paraparaumu New</t>
  </si>
  <si>
    <t>Cipo Mountain Brazil</t>
  </si>
  <si>
    <t>Nacionales Aereos Transportes</t>
  </si>
  <si>
    <t>Slovenia</t>
  </si>
  <si>
    <t>Douglas C 47AOO</t>
  </si>
  <si>
    <t>Near Maribor Slovenia</t>
  </si>
  <si>
    <t>Da Nang Vietnam</t>
  </si>
  <si>
    <t>Orient D'Extrême Aériens Tr. De Soc.</t>
  </si>
  <si>
    <t>Off Folkestone England</t>
  </si>
  <si>
    <t>Lockheed C 28C</t>
  </si>
  <si>
    <t>Near Salvador Brazil</t>
  </si>
  <si>
    <t>Douglas DC 4VR</t>
  </si>
  <si>
    <t>Off Hainan Island China</t>
  </si>
  <si>
    <t>Airways Pacific Cathay</t>
  </si>
  <si>
    <t>Douglas DC 2N91008</t>
  </si>
  <si>
    <t>Near Mcgrath Alaska</t>
  </si>
  <si>
    <t>Lockheed 749A 79 ConstellationHK</t>
  </si>
  <si>
    <t>Terceira Island Azores</t>
  </si>
  <si>
    <t>Portugal Avianca</t>
  </si>
  <si>
    <t>Bristol 170 Freighter 21EF VNAI</t>
  </si>
  <si>
    <t>Near Pakse Laos</t>
  </si>
  <si>
    <t>Vietnam) (South Vietnam Air</t>
  </si>
  <si>
    <t>Douglas DC 3N61451</t>
  </si>
  <si>
    <t>Near Mason City Iowa</t>
  </si>
  <si>
    <t>Douglas DC 6BPH</t>
  </si>
  <si>
    <t>Off Ijuuiden North</t>
  </si>
  <si>
    <t>Airlines Dutch Royal Seaklm</t>
  </si>
  <si>
    <t>Sakhalin Oblast Russia</t>
  </si>
  <si>
    <t>Near Rapid City South</t>
  </si>
  <si>
    <t>Force Air U.S. - Dekotamilitary</t>
  </si>
  <si>
    <t>Lockheed 1049C 55</t>
  </si>
  <si>
    <t>Foynes Ireland</t>
  </si>
  <si>
    <t>Vickers 634</t>
  </si>
  <si>
    <t>Vickers 634 VikingSU AFO</t>
  </si>
  <si>
    <t>Novosibirsk Russia</t>
  </si>
  <si>
    <t>Near Nice Italy</t>
  </si>
  <si>
    <t>Ilyushin IL</t>
  </si>
  <si>
    <t>Ilyushin IL  12 CCCP</t>
  </si>
  <si>
    <t>Krasnoyarsk Territory Russia</t>
  </si>
  <si>
    <t>Lockheed R7V 1128441</t>
  </si>
  <si>
    <t>Off Ocean City Maryland</t>
  </si>
  <si>
    <t>Vickers 720</t>
  </si>
  <si>
    <t>Vickers 720 ViscountVH TVA</t>
  </si>
  <si>
    <t>Mangalore Australia</t>
  </si>
  <si>
    <t>Taa</t>
  </si>
  <si>
    <t>de</t>
  </si>
  <si>
    <t>Douglas DC 3FAP</t>
  </si>
  <si>
    <t>Jirishanga De</t>
  </si>
  <si>
    <t>Peru Pasco Tam (Brazil)</t>
  </si>
  <si>
    <t>Douglas DC 3N17891</t>
  </si>
  <si>
    <t>Berlin New</t>
  </si>
  <si>
    <t>Airlines Hampshirenortheast</t>
  </si>
  <si>
    <t>Near Luang Pragang Laos</t>
  </si>
  <si>
    <t>Laos Air</t>
  </si>
  <si>
    <t>Slovakia</t>
  </si>
  <si>
    <t>Douglas C 47AOK</t>
  </si>
  <si>
    <t>Bratislava Slovakia</t>
  </si>
  <si>
    <t>Aerolinie Ceskoslovenské</t>
  </si>
  <si>
    <t>Douglas DC 6BI</t>
  </si>
  <si>
    <t>Italiane Aeree Yorklinee</t>
  </si>
  <si>
    <t>Near Bolivar Venezuela</t>
  </si>
  <si>
    <t>Douglas DC 3N24320</t>
  </si>
  <si>
    <t>Service Flying Johnson</t>
  </si>
  <si>
    <t>Ayrshire</t>
  </si>
  <si>
    <t>Boeing B377 10</t>
  </si>
  <si>
    <t>Prestwick Ayrshire</t>
  </si>
  <si>
    <t>Ilyushin II 14</t>
  </si>
  <si>
    <t>Douglas C47</t>
  </si>
  <si>
    <t>Force Air Us - Military</t>
  </si>
  <si>
    <t>Avro Shackleton M 2 / Avro Shakleton M</t>
  </si>
  <si>
    <t>Off Skellings Ireland</t>
  </si>
  <si>
    <t>Covington</t>
  </si>
  <si>
    <t>Martin 202A /</t>
  </si>
  <si>
    <t>Martin 202A / DC 3N93211/N999B</t>
  </si>
  <si>
    <t>Greater Cincinnati Airport Covington</t>
  </si>
  <si>
    <t>Kentucky Trans World Airlines / Castleton Inc.</t>
  </si>
  <si>
    <t>Grumman G 73 MallardCF</t>
  </si>
  <si>
    <t>London Ontario</t>
  </si>
  <si>
    <t>Canada Ontario Hydro</t>
  </si>
  <si>
    <t>Convair CV 340N73154</t>
  </si>
  <si>
    <t>Des Moines Iowa</t>
  </si>
  <si>
    <t>Consolidated PBY 5 CatalinaHK</t>
  </si>
  <si>
    <t>Lapadrera Colombia</t>
  </si>
  <si>
    <t>Aviacion De Interamericana</t>
  </si>
  <si>
    <t>Bristol 170 Freighter 21EVR NAD</t>
  </si>
  <si>
    <t>Near Calabar Nigeria</t>
  </si>
  <si>
    <t>Airways African West</t>
  </si>
  <si>
    <t>Douglas DC 6OO</t>
  </si>
  <si>
    <t>Abruzzio Mountains Italy</t>
  </si>
  <si>
    <t>Martin 404N40416</t>
  </si>
  <si>
    <t>Albuquerque New</t>
  </si>
  <si>
    <t>Airlines World Mexicotrans</t>
  </si>
  <si>
    <t>Argentinade</t>
  </si>
  <si>
    <t>de Havilland DH.104 Dove</t>
  </si>
  <si>
    <t>de Havilland DH.104 Dove LQ XWW</t>
  </si>
  <si>
    <t>Formosa Argentinade</t>
  </si>
  <si>
    <t>Dove Havilland</t>
  </si>
  <si>
    <t>Vitoria Da Conquista Brazil</t>
  </si>
  <si>
    <t>Mexic</t>
  </si>
  <si>
    <t>Lockheed 18 LodeStarXB ZEH</t>
  </si>
  <si>
    <t>Near Cuidad De Valles Mexic</t>
  </si>
  <si>
    <t>Private</t>
  </si>
  <si>
    <t>Mascota Mexico</t>
  </si>
  <si>
    <t>Trujillo Colombia</t>
  </si>
  <si>
    <t>Springfield Missouri</t>
  </si>
  <si>
    <t>Hawaii</t>
  </si>
  <si>
    <t>Douglas R6D 1 (C</t>
  </si>
  <si>
    <t>Oahu Hawaii</t>
  </si>
  <si>
    <t>Curtiss C 46AN51424</t>
  </si>
  <si>
    <t>Off Pensacola Florida</t>
  </si>
  <si>
    <t>Airlines Aaxico</t>
  </si>
  <si>
    <t>Douglas DC 6N37512</t>
  </si>
  <si>
    <t>Islip New</t>
  </si>
  <si>
    <t>Lines Air Yorkunited</t>
  </si>
  <si>
    <t>Sarawak</t>
  </si>
  <si>
    <t>Lockheed 749A ConstellationVT DEP</t>
  </si>
  <si>
    <t>Off Great Natuna Island Sarawak</t>
  </si>
  <si>
    <t>Cameroons</t>
  </si>
  <si>
    <t>de Havilland DH 114 Heron 1BF</t>
  </si>
  <si>
    <t>Kupe Mountains Cameroons</t>
  </si>
  <si>
    <t>Aeriens Transportes Des Union</t>
  </si>
  <si>
    <t>Douglas DC 3VP</t>
  </si>
  <si>
    <t>Mt. Kilimanjaro Kenya</t>
  </si>
  <si>
    <t>Airways African East</t>
  </si>
  <si>
    <t>Off Barcelona Venezuela</t>
  </si>
  <si>
    <t>Avro 685 York C 1CF</t>
  </si>
  <si>
    <t>Canada Associated Airways</t>
  </si>
  <si>
    <t>Fort Lamy Cameroon</t>
  </si>
  <si>
    <t>Transport De Aéromaritime Union</t>
  </si>
  <si>
    <t>Paraguay</t>
  </si>
  <si>
    <t>Near Asuncion Paraguay</t>
  </si>
  <si>
    <t>Curtiss C 46XA</t>
  </si>
  <si>
    <t>Voladores Tigres</t>
  </si>
  <si>
    <t>Oaxaca Mexico</t>
  </si>
  <si>
    <t>Unidas Areas Lineas</t>
  </si>
  <si>
    <t>Convair CV 340</t>
  </si>
  <si>
    <t>Lockheed 049 Constellation4X AKC</t>
  </si>
  <si>
    <t>Fort Leonard Wood Missouri</t>
  </si>
  <si>
    <t>AeroflotL5057</t>
  </si>
  <si>
    <t>Near Voronezh Russia</t>
  </si>
  <si>
    <t>Fairchild C119G / Fairchild</t>
  </si>
  <si>
    <t>Fairchild C119G / Fairchild C119G53 3222/53</t>
  </si>
  <si>
    <t>Near Edelweiler West</t>
  </si>
  <si>
    <t>Air U.S. - Military / Force Air U.S. - Germanymilitary</t>
  </si>
  <si>
    <t>Caparao Mountain Brazil</t>
  </si>
  <si>
    <t>Nepal</t>
  </si>
  <si>
    <t>Simra Nepal</t>
  </si>
  <si>
    <t>Douglas DC 3XY</t>
  </si>
  <si>
    <t>Lanywa Burma</t>
  </si>
  <si>
    <t>Airways Burma Of (Myanmar)Union</t>
  </si>
  <si>
    <t>Douglas DC 3N74663</t>
  </si>
  <si>
    <t>Transport Air Currey</t>
  </si>
  <si>
    <t>Latecoere 631 (flying boat)F BDRE</t>
  </si>
  <si>
    <t>Near Banyo Cameroon</t>
  </si>
  <si>
    <t>Hydro France Societe</t>
  </si>
  <si>
    <t>Bristol 170 Freighter 31CF GBT</t>
  </si>
  <si>
    <t>Near Thorhild Alberta</t>
  </si>
  <si>
    <t>Canada Pacific Western Airlines</t>
  </si>
  <si>
    <t>Canadair C 4 ArgonautG</t>
  </si>
  <si>
    <t>Idris Libya</t>
  </si>
  <si>
    <t>Douglas C 54AN90433</t>
  </si>
  <si>
    <t>Pacific Ocean (1 Miles</t>
  </si>
  <si>
    <t>Hi)Flying Tiger Line Honolulu Of West</t>
  </si>
  <si>
    <t>Northwest</t>
  </si>
  <si>
    <t>Yellowknife Northwest</t>
  </si>
  <si>
    <t>Canada Territory Associated Airways</t>
  </si>
  <si>
    <t>Douglas C54AOB PAZ</t>
  </si>
  <si>
    <t>Pico Oiriruma-Vinac Peru</t>
  </si>
  <si>
    <t>Douglas DC 4N30062</t>
  </si>
  <si>
    <t>Near Centennial Wyoming</t>
  </si>
  <si>
    <t>Douglas DC 6BN37559</t>
  </si>
  <si>
    <t>Longmont Colorado</t>
  </si>
  <si>
    <t>Douglas MC 54M44</t>
  </si>
  <si>
    <t>Washingon</t>
  </si>
  <si>
    <t>Douglas C 54N88852</t>
  </si>
  <si>
    <t>Seattle Washingon</t>
  </si>
  <si>
    <t>Peninsular</t>
  </si>
  <si>
    <t>Douglas C124 DL Globemaster II51</t>
  </si>
  <si>
    <t>Iwo Jima Japan</t>
  </si>
  <si>
    <t>Boeing RB 52B52</t>
  </si>
  <si>
    <t>Near Ballico California</t>
  </si>
  <si>
    <t>Khabarovsk Territory Russia</t>
  </si>
  <si>
    <t>Curtiss C 46AN9904F</t>
  </si>
  <si>
    <t>Hollywood South</t>
  </si>
  <si>
    <t>Airlines Carolinariddle</t>
  </si>
  <si>
    <t>Sud Do Cruzeiro</t>
  </si>
  <si>
    <t>Lockheed 749C 79</t>
  </si>
  <si>
    <t>Oreway Newfoundland</t>
  </si>
  <si>
    <t>Canada Quebecair</t>
  </si>
  <si>
    <t>Torysa Czechoslovakia</t>
  </si>
  <si>
    <t>Douglas C 47F</t>
  </si>
  <si>
    <t>Lyon France</t>
  </si>
  <si>
    <t>Bristol 170 Freighter 31CF FZU</t>
  </si>
  <si>
    <t>Frobisher Bay Canada</t>
  </si>
  <si>
    <t>Airways Central Maritime</t>
  </si>
  <si>
    <t>Near Fort Chimo Quebec</t>
  </si>
  <si>
    <t>Canada Spartan Air Services</t>
  </si>
  <si>
    <t>Douglas R5D239116</t>
  </si>
  <si>
    <t>Near Niles California</t>
  </si>
  <si>
    <t>Avro 685 York C 1G</t>
  </si>
  <si>
    <t>Near Zurrieg Malta</t>
  </si>
  <si>
    <t>Airlines Scottish</t>
  </si>
  <si>
    <t>Douglas DC 6BF</t>
  </si>
  <si>
    <t>(France) Intercontinentaux Aerien Transport</t>
  </si>
  <si>
    <t>Near Aleppo Syria</t>
  </si>
  <si>
    <t>Douglas C 47BAP</t>
  </si>
  <si>
    <t>Jalkot Pakistan</t>
  </si>
  <si>
    <t>Airlines International Pakistan</t>
  </si>
  <si>
    <t>Tezpur India</t>
  </si>
  <si>
    <t>Douglas C 47BG</t>
  </si>
  <si>
    <t>Largs England</t>
  </si>
  <si>
    <t>Starways</t>
  </si>
  <si>
    <t>Indapur India</t>
  </si>
  <si>
    <t>Operators Air National</t>
  </si>
  <si>
    <t>Martin 404N40403</t>
  </si>
  <si>
    <t>Boeing 377 Stratocruiser 10 30N74608</t>
  </si>
  <si>
    <t>Aero Commander</t>
  </si>
  <si>
    <t>Aero Commander  520B5386N</t>
  </si>
  <si>
    <t>Skilak Lake Alaska</t>
  </si>
  <si>
    <t>Airlines Cordova</t>
  </si>
  <si>
    <t>Consolidated PBY 5A CatalinaPP</t>
  </si>
  <si>
    <t>Parintins Brazil</t>
  </si>
  <si>
    <t>Kathmandu Nepal</t>
  </si>
  <si>
    <t>CF</t>
  </si>
  <si>
    <t>CF  100 Mark 4B18367</t>
  </si>
  <si>
    <t>Orleans Ontario</t>
  </si>
  <si>
    <t>Guatemala City Guatemala</t>
  </si>
  <si>
    <t>Lockheed 1049E 55 Super ConstellationYV</t>
  </si>
  <si>
    <t>Asbury Park New</t>
  </si>
  <si>
    <t>Venezolana Aeropostal Jerseylinea</t>
  </si>
  <si>
    <t>Douglas DC 7 / Lockheed S ConstellationN6902C/N6324C</t>
  </si>
  <si>
    <t>Grand Canyon Arizona</t>
  </si>
  <si>
    <t>Airlines World Trans / Lines Air United</t>
  </si>
  <si>
    <t>Vickers ViscountCF TGR</t>
  </si>
  <si>
    <t>Near Flat Rock Michigan</t>
  </si>
  <si>
    <t>Lines Air Canada Trans</t>
  </si>
  <si>
    <t>Douglas C 118A53</t>
  </si>
  <si>
    <t>Near Brows Mills New</t>
  </si>
  <si>
    <t>Force Air U.S. - Jerseymilitary</t>
  </si>
  <si>
    <t>Convair CV 440</t>
  </si>
  <si>
    <t>Rio Cuarto Argentina</t>
  </si>
  <si>
    <t>Thazi Burma</t>
  </si>
  <si>
    <t>Airways Burma Of Union</t>
  </si>
  <si>
    <t>Douglas DC 6BCF</t>
  </si>
  <si>
    <t>Cold Bay Alaska</t>
  </si>
  <si>
    <t>Jordan</t>
  </si>
  <si>
    <t>Amman Jordan</t>
  </si>
  <si>
    <t>Airlines International Jordan</t>
  </si>
  <si>
    <t>Douglas DC 3 / Cessna 170BN33315 / N8143A</t>
  </si>
  <si>
    <t>Bartlesville Oklahoma</t>
  </si>
  <si>
    <t>Airlines Continental</t>
  </si>
  <si>
    <t>Stinson AT 19N 79069</t>
  </si>
  <si>
    <t>Douglas C188 B1311588</t>
  </si>
  <si>
    <t>Off Land'S End England</t>
  </si>
  <si>
    <t>Handley Page HP 1 HermesG</t>
  </si>
  <si>
    <t>Blackbushe England</t>
  </si>
  <si>
    <t>Britavia</t>
  </si>
  <si>
    <t>de Havilland DH 114 Heron 2BLN</t>
  </si>
  <si>
    <t>Hommelfjell Norway</t>
  </si>
  <si>
    <t>Braathens</t>
  </si>
  <si>
    <t>Puerto Somoza Nicaragua</t>
  </si>
  <si>
    <t>Guest Aerovias</t>
  </si>
  <si>
    <t>El Rucio Mountain Colombia</t>
  </si>
  <si>
    <t>Pacifico Del Aviacion Empresa</t>
  </si>
  <si>
    <t>Ilyushin IL 12BOK</t>
  </si>
  <si>
    <t>Near Eglisau Switzerland</t>
  </si>
  <si>
    <t>Caracas Venezuela</t>
  </si>
  <si>
    <t>Caqueta Colombia</t>
  </si>
  <si>
    <t>Aida</t>
  </si>
  <si>
    <t>Canadair DC 4M</t>
  </si>
  <si>
    <t>Vickers 708</t>
  </si>
  <si>
    <t>Vickers 708 ViscountF BGNK</t>
  </si>
  <si>
    <t>Dannemois France</t>
  </si>
  <si>
    <t>Grub Germany</t>
  </si>
  <si>
    <t>Mt. Giner Italy</t>
  </si>
  <si>
    <t>Saudi</t>
  </si>
  <si>
    <t>Lockheed C 121C Super Constellation54</t>
  </si>
  <si>
    <t>Dhahran Saudi</t>
  </si>
  <si>
    <t>Force Air U.S. - Arabiamilitary</t>
  </si>
  <si>
    <t>Owasso Oklahoma</t>
  </si>
  <si>
    <t>Vickers 615 Viking</t>
  </si>
  <si>
    <t>Vickers 615 Viking 1BT 11</t>
  </si>
  <si>
    <t>Near Buenos Aires Argentina</t>
  </si>
  <si>
    <t>Estado Del Aereas Lineas</t>
  </si>
  <si>
    <t>Douglas DC 3AN</t>
  </si>
  <si>
    <t>Ometepe Island Nicaragua</t>
  </si>
  <si>
    <t>Lanica</t>
  </si>
  <si>
    <t>SNCASE SE.2010</t>
  </si>
  <si>
    <t>SNCASE SE.2010 ArmagnacF BAVG</t>
  </si>
  <si>
    <t>Douglas DC 7B / U.S. Air Force F</t>
  </si>
  <si>
    <t>Near Sunland California</t>
  </si>
  <si>
    <t>Aircraft Douglas</t>
  </si>
  <si>
    <t>Douglas DC 6AN34954</t>
  </si>
  <si>
    <t>Airlines Yorknortheast</t>
  </si>
  <si>
    <t>Douglas C 124C51</t>
  </si>
  <si>
    <t>Kimpo Air Base South</t>
  </si>
  <si>
    <t>Douglas C 54BN90449</t>
  </si>
  <si>
    <t>Blyn Washington</t>
  </si>
  <si>
    <t>Near Miho Ab Japan</t>
  </si>
  <si>
    <t>Force Air Japanese</t>
  </si>
  <si>
    <t>Blackburn Beverley C Mark</t>
  </si>
  <si>
    <t>Blackburn Beverley C Mark 1XH117</t>
  </si>
  <si>
    <t>Drayton England</t>
  </si>
  <si>
    <t>El Soldado Colombia</t>
  </si>
  <si>
    <t>Vickers Viscount</t>
  </si>
  <si>
    <t>Vickers Viscount 701G ALWE</t>
  </si>
  <si>
    <t>Near Cebu Philippines</t>
  </si>
  <si>
    <t>Force Air Philippine - Military</t>
  </si>
  <si>
    <t>Near Sayari Bolivia</t>
  </si>
  <si>
    <t>Bage Brazil</t>
  </si>
  <si>
    <t>Anchieta Island Brazil</t>
  </si>
  <si>
    <t>Consolidated B 24JXA</t>
  </si>
  <si>
    <t>Merida Mexico</t>
  </si>
  <si>
    <t>Vickers Valetta C Mk.1VW832</t>
  </si>
  <si>
    <t>Near El Quweira Jordan</t>
  </si>
  <si>
    <t>Lockheed Super</t>
  </si>
  <si>
    <t>Lockheed Super ConstellationF BGNE</t>
  </si>
  <si>
    <t>Jirkouk Iraq</t>
  </si>
  <si>
    <t>Hants</t>
  </si>
  <si>
    <t>Vickers Viking 1BG AJBO</t>
  </si>
  <si>
    <t>Blackbushe Hants</t>
  </si>
  <si>
    <t>England Eagle Aviation</t>
  </si>
  <si>
    <t>Santoshpur India</t>
  </si>
  <si>
    <t>Madrid</t>
  </si>
  <si>
    <t>Bristol 170 FreighterEC ADI</t>
  </si>
  <si>
    <t>Barajas Madrid</t>
  </si>
  <si>
    <t>Spain Aviaco</t>
  </si>
  <si>
    <t>Vickers 615 Viking 1BT 3</t>
  </si>
  <si>
    <t>Near San Carlos De Bariloche Argentina</t>
  </si>
  <si>
    <t>Greenland</t>
  </si>
  <si>
    <t>Douglas DC 4N68736</t>
  </si>
  <si>
    <t>Narsarressuak Greenland</t>
  </si>
  <si>
    <t>Airways Overseas U.S.</t>
  </si>
  <si>
    <t>Ilyushin P 14SP</t>
  </si>
  <si>
    <t>Douglas C 47BHB</t>
  </si>
  <si>
    <t>Bodensee Switzerland</t>
  </si>
  <si>
    <t>Douglas C 47AN88835</t>
  </si>
  <si>
    <t>Near Clarksburg Maryland</t>
  </si>
  <si>
    <t>Airlines Capital</t>
  </si>
  <si>
    <t>Port Hardy Bc</t>
  </si>
  <si>
    <t>Canada Pacific Western</t>
  </si>
  <si>
    <t>L</t>
  </si>
  <si>
    <t>L  Hudson</t>
  </si>
  <si>
    <t>Horn Island Queensland</t>
  </si>
  <si>
    <t>Australia Adastra Airways</t>
  </si>
  <si>
    <t>Bay Of Bengal Pakistan</t>
  </si>
  <si>
    <t>Lockheed L 414 HudsonCF</t>
  </si>
  <si>
    <t>Near Fort Rupert Quebec</t>
  </si>
  <si>
    <t>Canada Kenting Air</t>
  </si>
  <si>
    <t>Lockheed 1049C Super</t>
  </si>
  <si>
    <t>Lockheed 1049C Super ConstellationPH LKT</t>
  </si>
  <si>
    <t>Near Biak Indonesia</t>
  </si>
  <si>
    <t>Near Hsinchu Taiwan</t>
  </si>
  <si>
    <t>Force Air States United - (Formosa)Military</t>
  </si>
  <si>
    <t>Convair CV 240N8405H</t>
  </si>
  <si>
    <t>Daggett California</t>
  </si>
  <si>
    <t>Douglas DC 4CF</t>
  </si>
  <si>
    <t>Near Issoudun Quebec</t>
  </si>
  <si>
    <t>Ilyushin IL 14PCCCP</t>
  </si>
  <si>
    <t>Assam India</t>
  </si>
  <si>
    <t>Douglas DC 3XH</t>
  </si>
  <si>
    <t>Near Juticalpa Honduras</t>
  </si>
  <si>
    <t>Airlines Sahsa</t>
  </si>
  <si>
    <t>Niquitao Venezuela</t>
  </si>
  <si>
    <t>Douglas DC 3N33417</t>
  </si>
  <si>
    <t>New Bedford Massachusetts</t>
  </si>
  <si>
    <t>Airlines Northeast</t>
  </si>
  <si>
    <t>Maharashtra</t>
  </si>
  <si>
    <t>Let Aero</t>
  </si>
  <si>
    <t>Let Aero 45SVT DHO</t>
  </si>
  <si>
    <t>Bhiwandi Maharashtra</t>
  </si>
  <si>
    <t>Indiaèkoda (India) Ltd</t>
  </si>
  <si>
    <t>de Havilland DH 114 HeronG</t>
  </si>
  <si>
    <t>Islay-Glenegedale Airport Scotland</t>
  </si>
  <si>
    <t>Ilyushin IL 12 CCCP</t>
  </si>
  <si>
    <t>Akshi Russia</t>
  </si>
  <si>
    <t>Beirut Lebanon</t>
  </si>
  <si>
    <t>Airways International Lebanese</t>
  </si>
  <si>
    <t>Vickers 802</t>
  </si>
  <si>
    <t>Vickers 802 ViscountG AOJA</t>
  </si>
  <si>
    <t>Belfast Ireland</t>
  </si>
  <si>
    <t>Douglas DC 3EC</t>
  </si>
  <si>
    <t>Madrid Spain</t>
  </si>
  <si>
    <t>Fairchild C 82AXA</t>
  </si>
  <si>
    <t>Near Campeche Mexico</t>
  </si>
  <si>
    <t>Mexicanos Aereos Transportes</t>
  </si>
  <si>
    <t>Douglas DC 4D</t>
  </si>
  <si>
    <t>Dusseldorf West</t>
  </si>
  <si>
    <t>Company Germanyherfurtner</t>
  </si>
  <si>
    <t>Ilushin</t>
  </si>
  <si>
    <t>Ilushin Il 14YR</t>
  </si>
  <si>
    <t>Moscow Russia</t>
  </si>
  <si>
    <t>Tarom</t>
  </si>
  <si>
    <t>Bristol Britannia</t>
  </si>
  <si>
    <t>Bristol Britannia 175G ANCA</t>
  </si>
  <si>
    <t>Bristol England</t>
  </si>
  <si>
    <t>Co. Aeroplane Bristol</t>
  </si>
  <si>
    <t>Boeing   377</t>
  </si>
  <si>
    <t>900 Miles E Of Honolulu Hawaii</t>
  </si>
  <si>
    <t>Pacific Ocean Pan American World Airways</t>
  </si>
  <si>
    <t>Short Solent 3 (flying</t>
  </si>
  <si>
    <t>Short Solent 3 (flying boat)G AKNU</t>
  </si>
  <si>
    <t>Chessell Down England</t>
  </si>
  <si>
    <t>Airways Aquilla</t>
  </si>
  <si>
    <t>de Havilland DH 114 Heron 2DEC</t>
  </si>
  <si>
    <t>Near Palma De Mallorca Spain</t>
  </si>
  <si>
    <t>Bristol 170 Freighter 31ZK AYH</t>
  </si>
  <si>
    <t>Christchurch New</t>
  </si>
  <si>
    <t>Express Freight Air Zealandstraits</t>
  </si>
  <si>
    <t>Douglas DC 4LV</t>
  </si>
  <si>
    <t>Bolivar Argentina</t>
  </si>
  <si>
    <t>Douglas C 47ACF</t>
  </si>
  <si>
    <t>Jeannine Lake Quebec</t>
  </si>
  <si>
    <t>Canada Northern Wings</t>
  </si>
  <si>
    <t>de Havilland Canada</t>
  </si>
  <si>
    <t>de Havilland Canada DHC 3 OtterPI</t>
  </si>
  <si>
    <t>Ozamis City Philippines</t>
  </si>
  <si>
    <t>Near Birobidzhan Russia</t>
  </si>
  <si>
    <t>Stansted England</t>
  </si>
  <si>
    <t>Lockheed WV 2143197</t>
  </si>
  <si>
    <t>Off Oahu Hawaii</t>
  </si>
  <si>
    <t>Short SunderlandLV AAR</t>
  </si>
  <si>
    <t>Fairchild C 82APP</t>
  </si>
  <si>
    <t>Douglas DC 3TAM</t>
  </si>
  <si>
    <t>Near La Paz Bolivia</t>
  </si>
  <si>
    <t>(Bolivia) Tam</t>
  </si>
  <si>
    <t>Douglas DC 4PP</t>
  </si>
  <si>
    <t>Douglas C 118A / Lockheed P2V</t>
  </si>
  <si>
    <t>Norwalk California</t>
  </si>
  <si>
    <t>Navy U.S. - Military / Force Air U.S. - Military</t>
  </si>
  <si>
    <t>Airspeed Ambassador</t>
  </si>
  <si>
    <t>Airspeed Ambassador AS 57G</t>
  </si>
  <si>
    <t>Douglas VC 47A42</t>
  </si>
  <si>
    <t>Mount Vesuvius Italy</t>
  </si>
  <si>
    <t>Consolidated PBY 5A  CatalinaF</t>
  </si>
  <si>
    <t>Raiatea French</t>
  </si>
  <si>
    <t>Interinsulaire Aérien Polynesiaréseau</t>
  </si>
  <si>
    <t>Lockheed WV 2BU</t>
  </si>
  <si>
    <t>Off Corvo Island Azores</t>
  </si>
  <si>
    <t>Lancs</t>
  </si>
  <si>
    <t>Bristol 170 Freighter 21G AICS</t>
  </si>
  <si>
    <t>Horwich Lancs</t>
  </si>
  <si>
    <t>England Silver City Airways</t>
  </si>
  <si>
    <t>Vickers 628 Viking 1BSU AGN</t>
  </si>
  <si>
    <t>Menzalah Lake Egypt</t>
  </si>
  <si>
    <t>Fairchild R4Q / Dougas</t>
  </si>
  <si>
    <t>Fairchild R4Q / Dougas AD 6 skyraider129741/135350</t>
  </si>
  <si>
    <t>Off Ryukyu Islands Okinawa</t>
  </si>
  <si>
    <t>Corps Marine U.S. - Corps/Military Marine U.S. - Military</t>
  </si>
  <si>
    <t>Lockheed 18 LodestarN300E</t>
  </si>
  <si>
    <t>Grants New</t>
  </si>
  <si>
    <t>Mexicoprivate</t>
  </si>
  <si>
    <t>Near Kathmandu Nepal</t>
  </si>
  <si>
    <t>Douglas DC 7</t>
  </si>
  <si>
    <t>Miami Florida</t>
  </si>
  <si>
    <t>Douglas C 124C / Fairchild C</t>
  </si>
  <si>
    <t>Bridgeport Texas</t>
  </si>
  <si>
    <t>Force Air U.S. - Force/Military Air U.S. - Military</t>
  </si>
  <si>
    <t>Junkers JU 52/3mHC</t>
  </si>
  <si>
    <t>Quito Ecuador</t>
  </si>
  <si>
    <t>Orientales Aereos Transportes</t>
  </si>
  <si>
    <t>Vickers Viscount 745DN7437</t>
  </si>
  <si>
    <t>Freeland Michigan</t>
  </si>
  <si>
    <t>Douglas DC 3HC</t>
  </si>
  <si>
    <t>Mt. Illiniza Ecuador</t>
  </si>
  <si>
    <t>Area</t>
  </si>
  <si>
    <t>Off Castell De Fels Spain</t>
  </si>
  <si>
    <t>Chatenoy France</t>
  </si>
  <si>
    <t>Douglas DC 7COO</t>
  </si>
  <si>
    <t>Near Casablanca Morocco</t>
  </si>
  <si>
    <t>Vickers Viscount 745D /</t>
  </si>
  <si>
    <t>Vickers Viscount 745D / T 33AN7410/53</t>
  </si>
  <si>
    <t>Brunswick Maryland</t>
  </si>
  <si>
    <t>Guard National Air - Military / Airlines Capital</t>
  </si>
  <si>
    <t>Gurgaon India</t>
  </si>
  <si>
    <t>Services Dan-Air</t>
  </si>
  <si>
    <t>Sw Of Algiers Algeria</t>
  </si>
  <si>
    <t>Curtiss C 46DPP</t>
  </si>
  <si>
    <t>Aéreos Transportes Paraense</t>
  </si>
  <si>
    <t>Lockheed 749A ConstellationXA MEV</t>
  </si>
  <si>
    <t>Near Guadalajara Mexico</t>
  </si>
  <si>
    <t>Boeing 377 Stratocruiser 10 26N1023V</t>
  </si>
  <si>
    <t>Manila Philippines</t>
  </si>
  <si>
    <t>Douglas DC 3N49553</t>
  </si>
  <si>
    <t>Martinsburg West</t>
  </si>
  <si>
    <t>Airlines Virginiacapital</t>
  </si>
  <si>
    <t>Magadan Oblast Russia</t>
  </si>
  <si>
    <t>Curitiba Brazil</t>
  </si>
  <si>
    <t>Mohanbari India</t>
  </si>
  <si>
    <t>Boeing KC 135A56</t>
  </si>
  <si>
    <t>Near Chicopee Falls Massachusetts</t>
  </si>
  <si>
    <t>Baangladesh</t>
  </si>
  <si>
    <t>Dhaka Baangladesh</t>
  </si>
  <si>
    <t>Vickers Viscount 748DVP YNE</t>
  </si>
  <si>
    <t>Nacional Aéreo</t>
  </si>
  <si>
    <t>Douglas DC 3JA5045</t>
  </si>
  <si>
    <t>Sakiya Saugye Japan</t>
  </si>
  <si>
    <t>Airways Nippon All</t>
  </si>
  <si>
    <t>Nantucket Massachusetts</t>
  </si>
  <si>
    <t>Tupolev TU 104</t>
  </si>
  <si>
    <t>Near Chita Russia</t>
  </si>
  <si>
    <t>Vickers 621 Viking</t>
  </si>
  <si>
    <t>Vickers 621 Viking 1G AIJE</t>
  </si>
  <si>
    <t>Travel Air Independent</t>
  </si>
  <si>
    <t>Lockheed C 130A</t>
  </si>
  <si>
    <t>Sasnashen Russia</t>
  </si>
  <si>
    <t>Campina Grande Brazil</t>
  </si>
  <si>
    <t>AeroflotCCCP</t>
  </si>
  <si>
    <t>AeroflotCCCP  L1692</t>
  </si>
  <si>
    <t>Kazakh Russia</t>
  </si>
  <si>
    <t>Boeing B 52 / Boeing B</t>
  </si>
  <si>
    <t>Near Fairchild Afb Washington</t>
  </si>
  <si>
    <t>Lockheed L 1049H Super ConstellationN6920C</t>
  </si>
  <si>
    <t>Mount Oyama Japan</t>
  </si>
  <si>
    <t>Lockheed C 130A Hercules56</t>
  </si>
  <si>
    <t>Triel France</t>
  </si>
  <si>
    <t>Near Lazo Russia</t>
  </si>
  <si>
    <t>Fairchild C 123 Provider55</t>
  </si>
  <si>
    <t>Payette Idaho</t>
  </si>
  <si>
    <t>Lockheed 1049E Super</t>
  </si>
  <si>
    <t>Lockheed 1049E Super ConstellationYV C</t>
  </si>
  <si>
    <t>Mt. Alto Del Cedro Venezuela</t>
  </si>
  <si>
    <t>Douglas C 47ATAM</t>
  </si>
  <si>
    <t>Villa Montes Bolivia</t>
  </si>
  <si>
    <t>(Bolivia) Tam - Military</t>
  </si>
  <si>
    <t>Tupolev TU 104ACCCP</t>
  </si>
  <si>
    <t>Near Kanash Russia</t>
  </si>
  <si>
    <t>Placentia</t>
  </si>
  <si>
    <t>Lockheed WV 2 Super Constellation141294</t>
  </si>
  <si>
    <t>Nas Argentia Placentia</t>
  </si>
  <si>
    <t>Newfoundland Bay</t>
  </si>
  <si>
    <t>Vickers Viscount 701CG ANHC</t>
  </si>
  <si>
    <t>Anzio Italy</t>
  </si>
  <si>
    <t>Vickers Viscount 755DCU T603</t>
  </si>
  <si>
    <t>Nipe Bay Cuba</t>
  </si>
  <si>
    <t>Near Roccatamburo Di Poggiodomo Italy</t>
  </si>
  <si>
    <t>Airlines Yemen</t>
  </si>
  <si>
    <t>Curtiss C 46FN1301N</t>
  </si>
  <si>
    <t>Fort Collins Colorado</t>
  </si>
  <si>
    <t>Airways Capitol</t>
  </si>
  <si>
    <t>SNCASE LanguedocEC ANR</t>
  </si>
  <si>
    <t>Guadarrama Mountains Spain</t>
  </si>
  <si>
    <t>Uzbekstan</t>
  </si>
  <si>
    <t>Ilyushin IL 14CCCP</t>
  </si>
  <si>
    <t>Tashkent Uzbekstan</t>
  </si>
  <si>
    <t>Bristol 175 Britannia</t>
  </si>
  <si>
    <t>Bristol 175 Britannia 312G AOVD</t>
  </si>
  <si>
    <t>Winkton England</t>
  </si>
  <si>
    <t>Zimbabwe</t>
  </si>
  <si>
    <t>Salisbury Zimbabwe</t>
  </si>
  <si>
    <t>Zimbabwe)Union Aeromaritime De Transport (Harare</t>
  </si>
  <si>
    <t>Saab</t>
  </si>
  <si>
    <t>Saab ScandiaPP SQE</t>
  </si>
  <si>
    <t>Mt. Pena Blanca Guatemala</t>
  </si>
  <si>
    <t>Douglas DC 3N18941</t>
  </si>
  <si>
    <t>Mt. Holston Tennessee</t>
  </si>
  <si>
    <t>Airlines Southeast</t>
  </si>
  <si>
    <t>Lockheed L 1049G Super</t>
  </si>
  <si>
    <t>Lockheed L 1049G Super ConstillationD ALAK</t>
  </si>
  <si>
    <t>Curtiss C 46FN1240N</t>
  </si>
  <si>
    <t>Panther Peak California</t>
  </si>
  <si>
    <t>Freight Air California</t>
  </si>
  <si>
    <t>Off Mar Del Plata Argentina</t>
  </si>
  <si>
    <t>(Argentina) Aeras Lineas Austral</t>
  </si>
  <si>
    <t>Stalingrad Russia</t>
  </si>
  <si>
    <t>Near Merida Venezuela</t>
  </si>
  <si>
    <t>Bolivar Expresa Linea</t>
  </si>
  <si>
    <t>Dabouk Jordan</t>
  </si>
  <si>
    <t>Jordan Air</t>
  </si>
  <si>
    <t>Avro 688G AGRG</t>
  </si>
  <si>
    <t>Charter Air</t>
  </si>
  <si>
    <t>Douglas DC 3N17314</t>
  </si>
  <si>
    <t>Kerrville Texas</t>
  </si>
  <si>
    <t>Airways General</t>
  </si>
  <si>
    <t>Beechcraft Bonanza</t>
  </si>
  <si>
    <t>Beechcraft Bonanza 35N3794N</t>
  </si>
  <si>
    <t>Mason City Iowa</t>
  </si>
  <si>
    <t>Charter Private - Service Flying Dwyer</t>
  </si>
  <si>
    <t>Lockheed  188A</t>
  </si>
  <si>
    <t>Lockheed  188A ElectraN6101A</t>
  </si>
  <si>
    <t>La Guardia Airport New</t>
  </si>
  <si>
    <t>Nyamerican Airlines York</t>
  </si>
  <si>
    <t>Vickers Viscount 794DTC SEV</t>
  </si>
  <si>
    <t>Gatwick Surrey</t>
  </si>
  <si>
    <t>England Turkish Airlines (Thy)</t>
  </si>
  <si>
    <t>Curtiss C 46AN68823</t>
  </si>
  <si>
    <t>Belen Chile</t>
  </si>
  <si>
    <t>Airways Cross Southern</t>
  </si>
  <si>
    <t>Vickers Viscount 763YS 09C</t>
  </si>
  <si>
    <t>Managua Nicaragua</t>
  </si>
  <si>
    <t>Tobu India</t>
  </si>
  <si>
    <t>Bristol 170 Freighter 21EEC ADH</t>
  </si>
  <si>
    <t>Mahon Spain</t>
  </si>
  <si>
    <t>Central</t>
  </si>
  <si>
    <t>Nord 2501</t>
  </si>
  <si>
    <t>Nord 2501 NoratlasF BGZB</t>
  </si>
  <si>
    <t>Near Bangui Central</t>
  </si>
  <si>
    <t>Transport De Aeromaritime Republicunion African</t>
  </si>
  <si>
    <t>Near Silchar India</t>
  </si>
  <si>
    <t>Curtiss C 46AN7840B</t>
  </si>
  <si>
    <t>Alma Georgia</t>
  </si>
  <si>
    <t>Airlines Riddle</t>
  </si>
  <si>
    <t>Puerto Kino Mexico</t>
  </si>
  <si>
    <t>Avro 688 Super</t>
  </si>
  <si>
    <t>Avro 688 Super TraderG AGRH</t>
  </si>
  <si>
    <t>Van Turkey</t>
  </si>
  <si>
    <t>Valdemeca Spain</t>
  </si>
  <si>
    <t>Douglas DC 3OE</t>
  </si>
  <si>
    <t>Mallorca Spain</t>
  </si>
  <si>
    <t>Austria-Flugdienst</t>
  </si>
  <si>
    <t>Vickers Viscount 745DN7463</t>
  </si>
  <si>
    <t>Chase Maryland</t>
  </si>
  <si>
    <t>Lockheed C 69 ConstellationN2735A</t>
  </si>
  <si>
    <t>Charleston West</t>
  </si>
  <si>
    <t>Curtiss C 46AOB</t>
  </si>
  <si>
    <t>Near Toumavista Peru</t>
  </si>
  <si>
    <t>Peruanos Aereos Transportes</t>
  </si>
  <si>
    <t>Aregntina</t>
  </si>
  <si>
    <t>Off Mar Del Plata Aregntina</t>
  </si>
  <si>
    <t>Moro Peru</t>
  </si>
  <si>
    <t>Interpolar Aéreas Lineas</t>
  </si>
  <si>
    <t>Boeing RC 135E</t>
  </si>
  <si>
    <t>Near Sheyma Alaska</t>
  </si>
  <si>
    <t>Force Air Us - Militiary</t>
  </si>
  <si>
    <t>Noorduyn</t>
  </si>
  <si>
    <t>Noorduyn NorsemanCF BHX</t>
  </si>
  <si>
    <t>Sandy Lake Ontario</t>
  </si>
  <si>
    <t>Tranair</t>
  </si>
  <si>
    <t>Douglas DC 4HK</t>
  </si>
  <si>
    <t>Cerros Baco Peru</t>
  </si>
  <si>
    <t>Lombardia</t>
  </si>
  <si>
    <t>Lockheed 1649A</t>
  </si>
  <si>
    <t>Lockheed 1649A StarlinerN7313C</t>
  </si>
  <si>
    <t>Near Varese Lombardia</t>
  </si>
  <si>
    <t>20 Miles Nw Of Milan</t>
  </si>
  <si>
    <t>Ryukyu</t>
  </si>
  <si>
    <t>North American F 100D</t>
  </si>
  <si>
    <t>Ishikawa City Ryukyu</t>
  </si>
  <si>
    <t>Okinawa Island Military - U.S. Air Force</t>
  </si>
  <si>
    <t>Kuwait</t>
  </si>
  <si>
    <t>Avro 685 YorkEP ADE</t>
  </si>
  <si>
    <t>Kuwait City Kuwait</t>
  </si>
  <si>
    <t>Pas</t>
  </si>
  <si>
    <t>Sagone India</t>
  </si>
  <si>
    <t>Vickers 815</t>
  </si>
  <si>
    <t>Vickers 815 ViscountAP AJE</t>
  </si>
  <si>
    <t>Boeing 707 123N7514A</t>
  </si>
  <si>
    <t>Calverton New</t>
  </si>
  <si>
    <t>Near Barcelona Spain</t>
  </si>
  <si>
    <t>Transair</t>
  </si>
  <si>
    <t>de Havilland DH 106 Comet 4LV</t>
  </si>
  <si>
    <t>Curtiss C 46AN5140B</t>
  </si>
  <si>
    <t>Abilene Texas</t>
  </si>
  <si>
    <t>Poza Rica Mexico</t>
  </si>
  <si>
    <t>Douglas DC 4N88900</t>
  </si>
  <si>
    <t>Near Tegucigalpa Honduras</t>
  </si>
  <si>
    <t>Saab Scandia</t>
  </si>
  <si>
    <t>Saab Scandia 90A 1PP</t>
  </si>
  <si>
    <t>Douglas C 54BN63396</t>
  </si>
  <si>
    <t>Great Sitkin Island Alaska</t>
  </si>
  <si>
    <t>Airlines Aleutian Reeve</t>
  </si>
  <si>
    <t>Douglas DC 7CF</t>
  </si>
  <si>
    <t>(France) Intercontinentaux T.A.</t>
  </si>
  <si>
    <t>Lockheed 188A</t>
  </si>
  <si>
    <t>Lockheed 188A ElectraN9705C</t>
  </si>
  <si>
    <t>Buffalo Texas</t>
  </si>
  <si>
    <t>Suriname</t>
  </si>
  <si>
    <t>Aero Commander AC</t>
  </si>
  <si>
    <t>Aero Commander AC 520</t>
  </si>
  <si>
    <t>Paloemeu Suriname</t>
  </si>
  <si>
    <t>Airways Eyck Kappel-Van</t>
  </si>
  <si>
    <t>Santa Maria California</t>
  </si>
  <si>
    <t>Lines Air Pacific</t>
  </si>
  <si>
    <t>Athens Greece</t>
  </si>
  <si>
    <t>Airways Olympic</t>
  </si>
  <si>
    <t>Douglas DC 3N55V</t>
  </si>
  <si>
    <t>Waynesborough Virginia</t>
  </si>
  <si>
    <t>Airlines Piedmont</t>
  </si>
  <si>
    <t>St. Cleophas Quebec</t>
  </si>
  <si>
    <t>Canada Wheeler Airlines</t>
  </si>
  <si>
    <t>Antonov AN 10CCCP</t>
  </si>
  <si>
    <t>Lvov Ukraine</t>
  </si>
  <si>
    <t>Douglas DC 4YA</t>
  </si>
  <si>
    <t>Lockheed L 1049H Super ConstellationN102R</t>
  </si>
  <si>
    <t>Martin 202N174A</t>
  </si>
  <si>
    <t>Willamsport Pennsylvania</t>
  </si>
  <si>
    <t>Airlines Allegheny</t>
  </si>
  <si>
    <t>Off Cartagena Colombia</t>
  </si>
  <si>
    <t>Uzbekistan</t>
  </si>
  <si>
    <t>Ilyushin IL 18CCCP</t>
  </si>
  <si>
    <t>Near Tashkent Uzbekistan</t>
  </si>
  <si>
    <t>Consolidated PBY 5A CatalinaN64T</t>
  </si>
  <si>
    <t>Ketchikan Alaska</t>
  </si>
  <si>
    <t>Aircraft California</t>
  </si>
  <si>
    <t>Vickers 785D</t>
  </si>
  <si>
    <t>Vickers 785D ViscountI LIZT</t>
  </si>
  <si>
    <t>Vickers Viscount 827 / Fokker</t>
  </si>
  <si>
    <t>Vickers Viscount 827 / Fokker T 21PP</t>
  </si>
  <si>
    <t>Douglas C 47APK</t>
  </si>
  <si>
    <t>Palembang Indonesia</t>
  </si>
  <si>
    <t>Near San Jose De Chiquitos Bolivia</t>
  </si>
  <si>
    <t>Taksing India</t>
  </si>
  <si>
    <t>Douglas DC 6BN8225H</t>
  </si>
  <si>
    <t>Wilmington/Bolivia North</t>
  </si>
  <si>
    <t>Airlines Carolinanational</t>
  </si>
  <si>
    <t>Vickers Viscount 745DN7462</t>
  </si>
  <si>
    <t>Charles City Virginia</t>
  </si>
  <si>
    <t>Sud Aviation Caravelle</t>
  </si>
  <si>
    <t>Sud Aviation Caravelle 1OY KRB</t>
  </si>
  <si>
    <t>Jamacia</t>
  </si>
  <si>
    <t>Lockheed 1049E Super ConstellationHK 177</t>
  </si>
  <si>
    <t>Montego Bay Jamacia</t>
  </si>
  <si>
    <t>de Havilland DH 114 Heron 2DCR</t>
  </si>
  <si>
    <t>Off Bathurst Island Australia</t>
  </si>
  <si>
    <t>Timor De Aéreos Transportes</t>
  </si>
  <si>
    <t>Douglas DC 4CP</t>
  </si>
  <si>
    <t>Douglas DC 3 / USN R4</t>
  </si>
  <si>
    <t>Navy U.S. - Military / Real</t>
  </si>
  <si>
    <t>Douglas DC 7CI</t>
  </si>
  <si>
    <t>El Refugio Colombia</t>
  </si>
  <si>
    <t>Douglas DC 3JA</t>
  </si>
  <si>
    <t>Nagoya Japan</t>
  </si>
  <si>
    <t>Curtiss C 46HK</t>
  </si>
  <si>
    <t>Cordoba Colombia</t>
  </si>
  <si>
    <t>Samsa</t>
  </si>
  <si>
    <t>Siuna Nicaragua</t>
  </si>
  <si>
    <t>Pelotas Brazil</t>
  </si>
  <si>
    <t>Douglas C 124C Globemaster52</t>
  </si>
  <si>
    <t>Colombiano Aereo Lloyd</t>
  </si>
  <si>
    <t>Fairchild F 27 / Cessna 310N2704R/N1807H</t>
  </si>
  <si>
    <t>Hickory North</t>
  </si>
  <si>
    <t>Private / Airlines Carolinapiedmont</t>
  </si>
  <si>
    <t>Douglas C 54BOO</t>
  </si>
  <si>
    <t>Bunia Belgian</t>
  </si>
  <si>
    <t>(Belgium) Sa Congosobelair</t>
  </si>
  <si>
    <t>Near Calabozo Venezuela</t>
  </si>
  <si>
    <t>Jebel Marra Sudan</t>
  </si>
  <si>
    <t>Balair</t>
  </si>
  <si>
    <t>Curtiss C 46LV</t>
  </si>
  <si>
    <t>El Sosneado Argentina</t>
  </si>
  <si>
    <t>Transport Air Transamerican</t>
  </si>
  <si>
    <t>Convair CV 880N8804E</t>
  </si>
  <si>
    <t>Nea Tkvarcheli Georgia</t>
  </si>
  <si>
    <t>Qld.</t>
  </si>
  <si>
    <t>Fokker F 27 Friendship 100VH</t>
  </si>
  <si>
    <t>Off Mackay Qld.</t>
  </si>
  <si>
    <t>Airlines Australia Australiatrans</t>
  </si>
  <si>
    <t>Mt. Gilbert Alaska</t>
  </si>
  <si>
    <t>Airlines Northern Pacific</t>
  </si>
  <si>
    <t>Goodyear ZPG 3W (airship)144242</t>
  </si>
  <si>
    <t>Off Barnegat City New</t>
  </si>
  <si>
    <t>Near Quito Ecuador</t>
  </si>
  <si>
    <t>Misson U.S. - Military</t>
  </si>
  <si>
    <t>Douglas DC 7CN292</t>
  </si>
  <si>
    <t>Off Manila Philippines</t>
  </si>
  <si>
    <t>Ethiopia</t>
  </si>
  <si>
    <t>Douglas DC 3ET</t>
  </si>
  <si>
    <t>Near Jima Ethiopia</t>
  </si>
  <si>
    <t>Airlines Ethiopian</t>
  </si>
  <si>
    <t>de Havilland DH 89 Dragon RapideOY</t>
  </si>
  <si>
    <t>Tjenesten Flyve</t>
  </si>
  <si>
    <t>Fairchild C 119GCP</t>
  </si>
  <si>
    <t>Near Goma Zaire</t>
  </si>
  <si>
    <t>Force Air Belgian Royal - Military</t>
  </si>
  <si>
    <t>Ilushin IL 14CCCP</t>
  </si>
  <si>
    <t>Near Syktyvkar Russia</t>
  </si>
  <si>
    <t>Sikorsky S 58C helicopterN879</t>
  </si>
  <si>
    <t>Forest Park Illinois</t>
  </si>
  <si>
    <t>Airways Helicopter Chicago</t>
  </si>
  <si>
    <t>Near Rimini Italy</t>
  </si>
  <si>
    <t>Flugdienst Deutsche</t>
  </si>
  <si>
    <t>Near Tipuani Bolivia</t>
  </si>
  <si>
    <t>Avro Lancaster</t>
  </si>
  <si>
    <t>Avro Lancaster 1WU 26</t>
  </si>
  <si>
    <t>Near El Kelaa Morocco</t>
  </si>
  <si>
    <t>Aviation Naval French - Military</t>
  </si>
  <si>
    <t>Ilyushin IL 18BCCCP</t>
  </si>
  <si>
    <t>Near Kiev Ukraine</t>
  </si>
  <si>
    <t>Vickers 634 Viking</t>
  </si>
  <si>
    <t>Vickers 634 Viking 1BG AMNK</t>
  </si>
  <si>
    <t>Off Heraklion Greece</t>
  </si>
  <si>
    <t>Aviation Everall Don</t>
  </si>
  <si>
    <t>Lockheed 1049G Super</t>
  </si>
  <si>
    <t>Lockheed 1049G Super ConstellationF BHBC</t>
  </si>
  <si>
    <t>Near Zikhnovo Russia</t>
  </si>
  <si>
    <t>Douglas DC 6LV</t>
  </si>
  <si>
    <t>Near Salto Uruguay</t>
  </si>
  <si>
    <t>Guam</t>
  </si>
  <si>
    <t>Douglas DC 6ABN90779</t>
  </si>
  <si>
    <t>Agana Guam</t>
  </si>
  <si>
    <t>Mariana Islands World Airways</t>
  </si>
  <si>
    <t>Douglas R5D 356541</t>
  </si>
  <si>
    <t>Off Naha Okinawa</t>
  </si>
  <si>
    <t>Noorduyn NorsemanCF FOJ</t>
  </si>
  <si>
    <t>Campbell Lake Quebec</t>
  </si>
  <si>
    <t>Airlines Canadawheeler</t>
  </si>
  <si>
    <t>Vickers Viscount 837OE LAF</t>
  </si>
  <si>
    <t>Airlines Austrian</t>
  </si>
  <si>
    <t>Near Juchetipec Mexico</t>
  </si>
  <si>
    <t>Vickers Viscount 739BSU AKW</t>
  </si>
  <si>
    <t>Airlines Arab United</t>
  </si>
  <si>
    <t>Lockheed 188A ElectraN5533</t>
  </si>
  <si>
    <t>de Havilland DH 114 Heron 2I</t>
  </si>
  <si>
    <t>Elba Italy</t>
  </si>
  <si>
    <t>Itavia</t>
  </si>
  <si>
    <t>Curtiss C 46FN1300N</t>
  </si>
  <si>
    <t>Plain City Utah</t>
  </si>
  <si>
    <t>Ust-Orda Russia</t>
  </si>
  <si>
    <t>Near Missoula Montana</t>
  </si>
  <si>
    <t>Toledo Ohio</t>
  </si>
  <si>
    <t>Pacific Arctic</t>
  </si>
  <si>
    <t>Douglas C 47A9N</t>
  </si>
  <si>
    <t>Bhairawa Nepal</t>
  </si>
  <si>
    <t>Airlines Nepal Royal</t>
  </si>
  <si>
    <t>Fairchild F 27AHC</t>
  </si>
  <si>
    <t>Ilyushin 14M</t>
  </si>
  <si>
    <t>Chernovo Russia</t>
  </si>
  <si>
    <t>Cachimbo Brazil</t>
  </si>
  <si>
    <t>Avro 691 Lancastrian IVT 102</t>
  </si>
  <si>
    <t>San Andres De Giles Argentina</t>
  </si>
  <si>
    <t>Force Air Argentine - Military</t>
  </si>
  <si>
    <t>MD</t>
  </si>
  <si>
    <t>MD DC 8</t>
  </si>
  <si>
    <t>Staten Island / Brooklyn New</t>
  </si>
  <si>
    <t>Airlines World Trans / Lines Air Yorkunited</t>
  </si>
  <si>
    <t>Convair C 131D (CV</t>
  </si>
  <si>
    <t>Munich West</t>
  </si>
  <si>
    <t>Force Air U.S. - Germanymilitary</t>
  </si>
  <si>
    <t>Cebu City Philippines</t>
  </si>
  <si>
    <t>Ilyushin IL 18ACCCP</t>
  </si>
  <si>
    <t>Near Ulyanovsk Russia</t>
  </si>
  <si>
    <t>Avia</t>
  </si>
  <si>
    <t>Avia 14OK MCZ</t>
  </si>
  <si>
    <t>Ruzyne Czechoslovakia</t>
  </si>
  <si>
    <t>Finland</t>
  </si>
  <si>
    <t>Douglas DC 3OH</t>
  </si>
  <si>
    <t>Koivulahti Finland</t>
  </si>
  <si>
    <t>Finnair</t>
  </si>
  <si>
    <t>McDonnell Douglas</t>
  </si>
  <si>
    <t>McDonnell Douglas DC 8</t>
  </si>
  <si>
    <t>Mexico De (Idlewild)Aeronaves York</t>
  </si>
  <si>
    <t>Mt. Burangrang Indonesia</t>
  </si>
  <si>
    <t>Boeing B 52G Stratofortress58</t>
  </si>
  <si>
    <t>Goldsboro North</t>
  </si>
  <si>
    <t>Force Air Us - Carolinamilitary</t>
  </si>
  <si>
    <t>Douglas C 118A Liftmaster51</t>
  </si>
  <si>
    <t>Boeing 707 123N7502A</t>
  </si>
  <si>
    <t>Off Montauk Point New</t>
  </si>
  <si>
    <t>Off Surabaya Indonesia</t>
  </si>
  <si>
    <t>Boeing B 707</t>
  </si>
  <si>
    <t>Near Brussels Belgium</t>
  </si>
  <si>
    <t>Douglas C 47DLC</t>
  </si>
  <si>
    <t>Ilyushin IL 18OK</t>
  </si>
  <si>
    <t>Forcheim Germany</t>
  </si>
  <si>
    <t>Douglas DC 3CC</t>
  </si>
  <si>
    <t>Llico Chile</t>
  </si>
  <si>
    <t>C  47(DC</t>
  </si>
  <si>
    <t>Mount Parker Hong</t>
  </si>
  <si>
    <t>Force Air Us - Kongmilitary</t>
  </si>
  <si>
    <t>Lockheed 1649A StarlinerF BHBM</t>
  </si>
  <si>
    <t>Ghadames Algeria</t>
  </si>
  <si>
    <t>Douglas C 124A</t>
  </si>
  <si>
    <t>Lockheed L 188C ElectraPH</t>
  </si>
  <si>
    <t>Douglas DC 4TJ</t>
  </si>
  <si>
    <t>Douala Cameroon</t>
  </si>
  <si>
    <t>Cameroon Air</t>
  </si>
  <si>
    <t>Near Kano Nigeria</t>
  </si>
  <si>
    <t>Luftreederei Deutsche Continentale</t>
  </si>
  <si>
    <t>Curtiss C 46ALV</t>
  </si>
  <si>
    <t>Transcontinental</t>
  </si>
  <si>
    <t>Tupolev TU 104BCCCP</t>
  </si>
  <si>
    <t>Odessa Ukraine</t>
  </si>
  <si>
    <t>Ilyushin IL 18BOK</t>
  </si>
  <si>
    <t>Near Azul Argentina</t>
  </si>
  <si>
    <t>Douglas DC 6AN6118C</t>
  </si>
  <si>
    <t>Shemya Alaska</t>
  </si>
  <si>
    <t>Douglas DC 3HA</t>
  </si>
  <si>
    <t>Airlines Hungarian Malev</t>
  </si>
  <si>
    <t>Vickers Viking 3BG AHPM</t>
  </si>
  <si>
    <t>Sola Norway</t>
  </si>
  <si>
    <t>Airways Eagle Cunard</t>
  </si>
  <si>
    <t>de Havilland Canada DHC 3 OtterCF</t>
  </si>
  <si>
    <t>Sondreströmfjord Greenland</t>
  </si>
  <si>
    <t>Airways Provincial Eastern</t>
  </si>
  <si>
    <t>Lockheed 049 ConstellationN86511</t>
  </si>
  <si>
    <t>Near Hinsdale Illinois</t>
  </si>
  <si>
    <t>Near Sendafar Ethiopia</t>
  </si>
  <si>
    <t>Cerro Del Aernal Costa</t>
  </si>
  <si>
    <t>Costarricenses Aéreas Ricalineas</t>
  </si>
  <si>
    <t>SC</t>
  </si>
  <si>
    <t>Douglas C 47A (DC</t>
  </si>
  <si>
    <t>Concordia Sc</t>
  </si>
  <si>
    <t>Brazil Real Transportes Aereos</t>
  </si>
  <si>
    <t>Douglas DC 6BN90773</t>
  </si>
  <si>
    <t>Airlines President</t>
  </si>
  <si>
    <t>Sud</t>
  </si>
  <si>
    <t>Sud  Aviation Caravelle IIIF</t>
  </si>
  <si>
    <t>Near Rabat Morocco</t>
  </si>
  <si>
    <t>Lockheed 188C</t>
  </si>
  <si>
    <t>Lockheed 188C  ElectraN137US</t>
  </si>
  <si>
    <t>Zambia</t>
  </si>
  <si>
    <t>Douglas DC 6BSE</t>
  </si>
  <si>
    <t>Ndola Zambia</t>
  </si>
  <si>
    <t>Sweden Transair</t>
  </si>
  <si>
    <t>Fokker F 27 Friendship 100TC</t>
  </si>
  <si>
    <t>(Thy) Airlines Turkish</t>
  </si>
  <si>
    <t>Mt. Canigou France</t>
  </si>
  <si>
    <t>Aviation Derby</t>
  </si>
  <si>
    <t>Handley Page Hastings</t>
  </si>
  <si>
    <t>Handley Page Hastings C 2WD498</t>
  </si>
  <si>
    <t>El Adem Libya</t>
  </si>
  <si>
    <t>Douglas DC 7CPP</t>
  </si>
  <si>
    <t>Near Recife Brazil</t>
  </si>
  <si>
    <t>Guernsey</t>
  </si>
  <si>
    <t>Bristol 170 Freighter 31MG ANWL</t>
  </si>
  <si>
    <t>Les Prevosts Guernsey</t>
  </si>
  <si>
    <t>Airways City Silver</t>
  </si>
  <si>
    <t>Lockheed C 69 ConstellationN2737A</t>
  </si>
  <si>
    <t>Near Richmond Virginia</t>
  </si>
  <si>
    <t>Aero Commander 680FZK BWA</t>
  </si>
  <si>
    <t>Mt Ruapehu North</t>
  </si>
  <si>
    <t>New Zealand Island Bay Of Plenty Airways</t>
  </si>
  <si>
    <t>de Havilland Comet</t>
  </si>
  <si>
    <t>de Havilland Comet 4LV AHR</t>
  </si>
  <si>
    <t>Campinas Brazil</t>
  </si>
  <si>
    <t>NSW</t>
  </si>
  <si>
    <t>Vickers Viscount 720VH TVC</t>
  </si>
  <si>
    <t>Sydney Nsw</t>
  </si>
  <si>
    <t>Australia Ansett Ana</t>
  </si>
  <si>
    <t>Boeing 720 030BD</t>
  </si>
  <si>
    <t>Fairchild C 119G / Fairchild C</t>
  </si>
  <si>
    <t>Chievres Belgium</t>
  </si>
  <si>
    <t>Force Air Belgian - Military</t>
  </si>
  <si>
    <t>Curtiss C 46AN</t>
  </si>
  <si>
    <t>Near Chebotovka Russia</t>
  </si>
  <si>
    <t>de Havilland Comet 4BG ARJM</t>
  </si>
  <si>
    <t>Kodiak</t>
  </si>
  <si>
    <t>Grumman G 21A GooseN1503V</t>
  </si>
  <si>
    <t>Old Harbor Kodiak</t>
  </si>
  <si>
    <t>Alaska Island Kodiak Airways</t>
  </si>
  <si>
    <t>Near Mineral Waters Russia</t>
  </si>
  <si>
    <t>Lockheed P2V</t>
  </si>
  <si>
    <t>Lockheed P2V Neptune131521</t>
  </si>
  <si>
    <t>Kronborg Glacier Greenland</t>
  </si>
  <si>
    <t>Near Tippi Ethiopia</t>
  </si>
  <si>
    <t>Boliviano</t>
  </si>
  <si>
    <t>Curtiss C 46DCP</t>
  </si>
  <si>
    <t>Caranavi Boliviano</t>
  </si>
  <si>
    <t>Fomento De</t>
  </si>
  <si>
    <t>Near Tino Maria Peru</t>
  </si>
  <si>
    <t>Municipio De Marulanda Colombia</t>
  </si>
  <si>
    <t>Margarita</t>
  </si>
  <si>
    <t>Fairchild F 27YV</t>
  </si>
  <si>
    <t>Portlamar Margarita</t>
  </si>
  <si>
    <t>Venezuela Island Avensa</t>
  </si>
  <si>
    <t>Jamaica Bay New</t>
  </si>
  <si>
    <t>New York York American Airlines</t>
  </si>
  <si>
    <t>Douglas DC 7CG</t>
  </si>
  <si>
    <t>Airways Caledonian</t>
  </si>
  <si>
    <t>Near Seymour South</t>
  </si>
  <si>
    <t>Lockheed C 130A Hercules55</t>
  </si>
  <si>
    <t>Near Alencon France</t>
  </si>
  <si>
    <t>Mediterranea Aerea Societa</t>
  </si>
  <si>
    <t>Fairchild F 27TC</t>
  </si>
  <si>
    <t>Mt. Medetsiz Turkey</t>
  </si>
  <si>
    <t>Lockheed 1049H Super</t>
  </si>
  <si>
    <t>Lockheed 1049H Super ConstellationN6911C</t>
  </si>
  <si>
    <t>Adak Alaska</t>
  </si>
  <si>
    <t>Philippine</t>
  </si>
  <si>
    <t>Lockheed 1049H Super ConstellationN6921C</t>
  </si>
  <si>
    <t>Western Pacific Ocean Philippine</t>
  </si>
  <si>
    <t>Line Tiger Seaflying</t>
  </si>
  <si>
    <t>Ilyushin IL 14CU</t>
  </si>
  <si>
    <t>Douglas C 47FAC</t>
  </si>
  <si>
    <t>Near Villavicencio Colombia</t>
  </si>
  <si>
    <t>Force Air Colombian - Military</t>
  </si>
  <si>
    <t>Serrania Del Baudo Colombia</t>
  </si>
  <si>
    <t>Avispa</t>
  </si>
  <si>
    <t>St. Boniface Down England</t>
  </si>
  <si>
    <t>Airways Channel</t>
  </si>
  <si>
    <t>Douglas C 47UB</t>
  </si>
  <si>
    <t>Near Mong Pa Liao Burma</t>
  </si>
  <si>
    <t>Force Air Burma Of Union - Military</t>
  </si>
  <si>
    <t>Vitoria Brazil</t>
  </si>
  <si>
    <t>Consolidated CatalinaCF IHA</t>
  </si>
  <si>
    <t>Godthaab Greenland</t>
  </si>
  <si>
    <t>Airways Provincial East</t>
  </si>
  <si>
    <t>Douglas DC 3SU</t>
  </si>
  <si>
    <t>Near Nairobi Kenya</t>
  </si>
  <si>
    <t>Near Unionville Missouri</t>
  </si>
  <si>
    <t>Lockheed C121J131390</t>
  </si>
  <si>
    <t>Near Markt Schwaben West</t>
  </si>
  <si>
    <t>Navy U.S. - Germanymilitary</t>
  </si>
  <si>
    <t>Bitter Russia</t>
  </si>
  <si>
    <t>Val-de-Marne</t>
  </si>
  <si>
    <t>Villeneuve-Le-Roi Val-De-Marne</t>
  </si>
  <si>
    <t>Sofia Bulgaria</t>
  </si>
  <si>
    <t>Guadaloupe</t>
  </si>
  <si>
    <t>Basse-Terre Guadaloupe</t>
  </si>
  <si>
    <t>West Indies Air France</t>
  </si>
  <si>
    <t>Antonov AN 10ACCCP11186</t>
  </si>
  <si>
    <t>Near Adler Russia</t>
  </si>
  <si>
    <t>Near Junnar Maharashtra</t>
  </si>
  <si>
    <t>India Alitalia</t>
  </si>
  <si>
    <t>Douglas DC 4OD</t>
  </si>
  <si>
    <t>Off Brindisi Italy</t>
  </si>
  <si>
    <t>Airways Mediterranean Trans</t>
  </si>
  <si>
    <t>Near Lahore Pakistan</t>
  </si>
  <si>
    <t>Douglas C 47VT</t>
  </si>
  <si>
    <t>Near Loheshyphn India</t>
  </si>
  <si>
    <t>de Havilland Comet 4CSU AMW</t>
  </si>
  <si>
    <t>Near Bangkok Thailand</t>
  </si>
  <si>
    <t>Bristol Britannia 314CF CZB</t>
  </si>
  <si>
    <t>Honolulu Hawaii</t>
  </si>
  <si>
    <t>Antonov AN 10ACCCP</t>
  </si>
  <si>
    <t>Coulommiers France</t>
  </si>
  <si>
    <t>Douglas DC 39N</t>
  </si>
  <si>
    <t>Brazil Do Panair</t>
  </si>
  <si>
    <t>Barrancabermeja Colombia</t>
  </si>
  <si>
    <t>Airlines Taxader</t>
  </si>
  <si>
    <t>Cerro Puena Paz Peru</t>
  </si>
  <si>
    <t>Lockheed P2V 7KA</t>
  </si>
  <si>
    <t>Yanoyaki Japan</t>
  </si>
  <si>
    <t>Force Defense Self Maritime Japan - Military</t>
  </si>
  <si>
    <t>Lockheed 18 LodestarN1000F</t>
  </si>
  <si>
    <t>Near Lake Milton Ohio</t>
  </si>
  <si>
    <t>Company Oil Ashland - Private</t>
  </si>
  <si>
    <t>Douglas C 47ACP</t>
  </si>
  <si>
    <t>Near Alcoche Bolivia</t>
  </si>
  <si>
    <t>Abaroa Aerolineas</t>
  </si>
  <si>
    <t>Avia 14OK MCT</t>
  </si>
  <si>
    <t>Brno Czechoslovakia</t>
  </si>
  <si>
    <t>Boeing KC 135A60</t>
  </si>
  <si>
    <t>Near Milan Washington</t>
  </si>
  <si>
    <t>AeroflotCCCP  61628</t>
  </si>
  <si>
    <t>Yakut Russia</t>
  </si>
  <si>
    <t>Sela Pass India</t>
  </si>
  <si>
    <t>Airlinex Czechoslovak</t>
  </si>
  <si>
    <t>Vickers 757</t>
  </si>
  <si>
    <t>Vickers 757 ViscountCF THA</t>
  </si>
  <si>
    <t>Bagotville Quebec</t>
  </si>
  <si>
    <t>Fokker F 27 Friendship 100PI</t>
  </si>
  <si>
    <t>Near Carmona Spain</t>
  </si>
  <si>
    <t>Convair CV 340/440N8415N</t>
  </si>
  <si>
    <t>Douglas DC 3XV</t>
  </si>
  <si>
    <t>Near Tourane South</t>
  </si>
  <si>
    <t>Vietnam) (South Vietnam Vietnamair</t>
  </si>
  <si>
    <t>Vickers 828</t>
  </si>
  <si>
    <t>Vickers 828 ViscountJA8202</t>
  </si>
  <si>
    <t>Near Nagoya Japan</t>
  </si>
  <si>
    <t>Ilyushin IL 18DHA</t>
  </si>
  <si>
    <t>Vickers Viscount 745DN7430</t>
  </si>
  <si>
    <t>Ellicott City Maryland</t>
  </si>
  <si>
    <t>Saab Scandia / Cessna</t>
  </si>
  <si>
    <t>Saab Scandia / Cessna 310PP SRA</t>
  </si>
  <si>
    <t>Paraibuna Brazil</t>
  </si>
  <si>
    <t>Private / Vasp</t>
  </si>
  <si>
    <t>Lima Peru</t>
  </si>
  <si>
    <t>Douglas DC 7BN815D</t>
  </si>
  <si>
    <t>Lockheed 1049H Super ConstellationN6913C</t>
  </si>
  <si>
    <t>Vickers Viscount 804SP LVB</t>
  </si>
  <si>
    <t>KB</t>
  </si>
  <si>
    <t>KB  50</t>
  </si>
  <si>
    <t>Kadena Ab Okinawa</t>
  </si>
  <si>
    <t>Near Brasilia Brazil</t>
  </si>
  <si>
    <t>Channel Air</t>
  </si>
  <si>
    <t>Channel Air BridgeG ARSF</t>
  </si>
  <si>
    <t>Rotterdam The</t>
  </si>
  <si>
    <t>Atl-98 Netherlandscarvair</t>
  </si>
  <si>
    <t>Boeing B307 1 StratolinerF</t>
  </si>
  <si>
    <t>Monte Renoso Corsica</t>
  </si>
  <si>
    <t>France Air Nautic</t>
  </si>
  <si>
    <t>Beechcraft</t>
  </si>
  <si>
    <t>Beechcraft AT 11 KansanN65458</t>
  </si>
  <si>
    <t>Kaktovik (Barter Island) Alaska</t>
  </si>
  <si>
    <t>Wien</t>
  </si>
  <si>
    <t>Tazovskoye Russia</t>
  </si>
  <si>
    <t>Fairchild F 27N2703</t>
  </si>
  <si>
    <t>Great Salt Lake Utah</t>
  </si>
  <si>
    <t>Airlines Coast West</t>
  </si>
  <si>
    <t>Curtiss C 46FN67933</t>
  </si>
  <si>
    <t>Kotzebue Alaska</t>
  </si>
  <si>
    <t>Airways Skyvan</t>
  </si>
  <si>
    <t>Vickers Viscount 812N242V</t>
  </si>
  <si>
    <t>Lockheed P 3A Orion149672</t>
  </si>
  <si>
    <t>Off Patuxent River Maryland</t>
  </si>
  <si>
    <t>Vickers Viscount 754D / Douglas</t>
  </si>
  <si>
    <t>Vickers Viscount 754D / Douglas C 47OD</t>
  </si>
  <si>
    <t>Forcec-47 Air Turkish - Military / Airlines East Middle</t>
  </si>
  <si>
    <t>Lockheed 1049H Super ConstellationN9740Z</t>
  </si>
  <si>
    <t>San Francisco California</t>
  </si>
  <si>
    <t>Boeing B 720</t>
  </si>
  <si>
    <t>Near Miami Florida</t>
  </si>
  <si>
    <t>Twin</t>
  </si>
  <si>
    <t>Twin Apache</t>
  </si>
  <si>
    <t>Porcupine Hills Area Alberta</t>
  </si>
  <si>
    <t>Canada Trans Aircraft (Western) Ltd.</t>
  </si>
  <si>
    <t>Douglas DC 7N842D</t>
  </si>
  <si>
    <t>Near Davao City Philippines</t>
  </si>
  <si>
    <t>Tennesee</t>
  </si>
  <si>
    <t>Piper</t>
  </si>
  <si>
    <t>Piper PA 24</t>
  </si>
  <si>
    <t>Camden Tennesee</t>
  </si>
  <si>
    <t>Ilyushin IL 18VCCCP</t>
  </si>
  <si>
    <t>Ashgabat Turkmenistan</t>
  </si>
  <si>
    <t>Avro 685 York C1OD ACZ</t>
  </si>
  <si>
    <t>Near Karai Iran</t>
  </si>
  <si>
    <t>Airlines East Middle</t>
  </si>
  <si>
    <t>Volcano</t>
  </si>
  <si>
    <t>Douglas DC 6BCP</t>
  </si>
  <si>
    <t>Near Tacora Volcano</t>
  </si>
  <si>
    <t>Peru Lloyd Aereo Boliviano</t>
  </si>
  <si>
    <t>de Havilland Comet 4CSA R</t>
  </si>
  <si>
    <t>Monte Matto Italy</t>
  </si>
  <si>
    <t>Flight Royal Arabian Saudi</t>
  </si>
  <si>
    <t>H</t>
  </si>
  <si>
    <t>H  21B</t>
  </si>
  <si>
    <t>Misaki Mountain Japan</t>
  </si>
  <si>
    <t>Force Defense Self Air Japan - Military</t>
  </si>
  <si>
    <t>Near Sora Italy</t>
  </si>
  <si>
    <t>Ilyushin IL 18</t>
  </si>
  <si>
    <t>Tatarstan Russia</t>
  </si>
  <si>
    <t>Vickers Viscount 759DTF ISU</t>
  </si>
  <si>
    <t>Near Buca Cameroon</t>
  </si>
  <si>
    <t>Afrique Air</t>
  </si>
  <si>
    <t>Near Ayayda Egypt</t>
  </si>
  <si>
    <t>Pathankot India</t>
  </si>
  <si>
    <t>Mt. Kaolokung Burma</t>
  </si>
  <si>
    <t>Douglas C 47AFAC</t>
  </si>
  <si>
    <t>Near Aysen Chile</t>
  </si>
  <si>
    <t>Force Air Chilean - Military</t>
  </si>
  <si>
    <t>VEB</t>
  </si>
  <si>
    <t>VEB 14PYR ILL</t>
  </si>
  <si>
    <t>Bekkessamson Hungary</t>
  </si>
  <si>
    <t>Fairchild C 119CP</t>
  </si>
  <si>
    <t>Near Augustdorf West</t>
  </si>
  <si>
    <t>Force Air Belgian Royal - Germanymilitary</t>
  </si>
  <si>
    <t>Passo Fundo Brazil</t>
  </si>
  <si>
    <t>Martin 404N449A</t>
  </si>
  <si>
    <t>Rochester New</t>
  </si>
  <si>
    <t>Airlines Yorkmohawk</t>
  </si>
  <si>
    <t>Mt. Ngatamahinerua New</t>
  </si>
  <si>
    <t>Tupolev TU 104BCCCP42492</t>
  </si>
  <si>
    <t>Near Irkutsk Russia</t>
  </si>
  <si>
    <t>Douglas C 475R</t>
  </si>
  <si>
    <t>Farafangana Madagascar</t>
  </si>
  <si>
    <t>Madagascar Air</t>
  </si>
  <si>
    <t>Curtiss C 46FB</t>
  </si>
  <si>
    <t>Pak Tha Laos</t>
  </si>
  <si>
    <t>America Air</t>
  </si>
  <si>
    <t>de Havilland Comet 4CSU ALD</t>
  </si>
  <si>
    <t>Off Bandra Maharashtra</t>
  </si>
  <si>
    <t>India United Arab Airlines</t>
  </si>
  <si>
    <t>Ibicaré Brazil</t>
  </si>
  <si>
    <t>Sadai</t>
  </si>
  <si>
    <t>Catalina Flying</t>
  </si>
  <si>
    <t>Catalina Flying BoatL 865</t>
  </si>
  <si>
    <t>Cape Desolation Greenland</t>
  </si>
  <si>
    <t>Force Air Danish</t>
  </si>
  <si>
    <t>Vickers Viscount 708F BGNV</t>
  </si>
  <si>
    <t>Inter Air</t>
  </si>
  <si>
    <t>Near Great Falls Montana</t>
  </si>
  <si>
    <t>Co. Import &amp; Export Air American</t>
  </si>
  <si>
    <t>de Havilland DH 114 HeronJA6155</t>
  </si>
  <si>
    <t>Hachijo-Jima Island Japan</t>
  </si>
  <si>
    <t>Kai Kabushki Koku Fujita</t>
  </si>
  <si>
    <t>Tupolev Tu 124CCCP</t>
  </si>
  <si>
    <t>Near Leningrad Russia</t>
  </si>
  <si>
    <t>Near Kutaisa Russia</t>
  </si>
  <si>
    <t>Boeing KC 135A / Boeing KC</t>
  </si>
  <si>
    <t>Air U.S. - Military / Force Air U.S. - Military</t>
  </si>
  <si>
    <t>Aargau</t>
  </si>
  <si>
    <t>Sud  Aviation Caravelle IIIHG</t>
  </si>
  <si>
    <t>Durrenasch Aargau</t>
  </si>
  <si>
    <t>Switzerland Swissair</t>
  </si>
  <si>
    <t>Vickers Viscount 768DVT DIO</t>
  </si>
  <si>
    <t>Near Patti India</t>
  </si>
  <si>
    <t>Vickers Viking 1BF BJER</t>
  </si>
  <si>
    <t>Perpignan France</t>
  </si>
  <si>
    <t>Nautic Air</t>
  </si>
  <si>
    <t>Deleware</t>
  </si>
  <si>
    <t>Douglas C 133A56</t>
  </si>
  <si>
    <t>Off Dover Deleware</t>
  </si>
  <si>
    <t>Douglas C 74HP</t>
  </si>
  <si>
    <t>Near Marseilles France</t>
  </si>
  <si>
    <t>Panama De Aeronaves</t>
  </si>
  <si>
    <t>Boeing Vetrol 107 II</t>
  </si>
  <si>
    <t>Boeing Vetrol 107 II helicopterN6673D</t>
  </si>
  <si>
    <t>Jamaica New</t>
  </si>
  <si>
    <t>Airways York Yorknew</t>
  </si>
  <si>
    <t>Antonov AN 12</t>
  </si>
  <si>
    <t>Near Aswan Egypt</t>
  </si>
  <si>
    <t>Hayes Island Russia</t>
  </si>
  <si>
    <t>BAC</t>
  </si>
  <si>
    <t>BAC One Eleven 200ABG</t>
  </si>
  <si>
    <t>Near Tisbury England</t>
  </si>
  <si>
    <t>Corporation Aircraft British</t>
  </si>
  <si>
    <t>Aaland</t>
  </si>
  <si>
    <t>Mariehamn Aaland</t>
  </si>
  <si>
    <t>Finland Island Finnair</t>
  </si>
  <si>
    <t>McDonnell Douglas DC 8F</t>
  </si>
  <si>
    <t>Ste. Therese De Blainville Canada</t>
  </si>
  <si>
    <t>Curtis C 46A</t>
  </si>
  <si>
    <t>Near Nederland Colorado</t>
  </si>
  <si>
    <t>Elkton Maryland</t>
  </si>
  <si>
    <t>Douglas C 54AOD</t>
  </si>
  <si>
    <t>Gazni Afghanistan</t>
  </si>
  <si>
    <t>Vickers 634 Viking 1BSU AFK</t>
  </si>
  <si>
    <t>Douglas DC 6BN93131</t>
  </si>
  <si>
    <t>Los Angeles California</t>
  </si>
  <si>
    <t>Zarate Argentina</t>
  </si>
  <si>
    <t>Argentina Litoral Aerolineas</t>
  </si>
  <si>
    <t>Beech</t>
  </si>
  <si>
    <t>Beech D18SN2999</t>
  </si>
  <si>
    <t>Gainsville Florida</t>
  </si>
  <si>
    <t>Airlines Central South</t>
  </si>
  <si>
    <t>Douglas C 47ATC</t>
  </si>
  <si>
    <t>Near Ankara Turkey</t>
  </si>
  <si>
    <t>Yacuiba Bolivia</t>
  </si>
  <si>
    <t>Boliviano Aéreo Lloyd</t>
  </si>
  <si>
    <t>Ilyushin IL 14</t>
  </si>
  <si>
    <t>Banihal Pass India</t>
  </si>
  <si>
    <t>Force Air Indian - Military</t>
  </si>
  <si>
    <t>Marawi Philippines</t>
  </si>
  <si>
    <t>Lake Pontchartrain New</t>
  </si>
  <si>
    <t>Louisiana Orleans Eastern Air Lines</t>
  </si>
  <si>
    <t>Oita Japan</t>
  </si>
  <si>
    <t>Airlines Fuji</t>
  </si>
  <si>
    <t>Bristol Britannia 312G AOVO</t>
  </si>
  <si>
    <t>Near Innsbruck Austria</t>
  </si>
  <si>
    <t>Airlines International Eagle British</t>
  </si>
  <si>
    <t>Lockheed 049 ConstellationN86504</t>
  </si>
  <si>
    <t>Near Zephyr Cove Nevada</t>
  </si>
  <si>
    <t>Airlines Paradise</t>
  </si>
  <si>
    <t>Fairchild C 119</t>
  </si>
  <si>
    <t>Barrackpore India</t>
  </si>
  <si>
    <t>Santander De Aereo Taxi</t>
  </si>
  <si>
    <t>Massachutes</t>
  </si>
  <si>
    <t>Douglas DC 4N384</t>
  </si>
  <si>
    <t>Boston Massachutes</t>
  </si>
  <si>
    <t>Cargo - Airways Slick</t>
  </si>
  <si>
    <t>Douglas DC 3CN61442</t>
  </si>
  <si>
    <t>Airlines Frontier</t>
  </si>
  <si>
    <t>Piper PA 23N4320P</t>
  </si>
  <si>
    <t>Near Danbury North</t>
  </si>
  <si>
    <t>Taxi Air Carolinacommercial</t>
  </si>
  <si>
    <t>Vickers Viscount 785DI LAKE</t>
  </si>
  <si>
    <t>Mt. Vesuvius Italy</t>
  </si>
  <si>
    <t>Somalia</t>
  </si>
  <si>
    <t>Hargeisa Somalia</t>
  </si>
  <si>
    <t>Airways Aden</t>
  </si>
  <si>
    <t>Cessna</t>
  </si>
  <si>
    <t>Cessna 185N9984X</t>
  </si>
  <si>
    <t>Elim Alaska</t>
  </si>
  <si>
    <t>Inc. Airlines Alaska Wein</t>
  </si>
  <si>
    <t>Sud Aviation Caravelle 3OD AEM</t>
  </si>
  <si>
    <t>Airlines East Arabiamiddle</t>
  </si>
  <si>
    <t>Wilmington Ohio</t>
  </si>
  <si>
    <t>Fairchild F 27AN2770R</t>
  </si>
  <si>
    <t>San Ramon California</t>
  </si>
  <si>
    <t>Douglas C 54T</t>
  </si>
  <si>
    <t>Boeing C 135B62</t>
  </si>
  <si>
    <t>Papanga Philippines</t>
  </si>
  <si>
    <t>Lockheed P 2E Neptune131481</t>
  </si>
  <si>
    <t>Off Rota Spain</t>
  </si>
  <si>
    <t>Navy Air Us - Military</t>
  </si>
  <si>
    <t>Sibuco Point Air</t>
  </si>
  <si>
    <t>Itapecerica Da Serra Brazil</t>
  </si>
  <si>
    <t>Saudia</t>
  </si>
  <si>
    <t>Douglas C 47AHZ</t>
  </si>
  <si>
    <t>Jeddah Saudia</t>
  </si>
  <si>
    <t>Saudia Arabia Arabiajeddah Saudi Arabian Airlines</t>
  </si>
  <si>
    <t>Taichung Taiwan</t>
  </si>
  <si>
    <t>Off Palma De Mallorca Spain</t>
  </si>
  <si>
    <t>Tassa</t>
  </si>
  <si>
    <t>Caravelle</t>
  </si>
  <si>
    <t>Caravelle VIRN1007U</t>
  </si>
  <si>
    <t>Knoxville Tennessee</t>
  </si>
  <si>
    <t>Vickers Viscount 745DN7405</t>
  </si>
  <si>
    <t>Parrottsville Tennesee</t>
  </si>
  <si>
    <t>Boeing 720D ABDOP</t>
  </si>
  <si>
    <t>Ansbach Germany</t>
  </si>
  <si>
    <t>Douglas DC 7BN809D</t>
  </si>
  <si>
    <t>Beechcraft 35 B33 DebonairN8972M</t>
  </si>
  <si>
    <t>Near Nashville Tennesee</t>
  </si>
  <si>
    <t>Cochabamba Aéreos Servicios</t>
  </si>
  <si>
    <t>Island Of Sakhalin Russia</t>
  </si>
  <si>
    <t>Vickers Viscount 710CPP SRR</t>
  </si>
  <si>
    <t>Pico Da Caledonia Brazil</t>
  </si>
  <si>
    <t>Near Vaong Nong Thailand</t>
  </si>
  <si>
    <t>Force Air Thai Royal - Military</t>
  </si>
  <si>
    <t>Near Condoto Colombia</t>
  </si>
  <si>
    <t>Lockheed L 749A</t>
  </si>
  <si>
    <t>Addis Ababa Ethiopia</t>
  </si>
  <si>
    <t>Interocean</t>
  </si>
  <si>
    <t>Granada</t>
  </si>
  <si>
    <t>Near Trevelez Granada</t>
  </si>
  <si>
    <t>Spain Union Des Transportes Aeriens</t>
  </si>
  <si>
    <t>Ilyushin IL 14YR</t>
  </si>
  <si>
    <t>Near Sibiu Romania</t>
  </si>
  <si>
    <t>Near Belgrade Yugoslavia</t>
  </si>
  <si>
    <t>Douglas A 3D Skywarrior</t>
  </si>
  <si>
    <t>El Centro California</t>
  </si>
  <si>
    <t>Beechcraft C45GN2849G</t>
  </si>
  <si>
    <t>Branson Colorado</t>
  </si>
  <si>
    <t>Aviati Mustang</t>
  </si>
  <si>
    <t>Fairchild F 27AN745L</t>
  </si>
  <si>
    <t>Las Vegas Nevada</t>
  </si>
  <si>
    <t>Airlines Bonanza</t>
  </si>
  <si>
    <t>Lockheed P 3A151362</t>
  </si>
  <si>
    <t>Off Argentia Newfoundland</t>
  </si>
  <si>
    <t>Canada Military - U.S. Navy</t>
  </si>
  <si>
    <t>Convair CV 440SE</t>
  </si>
  <si>
    <t>Angelholm Sweden</t>
  </si>
  <si>
    <t>Linjeflyg</t>
  </si>
  <si>
    <t>Democratic</t>
  </si>
  <si>
    <t>Douglas DC 4OO</t>
  </si>
  <si>
    <t>Leopoldville Democratic</t>
  </si>
  <si>
    <t>(Bias)? Congo Congoair The Of Republic</t>
  </si>
  <si>
    <t>Tripuani Bolivia</t>
  </si>
  <si>
    <t>Fairchild C 123</t>
  </si>
  <si>
    <t>Near Da Nang South</t>
  </si>
  <si>
    <t>Force Air Vietnamese - Vietnammilitary</t>
  </si>
  <si>
    <t>Near Kaliba Philippines</t>
  </si>
  <si>
    <t>Transport System Airways Fleming</t>
  </si>
  <si>
    <t>Lockheed L 1049H Super ConstellationN6915C</t>
  </si>
  <si>
    <t>Near San Francisco California</t>
  </si>
  <si>
    <t>Yurimaguas Peru</t>
  </si>
  <si>
    <t>Satco</t>
  </si>
  <si>
    <t>Curtiss C 46CC</t>
  </si>
  <si>
    <t>Near Turrialba Costa</t>
  </si>
  <si>
    <t>Americana Sud Aéreas Ricalineas</t>
  </si>
  <si>
    <t>Curtis C 46AN608Z</t>
  </si>
  <si>
    <t>Detroit Michigan</t>
  </si>
  <si>
    <t>Near Darwaza Russia</t>
  </si>
  <si>
    <t>Alma-Ata Kazakhstan</t>
  </si>
  <si>
    <t>Kazakhstan / Aeroflot</t>
  </si>
  <si>
    <t>Boeing KC 135A57</t>
  </si>
  <si>
    <t>Wichita Kansas</t>
  </si>
  <si>
    <t>Near Durango Mexico</t>
  </si>
  <si>
    <t>Norte Del Aerovias</t>
  </si>
  <si>
    <t>Douglas DC 6BCC</t>
  </si>
  <si>
    <t>San Jose Volcano Chile</t>
  </si>
  <si>
    <t>Wantagh</t>
  </si>
  <si>
    <t>Douglas DC 7BN849D</t>
  </si>
  <si>
    <t>Off Jones Beach Wantagh</t>
  </si>
  <si>
    <t>New York Eastern Air Lines</t>
  </si>
  <si>
    <t>Near Shirinbulak Azerbaijan</t>
  </si>
  <si>
    <t>Curtiss C 46AYS</t>
  </si>
  <si>
    <t>Salvador El Aerolineas</t>
  </si>
  <si>
    <t>Near Aradan Russia</t>
  </si>
  <si>
    <t>Libmanan Philippines</t>
  </si>
  <si>
    <t>Airways) Orient (Filipinas Fairways</t>
  </si>
  <si>
    <t>Tupolev Tu 124VCCCP</t>
  </si>
  <si>
    <t>Kuibyshev Russia</t>
  </si>
  <si>
    <t>Nova</t>
  </si>
  <si>
    <t>Handley Page HPR 7 Herald 211CF</t>
  </si>
  <si>
    <t>Musquodoboit Nova</t>
  </si>
  <si>
    <t>Canada Scotia Eastern Provincial Airways</t>
  </si>
  <si>
    <t>Canada Miami Aviaition/Air Manila</t>
  </si>
  <si>
    <t>Antonov AN 24CCCP</t>
  </si>
  <si>
    <t>Khanty Russia</t>
  </si>
  <si>
    <t>Sugar Loaf Mountain Colombia</t>
  </si>
  <si>
    <t>Canadair CP 107 MK</t>
  </si>
  <si>
    <t>Force Air Canadian Royal - Ricomilitary</t>
  </si>
  <si>
    <t>Douglas C 47AP</t>
  </si>
  <si>
    <t>Lowery Pass Pakistan</t>
  </si>
  <si>
    <t>Off Tangier Morocco</t>
  </si>
  <si>
    <t>Handley Page Dart Herald</t>
  </si>
  <si>
    <t>Handley Page Dart Herald 207JY ACQ</t>
  </si>
  <si>
    <t>Near Damascus Syria</t>
  </si>
  <si>
    <t>Airlines Jordanian Royal Alia</t>
  </si>
  <si>
    <t>Channel</t>
  </si>
  <si>
    <t>Jersey Channel</t>
  </si>
  <si>
    <t>Ukbritish United Airways Islands</t>
  </si>
  <si>
    <t>Douglas DC 6AN6541C</t>
  </si>
  <si>
    <t>Near Seattle Washington</t>
  </si>
  <si>
    <t>Canary</t>
  </si>
  <si>
    <t>Lockheed 1049G 55 Super ConstellationEC</t>
  </si>
  <si>
    <t>Tenerife Canary</t>
  </si>
  <si>
    <t>Spaincanary Islands Islands Iberia Airlines</t>
  </si>
  <si>
    <t>Noorduyn NorsemanCF MPL</t>
  </si>
  <si>
    <t>Cooper Lake Ontario</t>
  </si>
  <si>
    <t>Canada Mattagami Skyways</t>
  </si>
  <si>
    <t>Bell</t>
  </si>
  <si>
    <t>Bell UH 1D / Bell UH1D (helicopters)63</t>
  </si>
  <si>
    <t>Near Colombus Georgia</t>
  </si>
  <si>
    <t>Army U.S. - Military / Army U.S. - Military</t>
  </si>
  <si>
    <t>Boeing C 135A60</t>
  </si>
  <si>
    <t>Near Santa Ana California</t>
  </si>
  <si>
    <t>Handley Page Hastings C Mark</t>
  </si>
  <si>
    <t>Handley Page Hastings C Mark 1TG577</t>
  </si>
  <si>
    <t>Near Oxford England</t>
  </si>
  <si>
    <t>Dog Creek British</t>
  </si>
  <si>
    <t>EC</t>
  </si>
  <si>
    <t>EC  121H (Super Constellation)55</t>
  </si>
  <si>
    <t>Off Nantucket Massachusetts</t>
  </si>
  <si>
    <t>Virgin</t>
  </si>
  <si>
    <t>de Havilland 106AN6503D</t>
  </si>
  <si>
    <t>St. Thomas Virgin</t>
  </si>
  <si>
    <t>Airways Islands Islandsvirgin</t>
  </si>
  <si>
    <t>Douglas C 47777</t>
  </si>
  <si>
    <t>Near Libacao Philippines</t>
  </si>
  <si>
    <t>Douglas C 54DOB</t>
  </si>
  <si>
    <t>Panama City Panama</t>
  </si>
  <si>
    <t>Peruanes Internacionales Rutas</t>
  </si>
  <si>
    <t>Near Cuiaba Brazil</t>
  </si>
  <si>
    <t>Boeing B 727</t>
  </si>
  <si>
    <t>Lake Michigan Near</t>
  </si>
  <si>
    <t>Illinois Chicago United Air Lines</t>
  </si>
  <si>
    <t>Vickers 804</t>
  </si>
  <si>
    <t>Vickers 804 ViscountSP LVA</t>
  </si>
  <si>
    <t>Jeuk Belgium</t>
  </si>
  <si>
    <t>Aero Commander 680N6305U</t>
  </si>
  <si>
    <t>Lake Tustumena Alaska</t>
  </si>
  <si>
    <t>Phillipines</t>
  </si>
  <si>
    <t>Douglas DC 3API</t>
  </si>
  <si>
    <t>Near La Carlota Phillipines</t>
  </si>
  <si>
    <t>Airways Orient Filipinas</t>
  </si>
  <si>
    <t>Gore Ethiopia</t>
  </si>
  <si>
    <t>Transportes Aéreos</t>
  </si>
  <si>
    <t>Transportes Aéreos OrientalesHC AFQ</t>
  </si>
  <si>
    <t>Near Pastaza Ecuador</t>
  </si>
  <si>
    <t>Tao</t>
  </si>
  <si>
    <t>Quang Ngai South</t>
  </si>
  <si>
    <t>Montserrat</t>
  </si>
  <si>
    <t>Chances Peak Montserrat</t>
  </si>
  <si>
    <t>Beechcraft C 45HN9574Z</t>
  </si>
  <si>
    <t>Bao Trai Vietnam</t>
  </si>
  <si>
    <t>Fokker F 27 Friendship 200AP</t>
  </si>
  <si>
    <t>Near Patian Pakistan</t>
  </si>
  <si>
    <t>Douglas DC 3 / Piper PA</t>
  </si>
  <si>
    <t>Bucaramanga Colombia</t>
  </si>
  <si>
    <t>Boeing 307 Stratoliner</t>
  </si>
  <si>
    <t>Boeing 307 Stratoliner B 1F</t>
  </si>
  <si>
    <t>Near Hanoi Vietnam</t>
  </si>
  <si>
    <t>Commision Control International</t>
  </si>
  <si>
    <t>Near Manila Philippines</t>
  </si>
  <si>
    <t>Vickers Vanguard</t>
  </si>
  <si>
    <t>Vickers Vanguard 951G APEE</t>
  </si>
  <si>
    <t>Douglas C 47A316410</t>
  </si>
  <si>
    <t>Obock French</t>
  </si>
  <si>
    <t>Force Air French - Somalilandmilitary</t>
  </si>
  <si>
    <t>Douglas C 54TC</t>
  </si>
  <si>
    <t>Off Puerto Lemon Costa</t>
  </si>
  <si>
    <t>Force Air Argentine - Ricamilitary</t>
  </si>
  <si>
    <t>Near Boqueron Colombia</t>
  </si>
  <si>
    <t>Tao Aerolineas</t>
  </si>
  <si>
    <t>Cincinnati Airport Near</t>
  </si>
  <si>
    <t>Kentucky Covington American Airlines</t>
  </si>
  <si>
    <t>Murmansk Russia</t>
  </si>
  <si>
    <t>Learjet</t>
  </si>
  <si>
    <t>Learjet 23N243F</t>
  </si>
  <si>
    <t>Near Palm Springs California</t>
  </si>
  <si>
    <t>Inc. Service Flying Kelly Paul</t>
  </si>
  <si>
    <t>Douglas C 53</t>
  </si>
  <si>
    <t>Airlines Edde</t>
  </si>
  <si>
    <t>Lines Air Eastern / Airlines World Yorktrans</t>
  </si>
  <si>
    <t>Islandsspantax</t>
  </si>
  <si>
    <t>Fairchild C 123C56</t>
  </si>
  <si>
    <t>Near Tuy Hoa South</t>
  </si>
  <si>
    <t>Force Air U.S. - Vietnammilitary</t>
  </si>
  <si>
    <t>Legaspi Philippines</t>
  </si>
  <si>
    <t>Manila Air</t>
  </si>
  <si>
    <t>Kamchatsky Russia</t>
  </si>
  <si>
    <t>Sumatra</t>
  </si>
  <si>
    <t>Douglas DC 3 / Douglas DC</t>
  </si>
  <si>
    <t>Near Palembang Sumatra</t>
  </si>
  <si>
    <t>Indonesia Garuda Indonesia Airlines / Garuda Indonesia Airlines</t>
  </si>
  <si>
    <t>Cundinamarca</t>
  </si>
  <si>
    <t>DC3(C47)FAC</t>
  </si>
  <si>
    <t>DC3(C47)FAC  675</t>
  </si>
  <si>
    <t>Chipaque Cundinamarca</t>
  </si>
  <si>
    <t>Colombia Satena</t>
  </si>
  <si>
    <t>Antonov AN 2CCCP</t>
  </si>
  <si>
    <t>Shamurat Uzbekistan</t>
  </si>
  <si>
    <t>Douglas DC 6</t>
  </si>
  <si>
    <t>Boeing B52 Stratofortress/Boeing KC</t>
  </si>
  <si>
    <t>Boeing B52 Stratofortress/Boeing KC 135A580256/61 0273</t>
  </si>
  <si>
    <t>Palomares Spain</t>
  </si>
  <si>
    <t>Haiti</t>
  </si>
  <si>
    <t>Douglas DC 3N4662</t>
  </si>
  <si>
    <t>Port-Au-Prince Haiti</t>
  </si>
  <si>
    <t>Cohata</t>
  </si>
  <si>
    <t>Mont Blanc French</t>
  </si>
  <si>
    <t>Switzerland Alps Air India</t>
  </si>
  <si>
    <t>Fairchild C 123B54</t>
  </si>
  <si>
    <t>Near Binh Khe South</t>
  </si>
  <si>
    <t>Bremen Germany</t>
  </si>
  <si>
    <t>Sikorsky S 61NAP</t>
  </si>
  <si>
    <t>Near Faridpur East</t>
  </si>
  <si>
    <t>Airlines International (Bangladesh)Pakistan Pakistan</t>
  </si>
  <si>
    <t>Tokyo Bay Japan</t>
  </si>
  <si>
    <t>Fokker F 27 Friendship 200PH</t>
  </si>
  <si>
    <t>Srinagar India</t>
  </si>
  <si>
    <t>Sud Aviation</t>
  </si>
  <si>
    <t>Sud Aviation SE 210 Caravelle VINVT</t>
  </si>
  <si>
    <t>Delhi India</t>
  </si>
  <si>
    <t>Ilyushin II 14CCCP</t>
  </si>
  <si>
    <t>Pechora Russia</t>
  </si>
  <si>
    <t>Tupolev Tu 114CCCP</t>
  </si>
  <si>
    <t>Douglas DC 6BOO</t>
  </si>
  <si>
    <t>Near Milan Italy</t>
  </si>
  <si>
    <t>Services Air International Belgian</t>
  </si>
  <si>
    <t>Near Tokyo Japan</t>
  </si>
  <si>
    <t>Mt.</t>
  </si>
  <si>
    <t>Near Gotemba City Mt.</t>
  </si>
  <si>
    <t>Japan Fuji British Overseas Airways</t>
  </si>
  <si>
    <t>Grumman G 21ACF</t>
  </si>
  <si>
    <t>Reef Island Alaska</t>
  </si>
  <si>
    <t>Western Pacific</t>
  </si>
  <si>
    <t>Douglas DC 6AOD</t>
  </si>
  <si>
    <t>Antonov AN 24BSU</t>
  </si>
  <si>
    <t>Curtiss C 46FN1245N</t>
  </si>
  <si>
    <t>Asuncion Paraguay</t>
  </si>
  <si>
    <t>Americanos Servicios</t>
  </si>
  <si>
    <t>Lockheed 188C ElectraN183H</t>
  </si>
  <si>
    <t>Near Ardmore Oklahoma</t>
  </si>
  <si>
    <t>Airline Flyers American</t>
  </si>
  <si>
    <t>Off Baku Azerbaijan</t>
  </si>
  <si>
    <t>Lockheed 749A ConstellationOB R</t>
  </si>
  <si>
    <t>Tomas Peru</t>
  </si>
  <si>
    <t>Boeing CH47A</t>
  </si>
  <si>
    <t>Boeing CH47A (helicopter)64 13138</t>
  </si>
  <si>
    <t>Near Di Linh South</t>
  </si>
  <si>
    <t>Army U.S. - Vietnammilitary</t>
  </si>
  <si>
    <t>QC</t>
  </si>
  <si>
    <t>Curtis C 46E</t>
  </si>
  <si>
    <t>Lac Peribonka Qc</t>
  </si>
  <si>
    <t>Canada Norair</t>
  </si>
  <si>
    <t>Sablayan Philippines</t>
  </si>
  <si>
    <t>Douglas DC 8</t>
  </si>
  <si>
    <t>Auckland New</t>
  </si>
  <si>
    <t>Zealand New Zealandair</t>
  </si>
  <si>
    <t>Curtiss C 46DHK</t>
  </si>
  <si>
    <t>Cerro El Planchon Chile</t>
  </si>
  <si>
    <t>Colombia Aeropesca</t>
  </si>
  <si>
    <t>de Havilland 104 6AN1563V</t>
  </si>
  <si>
    <t>Hideaway Park Colorado</t>
  </si>
  <si>
    <t>Airways Alamo</t>
  </si>
  <si>
    <t>Beechcraft H50N538B</t>
  </si>
  <si>
    <t>Near Munster Indiana</t>
  </si>
  <si>
    <t>Aviation Mainline - Private</t>
  </si>
  <si>
    <t>Benito Bolivia</t>
  </si>
  <si>
    <t>BAC One Eleven 203AEN1553</t>
  </si>
  <si>
    <t>Near Falls City Nebraska</t>
  </si>
  <si>
    <t>Puertos Lobos Argentina</t>
  </si>
  <si>
    <t>Halcon Aerovias</t>
  </si>
  <si>
    <t>Chance Vought</t>
  </si>
  <si>
    <t>Chance Vought F 8E150321</t>
  </si>
  <si>
    <t>Corps Marine U.S. - Vietnammilitary</t>
  </si>
  <si>
    <t>Grumman G 21 GooseN88820</t>
  </si>
  <si>
    <t>Near Juneau Alaska</t>
  </si>
  <si>
    <t>Airlines Coastal Alaska</t>
  </si>
  <si>
    <t>Bristol Britannia 102G ANBB</t>
  </si>
  <si>
    <t>Near Ljubljana Slovenia</t>
  </si>
  <si>
    <t>Yugoslavia Britannia Airways</t>
  </si>
  <si>
    <t>Indian</t>
  </si>
  <si>
    <t>Sud Aviation SE 210 CaravelleVT</t>
  </si>
  <si>
    <t>Mumbai Indian</t>
  </si>
  <si>
    <t>Off Tenerife Canary</t>
  </si>
  <si>
    <t>Spain Islands Iberia Airlines</t>
  </si>
  <si>
    <t>Vickers Viscount 832VH RMI</t>
  </si>
  <si>
    <t>Winton Australia</t>
  </si>
  <si>
    <t>McDonnell Douglas DC 9</t>
  </si>
  <si>
    <t>Near Wemme Oregon</t>
  </si>
  <si>
    <t>de Havilland Canada CV 2B Caribou63</t>
  </si>
  <si>
    <t>An Khe Vietnam</t>
  </si>
  <si>
    <t>Louisiana</t>
  </si>
  <si>
    <t>Bell 204B</t>
  </si>
  <si>
    <t>Bell 204B helicopterN1187W</t>
  </si>
  <si>
    <t>Off Morgan City Louisiana</t>
  </si>
  <si>
    <t>Helicopter Petroleum</t>
  </si>
  <si>
    <t>Lockheed EC 121H55</t>
  </si>
  <si>
    <t>Off Chatham Massachusetts</t>
  </si>
  <si>
    <t>NAMC</t>
  </si>
  <si>
    <t>NAMC  YS</t>
  </si>
  <si>
    <t>Off Matsuyama Japan</t>
  </si>
  <si>
    <t>Boeing 727 21N317PA</t>
  </si>
  <si>
    <t>Near Dallgow Germany</t>
  </si>
  <si>
    <t>Martin 404N40406</t>
  </si>
  <si>
    <t>Near New Bern North</t>
  </si>
  <si>
    <t>Airlines Carolinapiedmont</t>
  </si>
  <si>
    <t>Yemen</t>
  </si>
  <si>
    <t>Near Aden Yemen</t>
  </si>
  <si>
    <t>Ilyushin IL 18BLZ</t>
  </si>
  <si>
    <t>Near Bratislava Czechoslovakia</t>
  </si>
  <si>
    <t>Obshchestvo Bulgaro-Soviet Aviatsionno Transportno</t>
  </si>
  <si>
    <t>Consolidated  PBY 5A CatalinaFAC</t>
  </si>
  <si>
    <t>Near La Pedrera Colombia</t>
  </si>
  <si>
    <t>Satena</t>
  </si>
  <si>
    <t>Douglas C 47D4476574</t>
  </si>
  <si>
    <t>Near Saigon South</t>
  </si>
  <si>
    <t>Tupolev TU 114BCCCP</t>
  </si>
  <si>
    <t>Lockheed L 1649A StarlinerN7301C</t>
  </si>
  <si>
    <t>Colombia De Aerocondor</t>
  </si>
  <si>
    <t>Cascubel River Colombia</t>
  </si>
  <si>
    <t>Da</t>
  </si>
  <si>
    <t>Canadair CL 44D4</t>
  </si>
  <si>
    <t>Binh Tahi Da</t>
  </si>
  <si>
    <t>Vietnam Nang Flying Tiger Line</t>
  </si>
  <si>
    <t>Aleppo Syria</t>
  </si>
  <si>
    <t>Airlines Arab Syrian</t>
  </si>
  <si>
    <t>Antonov AN 12CU</t>
  </si>
  <si>
    <t>Near Mexico City Mexico</t>
  </si>
  <si>
    <t>Lockheed L 188C ElectraPK</t>
  </si>
  <si>
    <t>Manado Indonesia</t>
  </si>
  <si>
    <t>Douglas DC 6HR</t>
  </si>
  <si>
    <t>Tegucigalpa Honduras</t>
  </si>
  <si>
    <t>Mactan Philippines</t>
  </si>
  <si>
    <t>Monrovia Liberia</t>
  </si>
  <si>
    <t>Convair CV 580N73130</t>
  </si>
  <si>
    <t>Near Marseille Ohio</t>
  </si>
  <si>
    <t>Airlines Central Lake</t>
  </si>
  <si>
    <t>AT L98</t>
  </si>
  <si>
    <t>AT L98 CarvairF BMHU</t>
  </si>
  <si>
    <t>Transport Air Compagnie</t>
  </si>
  <si>
    <t>MD Douglas</t>
  </si>
  <si>
    <t>MD Douglas DC 9</t>
  </si>
  <si>
    <t>Urbana Ohio</t>
  </si>
  <si>
    <t>Private / Airlines World Trans</t>
  </si>
  <si>
    <t>Fairchild F 27N2712</t>
  </si>
  <si>
    <t>Near Klamath Falls Oregon</t>
  </si>
  <si>
    <t>Douglas C 47J99844</t>
  </si>
  <si>
    <t>Near Phan Rang South</t>
  </si>
  <si>
    <t>Navy U.S. - Vietnammilitary</t>
  </si>
  <si>
    <t>de Havilland Canada DHC 6 Twin Otter 100I</t>
  </si>
  <si>
    <t>Mt Visenti Italy</t>
  </si>
  <si>
    <t>Aeralpi</t>
  </si>
  <si>
    <t>Near Yakutsk Russia</t>
  </si>
  <si>
    <t>Vickers Viscount 818ZS CVA</t>
  </si>
  <si>
    <t>Off East London South</t>
  </si>
  <si>
    <t>New Orleans Louisiana</t>
  </si>
  <si>
    <t>Lockheed 18 LodestarN706G</t>
  </si>
  <si>
    <t>Off Lima Peru</t>
  </si>
  <si>
    <t>Airlines Caribbean</t>
  </si>
  <si>
    <t>Curtiss C 46 Commando</t>
  </si>
  <si>
    <t>Seoul South</t>
  </si>
  <si>
    <t>Force Air Korea Of Republic - Koreamilitary</t>
  </si>
  <si>
    <t>Douglas DC 47T</t>
  </si>
  <si>
    <t>Tamanrasset Algeria</t>
  </si>
  <si>
    <t>Algerie Air</t>
  </si>
  <si>
    <t>Lockheed C 130B5</t>
  </si>
  <si>
    <t>Near Mamuniyeh Iran</t>
  </si>
  <si>
    <t>Force Air Iranian Imperial - Military</t>
  </si>
  <si>
    <t>Cyprus</t>
  </si>
  <si>
    <t>Bristol Britannia 175HB ITB</t>
  </si>
  <si>
    <t>Near Nicosia Cyprus</t>
  </si>
  <si>
    <t>Air Globe</t>
  </si>
  <si>
    <t>Near Sogamosa Colombia</t>
  </si>
  <si>
    <t>Fokker F 27 Friendship 400PK</t>
  </si>
  <si>
    <t>Malaybalay Philippines</t>
  </si>
  <si>
    <t>Service Air Pelita</t>
  </si>
  <si>
    <t>de Havilland DH 104 / Piper PA</t>
  </si>
  <si>
    <t>Flushing New</t>
  </si>
  <si>
    <t>Private / Airways Yorkgreylock</t>
  </si>
  <si>
    <t>Curtiss C 46TCF</t>
  </si>
  <si>
    <t>Cape Dyer Northwest</t>
  </si>
  <si>
    <t>Canadanordair Territories</t>
  </si>
  <si>
    <t>Ottawa Ontario</t>
  </si>
  <si>
    <t>Canada Air Canada</t>
  </si>
  <si>
    <t>Douglas C54AG APYK</t>
  </si>
  <si>
    <t>Mt. Canigou Near</t>
  </si>
  <si>
    <t>France Roussillon Air Ferry Ltd</t>
  </si>
  <si>
    <t>Cheshire</t>
  </si>
  <si>
    <t>Stockport Cheshire</t>
  </si>
  <si>
    <t>England British Midland Airways</t>
  </si>
  <si>
    <t>Douglas DC 3HZ</t>
  </si>
  <si>
    <t>Jedda Saudi</t>
  </si>
  <si>
    <t>Airlines Arabian Arabiasaudi</t>
  </si>
  <si>
    <t>Bristol 170 Freighter 31EEI APM</t>
  </si>
  <si>
    <t>Dublin Ireland</t>
  </si>
  <si>
    <t>Turas Aer</t>
  </si>
  <si>
    <t>Near La Paz Mexico</t>
  </si>
  <si>
    <t>Near Coari Brazil</t>
  </si>
  <si>
    <t>Lockheed C 130B60</t>
  </si>
  <si>
    <t>An Khe South</t>
  </si>
  <si>
    <t>Bell UH 1B / Sikorsky CH53A helicopters638572/153305</t>
  </si>
  <si>
    <t>Near Jacksonville North</t>
  </si>
  <si>
    <t>Corps Marine U.S. - Corps/Military Marine U.S. - Carolinamilitary</t>
  </si>
  <si>
    <t>BAC One Eleven</t>
  </si>
  <si>
    <t>BAC One Eleven 204AFN1116J</t>
  </si>
  <si>
    <t>Blossburg Pennsylvania</t>
  </si>
  <si>
    <t>Airlines Mohawk</t>
  </si>
  <si>
    <t>Khamis Mushait Saudi</t>
  </si>
  <si>
    <t>Sud Aviation SE 210 Caravelle IIIHS</t>
  </si>
  <si>
    <t>Kai Tak Hong</t>
  </si>
  <si>
    <t>International Kongthai</t>
  </si>
  <si>
    <t>Bacolod Philippines</t>
  </si>
  <si>
    <t>Malagasy</t>
  </si>
  <si>
    <t>Tananarive Malagasy</t>
  </si>
  <si>
    <t>Madagascar Republicair</t>
  </si>
  <si>
    <t>Near Hendersonville North</t>
  </si>
  <si>
    <t>Douglas DC 3B</t>
  </si>
  <si>
    <t>Near Luang Prabang Laos</t>
  </si>
  <si>
    <t>Aviation Taiwan</t>
  </si>
  <si>
    <t>Douglas DC 3XW</t>
  </si>
  <si>
    <t>Akat Vehu</t>
  </si>
  <si>
    <t>North American B 25 MitchellN3443G</t>
  </si>
  <si>
    <t>Lake Erie Off Huron Ohio</t>
  </si>
  <si>
    <t>Canada Ceskoslovenske Aerolinie</t>
  </si>
  <si>
    <t>Lockheed C130B61 2649</t>
  </si>
  <si>
    <t>Near Huong Thuy South</t>
  </si>
  <si>
    <t>de Havilland Comet 4BG ARCO</t>
  </si>
  <si>
    <t>Off Rhodes Greece</t>
  </si>
  <si>
    <t>Handley Page HPR 7 Herald 214PP</t>
  </si>
  <si>
    <t>Near Curitiba Brazil</t>
  </si>
  <si>
    <t>Sadia</t>
  </si>
  <si>
    <t>Sussex</t>
  </si>
  <si>
    <t>Sud Aviation Caravelle 10REC BDD</t>
  </si>
  <si>
    <t>Fernhurst Sussex</t>
  </si>
  <si>
    <t>England Iberia Airlines</t>
  </si>
  <si>
    <t>Convair CV 880</t>
  </si>
  <si>
    <t>Hong Kong China</t>
  </si>
  <si>
    <t>Near Sverdlovsk Russia</t>
  </si>
  <si>
    <t>Covington/Hebron</t>
  </si>
  <si>
    <t>Cincinnati International Airport Covington/Hebron</t>
  </si>
  <si>
    <t>Kentucky Trans World Airlines</t>
  </si>
  <si>
    <t>de Havilland Canada C 7A Caribou62</t>
  </si>
  <si>
    <t>Near Qui Nhon South</t>
  </si>
  <si>
    <t>Muong Soui Laos</t>
  </si>
  <si>
    <t>Airlines Cathay Lao</t>
  </si>
  <si>
    <t>Douglas DC C</t>
  </si>
  <si>
    <t>Carpich Huanuco Mt. Peru</t>
  </si>
  <si>
    <t>Beechcraft 18HN390R</t>
  </si>
  <si>
    <t>Near Madison Wisconsin</t>
  </si>
  <si>
    <t>Douglas C 47AN65276</t>
  </si>
  <si>
    <t>Chiang Mai Thailand</t>
  </si>
  <si>
    <t>Airways Thai</t>
  </si>
  <si>
    <t>Latvia</t>
  </si>
  <si>
    <t>Antonov AN 24BCCCP</t>
  </si>
  <si>
    <t>Liepaja Latvia</t>
  </si>
  <si>
    <t>Near Olekminsk Russia</t>
  </si>
  <si>
    <t>Sikorsky CH 53A (helicopter)153710</t>
  </si>
  <si>
    <t>Near Quang Tri South</t>
  </si>
  <si>
    <t>Douglas C 54P50850</t>
  </si>
  <si>
    <t>Near Copper Canyon Nevada</t>
  </si>
  <si>
    <t>Zifta Egypt</t>
  </si>
  <si>
    <t>Comoro</t>
  </si>
  <si>
    <t>Moroni Comoro</t>
  </si>
  <si>
    <t>Comores Islandsair</t>
  </si>
  <si>
    <t>Vancouver Canada</t>
  </si>
  <si>
    <t>Antonov AN 12BPBL534</t>
  </si>
  <si>
    <t>Rohtang Pass Northern</t>
  </si>
  <si>
    <t>Force Air Indian - Indiamilitary</t>
  </si>
  <si>
    <t>Linkuo Taiwan</t>
  </si>
  <si>
    <t>Ban Napa Laos</t>
  </si>
  <si>
    <t>Lao Air Royal</t>
  </si>
  <si>
    <t>Ilyushin IL 18DCCCP</t>
  </si>
  <si>
    <t>Near Bratsk Russia</t>
  </si>
  <si>
    <t>Fairchild C 123K54</t>
  </si>
  <si>
    <t>Near Khe Sanh South</t>
  </si>
  <si>
    <t>Guadeloupe</t>
  </si>
  <si>
    <t>Basse-Terre Guadeloupe</t>
  </si>
  <si>
    <t>Fairchild F 27PI</t>
  </si>
  <si>
    <t>Off Panay Island Philippines</t>
  </si>
  <si>
    <t>Reunion</t>
  </si>
  <si>
    <t>Douglas DC6B43748</t>
  </si>
  <si>
    <t>Near Saint Denis Reunion</t>
  </si>
  <si>
    <t>Force Air French - Military</t>
  </si>
  <si>
    <t>Vickers Viscount 803EI AOM</t>
  </si>
  <si>
    <t>Off Wexford Harbor Ireland</t>
  </si>
  <si>
    <t>McDonnell Douglas DC 9 and Cessna 150FN970Z/N8669G</t>
  </si>
  <si>
    <t>Private / Lines Air Ozark</t>
  </si>
  <si>
    <t>MiG</t>
  </si>
  <si>
    <t>MiG  15 UTI</t>
  </si>
  <si>
    <t>Force Air Russian - Military</t>
  </si>
  <si>
    <t>Near Coyhaique Chile</t>
  </si>
  <si>
    <t>Ladeco</t>
  </si>
  <si>
    <t>England British Overseas Airways</t>
  </si>
  <si>
    <t>Rojas Aerovias</t>
  </si>
  <si>
    <t>Bell UH 1H / Bell UH</t>
  </si>
  <si>
    <t>Near Cheo Reo South</t>
  </si>
  <si>
    <t>Army U.S. - Military / Army U.S. - Vietnammilitary</t>
  </si>
  <si>
    <t>South-West</t>
  </si>
  <si>
    <t>Near Windhoek South-West</t>
  </si>
  <si>
    <t>Airways African (Namibia)South Africa</t>
  </si>
  <si>
    <t>Lockheed Martin</t>
  </si>
  <si>
    <t>Lockheed Martin L 100</t>
  </si>
  <si>
    <t>Near Chaklala West</t>
  </si>
  <si>
    <t>Lockheed L188A</t>
  </si>
  <si>
    <t>Lockheed L188A ElectraN9707C</t>
  </si>
  <si>
    <t>Near Dawson Texas</t>
  </si>
  <si>
    <t>Lockheed C 130B Hercules60</t>
  </si>
  <si>
    <t>Kham Duc Vietnam</t>
  </si>
  <si>
    <t>Sikorsky S 61L helicopterN303Y</t>
  </si>
  <si>
    <t>Paramount California</t>
  </si>
  <si>
    <t>Airways Angeles Los</t>
  </si>
  <si>
    <t>Convair CV 990</t>
  </si>
  <si>
    <t>Piaggio</t>
  </si>
  <si>
    <t>Piaggio PD 808I</t>
  </si>
  <si>
    <t>San Sebastian Spain</t>
  </si>
  <si>
    <t>Piaggio Rinaldo</t>
  </si>
  <si>
    <t>Near Bearcat South</t>
  </si>
  <si>
    <t>Vichy Missouri</t>
  </si>
  <si>
    <t>Inc. Airlines Purdue</t>
  </si>
  <si>
    <t>Airspeed AS.57 Ambassador</t>
  </si>
  <si>
    <t>Airspeed AS.57 Ambassador 2G AMAD</t>
  </si>
  <si>
    <t>Transport Air Bks</t>
  </si>
  <si>
    <t>Near Dhahran Saudi</t>
  </si>
  <si>
    <t>Boeing 707 329COO</t>
  </si>
  <si>
    <t>Near Lagos Nigeria</t>
  </si>
  <si>
    <t>Curtiss C 46CPP</t>
  </si>
  <si>
    <t>Gravata Brazil</t>
  </si>
  <si>
    <t>McDonnell Douglas DC 8I</t>
  </si>
  <si>
    <t>Convair CV 580 / Cessna 150N4634S / N8742S</t>
  </si>
  <si>
    <t>Milwaukee Wisconsin</t>
  </si>
  <si>
    <t>Private / Airlines Central North</t>
  </si>
  <si>
    <t>Vickers Viscount 739AG ATFN</t>
  </si>
  <si>
    <t>Pfaffenhofen Germany</t>
  </si>
  <si>
    <t>Fairchild  Hiller FH</t>
  </si>
  <si>
    <t>Airlines Virginiapiedmont</t>
  </si>
  <si>
    <t>Sikorsky S 61L helicopterN300Y</t>
  </si>
  <si>
    <t>Compton California</t>
  </si>
  <si>
    <t>Antonov AN 24VSU</t>
  </si>
  <si>
    <t>Off Port Said Egypt</t>
  </si>
  <si>
    <t>Hawker Siddeley</t>
  </si>
  <si>
    <t>Hawker Siddeley HS 748</t>
  </si>
  <si>
    <t>Near Maturin Venezuela</t>
  </si>
  <si>
    <t>de Havilland Canada DHC 3 OtterLN</t>
  </si>
  <si>
    <t>Near Odda Norway</t>
  </si>
  <si>
    <t>Westwing</t>
  </si>
  <si>
    <t>Ilyushin IL 18LZ</t>
  </si>
  <si>
    <t>Near Burgas Bulgaria</t>
  </si>
  <si>
    <t>Tabso Bulair</t>
  </si>
  <si>
    <t>Cessna 402 / Piper</t>
  </si>
  <si>
    <t>Cessna 402 / Piper PA 28N8283F / N8828W</t>
  </si>
  <si>
    <t>Air - Flying Speeds / Taxi Air - Aviation Yorkfar</t>
  </si>
  <si>
    <t>Sud  Aviation Caravelle 3F</t>
  </si>
  <si>
    <t>Off Cap D'Antibes France</t>
  </si>
  <si>
    <t>Biafra</t>
  </si>
  <si>
    <t>Douglas C 54BN90427</t>
  </si>
  <si>
    <t>Port Harcourt Biafra</t>
  </si>
  <si>
    <t>Nigeria Pan African Airlines</t>
  </si>
  <si>
    <t>Britten</t>
  </si>
  <si>
    <t>Britten  Norman BN</t>
  </si>
  <si>
    <t>Puerto Cortes Costa</t>
  </si>
  <si>
    <t>Valle Del Ricaaerovias</t>
  </si>
  <si>
    <t>Avia 14 40OK</t>
  </si>
  <si>
    <t>Feijó Brazil</t>
  </si>
  <si>
    <t>Douglas C 47D450934</t>
  </si>
  <si>
    <t>Near Ban Me Thuot South</t>
  </si>
  <si>
    <t>Fairchild  Hiller FH227CN380NE</t>
  </si>
  <si>
    <t>Hanover New</t>
  </si>
  <si>
    <t>de Havilland Canada DHC 6 Twin Otter 200N7666</t>
  </si>
  <si>
    <t>Santa Ana California</t>
  </si>
  <si>
    <t>Commuter Cable</t>
  </si>
  <si>
    <t>Savannakhet Laos</t>
  </si>
  <si>
    <t>Fairchild F 27BN4905</t>
  </si>
  <si>
    <t>Pedro Bay Alaska</t>
  </si>
  <si>
    <t>Airlines Consolidated Wien</t>
  </si>
  <si>
    <t>Lockheed L 100 HerculesN760AL</t>
  </si>
  <si>
    <t>Prudhoe Bay Alaska</t>
  </si>
  <si>
    <t>Airways Interior</t>
  </si>
  <si>
    <t>Convair CV 580N5802</t>
  </si>
  <si>
    <t>Bradford Pennsylvania</t>
  </si>
  <si>
    <t>Boeing 707 321CFN799PA</t>
  </si>
  <si>
    <t>Elmendorf Air Force Base Alaska</t>
  </si>
  <si>
    <t>Ensenada Mexico</t>
  </si>
  <si>
    <t>S.A. Sal De Exportada</t>
  </si>
  <si>
    <t>Convair CV 580N2045</t>
  </si>
  <si>
    <t>Airlines Central North</t>
  </si>
  <si>
    <t>Near Ciudad Victoria Mexico</t>
  </si>
  <si>
    <t>Especiales Aéreos Servicios</t>
  </si>
  <si>
    <t>WA</t>
  </si>
  <si>
    <t>Vickers Viscount 720VH RMQ</t>
  </si>
  <si>
    <t>Port Hedland Wa</t>
  </si>
  <si>
    <t>Australia Mac</t>
  </si>
  <si>
    <t>Bell 205AN4048G</t>
  </si>
  <si>
    <t>Tyonek Alaska</t>
  </si>
  <si>
    <t>Helicopter Era</t>
  </si>
  <si>
    <t>Douglas DC 3DB</t>
  </si>
  <si>
    <t>Mt. Paku Taiwan</t>
  </si>
  <si>
    <t>(Taiwan) Airlines China</t>
  </si>
  <si>
    <t>Horley</t>
  </si>
  <si>
    <t>Gatwick Airport Horley</t>
  </si>
  <si>
    <t>Convair CV 580N5825</t>
  </si>
  <si>
    <t>Near Bradford Pennsylvania</t>
  </si>
  <si>
    <t>Off Los Angeles California</t>
  </si>
  <si>
    <t>Near Hue Vietnam</t>
  </si>
  <si>
    <t>Douglas DC 3N15570</t>
  </si>
  <si>
    <t>Near Lone Pine California</t>
  </si>
  <si>
    <t>Airlines County Mineral</t>
  </si>
  <si>
    <t>Handley Page Dart Herald 201B 2009</t>
  </si>
  <si>
    <t>Tainan Taiwan</t>
  </si>
  <si>
    <t>de Havilland DH 114 Heron 2DN563PR</t>
  </si>
  <si>
    <t>Ricoprinair</t>
  </si>
  <si>
    <t>de Havilland DHC 6N4901</t>
  </si>
  <si>
    <t>Minchumina Alaska</t>
  </si>
  <si>
    <t>Zulia</t>
  </si>
  <si>
    <t>Maracaibo Zulia</t>
  </si>
  <si>
    <t>Venezuela Venezolana Internacional De Aviacion</t>
  </si>
  <si>
    <t>Ilyushin IL 18DSU</t>
  </si>
  <si>
    <t>Douglas DC 3N142D</t>
  </si>
  <si>
    <t>Airways Avion</t>
  </si>
  <si>
    <t>Curtiss C 46FN3914</t>
  </si>
  <si>
    <t>Off New Providence Island Bahamas</t>
  </si>
  <si>
    <t>Inc Bahamas The Of Islands</t>
  </si>
  <si>
    <t>Antonov AN 24VSP</t>
  </si>
  <si>
    <t>Zawoja Poland</t>
  </si>
  <si>
    <t>Boeing Vertol CH47C</t>
  </si>
  <si>
    <t>Boeing Vertol CH47C (helicopter)67 18523</t>
  </si>
  <si>
    <t>Vickers 757 ViscountCF THK</t>
  </si>
  <si>
    <t>Sept-Îles Quebec</t>
  </si>
  <si>
    <t>Lockheed EC 121M135749</t>
  </si>
  <si>
    <t>Off Chongjin North</t>
  </si>
  <si>
    <t>Navy U.S. - Koreamilitary</t>
  </si>
  <si>
    <t>Curtiss C 469T</t>
  </si>
  <si>
    <t>Kinshasa Zaire</t>
  </si>
  <si>
    <t>Wigmo</t>
  </si>
  <si>
    <t>Fokker F 27 Friendship 100VT</t>
  </si>
  <si>
    <t>Khulna East</t>
  </si>
  <si>
    <t>Airlines Pakistanindian</t>
  </si>
  <si>
    <t>Ghana</t>
  </si>
  <si>
    <t>Douglas DC 39G</t>
  </si>
  <si>
    <t>Near Takoradi Ghana</t>
  </si>
  <si>
    <t>Airways Ghana</t>
  </si>
  <si>
    <t>Boeing Vertol CH47A</t>
  </si>
  <si>
    <t>Boeing Vertol CH47A (helicopter)66 19029</t>
  </si>
  <si>
    <t>Near Chon Thanh South</t>
  </si>
  <si>
    <t>Curtiss C 46FN1243N</t>
  </si>
  <si>
    <t>Medford New</t>
  </si>
  <si>
    <t>Airways W Jerseyflying</t>
  </si>
  <si>
    <t>Douglas C 47XY</t>
  </si>
  <si>
    <t>Near Lashio Burma</t>
  </si>
  <si>
    <t>Fokker F 27 Friendship 600I</t>
  </si>
  <si>
    <t>Reggio Di Calabria Italy</t>
  </si>
  <si>
    <t>Italiani Transporti Aero</t>
  </si>
  <si>
    <t>Nuevo</t>
  </si>
  <si>
    <t>Near Salinas Victoria Nuevo</t>
  </si>
  <si>
    <t>Mexico Leon Compania Mexicana De Aviacion</t>
  </si>
  <si>
    <t>Boeing RC 135E62</t>
  </si>
  <si>
    <t>Off Andreanof Islands Alaska</t>
  </si>
  <si>
    <t>Ilyushin IL 14M / Antonov An</t>
  </si>
  <si>
    <t>Near Poroslitsy Russia</t>
  </si>
  <si>
    <t>Kyrgyzstan</t>
  </si>
  <si>
    <t>Near Talas Kyrgyzstan</t>
  </si>
  <si>
    <t>Beechcraft B 99N844NS</t>
  </si>
  <si>
    <t>Near Monroe Georgia</t>
  </si>
  <si>
    <t>South Air</t>
  </si>
  <si>
    <t>Hitauda Nepal</t>
  </si>
  <si>
    <t>de Havilland Canada DHC 6 Twin Otter 200N558MA</t>
  </si>
  <si>
    <t>De Havilland DH 104 DoveN88G</t>
  </si>
  <si>
    <t>Kekaha Hawaii</t>
  </si>
  <si>
    <t>Air Isle Trans</t>
  </si>
  <si>
    <t>Sud Aviation SE 210 Caravelle 6N7T</t>
  </si>
  <si>
    <t>Biskra Algeria</t>
  </si>
  <si>
    <t>Boeing 707 331CN787TW</t>
  </si>
  <si>
    <t>Airlines World Jerseytrans</t>
  </si>
  <si>
    <t>Lockheed L 1049H Super ConstellationCF</t>
  </si>
  <si>
    <t>Uli Nigeria</t>
  </si>
  <si>
    <t>Air Canairelief</t>
  </si>
  <si>
    <t>Antonov An 24B</t>
  </si>
  <si>
    <t>Preobrazhenka Ukraine</t>
  </si>
  <si>
    <t>Pilatus</t>
  </si>
  <si>
    <t>Pilatus Pc 6CN196X</t>
  </si>
  <si>
    <t>Near Long Tieng Laos</t>
  </si>
  <si>
    <t>Douglas C 47BHC</t>
  </si>
  <si>
    <t>Sucre Ecuador</t>
  </si>
  <si>
    <t>Khovu-Aksy Russia</t>
  </si>
  <si>
    <t>Cessna 172HN3149X</t>
  </si>
  <si>
    <t>Newton Iowa</t>
  </si>
  <si>
    <t>Charter Private</t>
  </si>
  <si>
    <t>Cross Bay Russia</t>
  </si>
  <si>
    <t>Douglas C 47248</t>
  </si>
  <si>
    <t>Force Air Lao Royal - Military</t>
  </si>
  <si>
    <t>Ecuador Tame</t>
  </si>
  <si>
    <t>Douglas DC 3FAC</t>
  </si>
  <si>
    <t>Near Medina Colombia</t>
  </si>
  <si>
    <t>Near Fairland Indiana</t>
  </si>
  <si>
    <t>Corporation Forth / Airlines Allegheny</t>
  </si>
  <si>
    <t>BAC One Eleven 402APPI</t>
  </si>
  <si>
    <t>Near Antipolo Philippines</t>
  </si>
  <si>
    <t>Londrina-Parana Brazil</t>
  </si>
  <si>
    <t>Convair CV 640CF</t>
  </si>
  <si>
    <t>Campbell River Canada</t>
  </si>
  <si>
    <t>Airlines Western Pacific</t>
  </si>
  <si>
    <t>Douglas DC 4 / USAF F</t>
  </si>
  <si>
    <t>Near Hoi An Vietnam</t>
  </si>
  <si>
    <t>Boeing C 97N52676</t>
  </si>
  <si>
    <t>Nordchurchaid</t>
  </si>
  <si>
    <t>Nizhnevartovsk Russia</t>
  </si>
  <si>
    <t>Douglas C 47BCF</t>
  </si>
  <si>
    <t>Timmins Ontario</t>
  </si>
  <si>
    <t>Canada Austin Airways</t>
  </si>
  <si>
    <t>Antonov An 12TBCCCP</t>
  </si>
  <si>
    <t>Near Anderma Russia</t>
  </si>
  <si>
    <t>Glens</t>
  </si>
  <si>
    <t>Mt. Pilot Knob Glens</t>
  </si>
  <si>
    <t>New York Falls Mohawk Airlines</t>
  </si>
  <si>
    <t>BAC VC 10</t>
  </si>
  <si>
    <t>Near Ikeja Nigeria</t>
  </si>
  <si>
    <t>Airways Nigeria</t>
  </si>
  <si>
    <t>Lockheed 18 08 Lodestar</t>
  </si>
  <si>
    <t>Nnear Albuquerque New</t>
  </si>
  <si>
    <t>Antonov An 12PLCCCP</t>
  </si>
  <si>
    <t>Near Khantanga Russia</t>
  </si>
  <si>
    <t>Douglas DC 6BSX</t>
  </si>
  <si>
    <t>Near Keratea Greece</t>
  </si>
  <si>
    <t>Ilyushin 14PCCCP 52010</t>
  </si>
  <si>
    <t>Off Makhachkala Russia</t>
  </si>
  <si>
    <t>Douglas DC 6BB</t>
  </si>
  <si>
    <t>Nha Trang Vietnam</t>
  </si>
  <si>
    <t>Air Laos</t>
  </si>
  <si>
    <t>Stockholm Sweden</t>
  </si>
  <si>
    <t>Spantax</t>
  </si>
  <si>
    <t>Western</t>
  </si>
  <si>
    <t>Douglas DC 35W</t>
  </si>
  <si>
    <t>Faleolo Western</t>
  </si>
  <si>
    <t>Airlines Samoapolynesian</t>
  </si>
  <si>
    <t>Douglas DC 4OB</t>
  </si>
  <si>
    <t>Mt. Pumacona Peru</t>
  </si>
  <si>
    <t>Fokker F 27 Friendship 2009N</t>
  </si>
  <si>
    <t>Near Delhi India</t>
  </si>
  <si>
    <t>Near Poza Rica Mexico</t>
  </si>
  <si>
    <t>Commission Electricity -Federal Charter</t>
  </si>
  <si>
    <t>De Havilland DoveN2300H</t>
  </si>
  <si>
    <t>Airlines Tag</t>
  </si>
  <si>
    <t>Near Batagai Russia</t>
  </si>
  <si>
    <t>Near Murmansk Russia</t>
  </si>
  <si>
    <t>Hawker Siddeley HS 748 1LV</t>
  </si>
  <si>
    <t>Near Corrientes Argentina</t>
  </si>
  <si>
    <t>Antonov AN 24VYR</t>
  </si>
  <si>
    <t>Apuseni Mountains Romania</t>
  </si>
  <si>
    <t>de Havilland Canada DHC 6 Twin Otter 100N124PM</t>
  </si>
  <si>
    <t>Long Island Sound Connecticut</t>
  </si>
  <si>
    <t>Airlines Pilgrim</t>
  </si>
  <si>
    <t>Puerto Infrida Colombia</t>
  </si>
  <si>
    <t>Urraca La Aéreas Lineas</t>
  </si>
  <si>
    <t>Off Santo Domingo Dominican</t>
  </si>
  <si>
    <t>Aviacion De Dominicana Republiccompania</t>
  </si>
  <si>
    <t>Handley Page Jetstream</t>
  </si>
  <si>
    <t>Handley Page Jetstream 1D INAH</t>
  </si>
  <si>
    <t>St. Moritz Switzerland</t>
  </si>
  <si>
    <t>Flug Bavaria</t>
  </si>
  <si>
    <t>Belem Bay Brazil</t>
  </si>
  <si>
    <t>Aereos Transportes Paraense</t>
  </si>
  <si>
    <t>Lockheed EC 121P145927</t>
  </si>
  <si>
    <t>Piper PA 32N4121R</t>
  </si>
  <si>
    <t>Colorado City Arizona</t>
  </si>
  <si>
    <t>Airlines Canyon Grand</t>
  </si>
  <si>
    <t>Aerospatiale Caravelle</t>
  </si>
  <si>
    <t>Aerospatiale Caravelle 3CN CCV</t>
  </si>
  <si>
    <t>Maroc Air Royal</t>
  </si>
  <si>
    <t>Antonov AN 24VCCCP</t>
  </si>
  <si>
    <t>Zaporozhye Ukraine</t>
  </si>
  <si>
    <t>Fairchild C 119GMM52</t>
  </si>
  <si>
    <t>Rivolto Italy</t>
  </si>
  <si>
    <t>Force Air Italian - Military</t>
  </si>
  <si>
    <t>US</t>
  </si>
  <si>
    <t>Near St. Croix Us</t>
  </si>
  <si>
    <t>Airlines Islandsantillean Virgin</t>
  </si>
  <si>
    <t>Convair CV 24052</t>
  </si>
  <si>
    <t>Hamilton Afb California</t>
  </si>
  <si>
    <t>Vickers 785D Viscount6O AAJ</t>
  </si>
  <si>
    <t>Mogadishu Somalia</t>
  </si>
  <si>
    <t>Airlines Somali</t>
  </si>
  <si>
    <t>Gates Learjet</t>
  </si>
  <si>
    <t>Gates Learjet 23N434EJ</t>
  </si>
  <si>
    <t>Pellston Michigan</t>
  </si>
  <si>
    <t>Inc. Sales Jet Executive</t>
  </si>
  <si>
    <t>Iligan Philippines</t>
  </si>
  <si>
    <t>Moldavia</t>
  </si>
  <si>
    <t>Antonov AN 10CCCP11149</t>
  </si>
  <si>
    <t>Kishiniev Moldavia</t>
  </si>
  <si>
    <t>de Havilland DH 114 Heron 1BHR</t>
  </si>
  <si>
    <t>Aeroservicios</t>
  </si>
  <si>
    <t>Martin 404N40412</t>
  </si>
  <si>
    <t>Chamblee Georgia</t>
  </si>
  <si>
    <t>Inc. Development Acres Lehigh</t>
  </si>
  <si>
    <t>Tupolev TU 104AOK</t>
  </si>
  <si>
    <t>Tripoli Libya</t>
  </si>
  <si>
    <t>Roxas Philippines</t>
  </si>
  <si>
    <t>Fokker F 27 Friendship 400MTC</t>
  </si>
  <si>
    <t>Near Huaricanga Peru</t>
  </si>
  <si>
    <t>Lade - Military</t>
  </si>
  <si>
    <t>Alakska</t>
  </si>
  <si>
    <t>Douglas DC 3N154R</t>
  </si>
  <si>
    <t>Mcgrath Alakska</t>
  </si>
  <si>
    <t>Service Flying Reeder</t>
  </si>
  <si>
    <t>Gerona</t>
  </si>
  <si>
    <t>de Havilland Comet 4G APDN</t>
  </si>
  <si>
    <t>Near Arbucias Gerona</t>
  </si>
  <si>
    <t>Spain Dan Air Services</t>
  </si>
  <si>
    <t>Toronto Canada</t>
  </si>
  <si>
    <t>Canada Air</t>
  </si>
  <si>
    <t>Lockheed P 3A Orion152159</t>
  </si>
  <si>
    <t>Navy States United - Military</t>
  </si>
  <si>
    <t>Islamabad Pakistan</t>
  </si>
  <si>
    <t>Lockheed 188A ElectraOB R939</t>
  </si>
  <si>
    <t>(Peru) Sa Nacionales Aereas Lineas</t>
  </si>
  <si>
    <t>NAMC YS 11A</t>
  </si>
  <si>
    <t>Boeing Vertol CH47B</t>
  </si>
  <si>
    <t>Boeing Vertol CH47B (helicopter)67 18445</t>
  </si>
  <si>
    <t>Near Tam Ky South</t>
  </si>
  <si>
    <t>Fokker F 27 Friendship 400VT</t>
  </si>
  <si>
    <t>Haringvreter Netherlands</t>
  </si>
  <si>
    <t>Airways Continental Dutch</t>
  </si>
  <si>
    <t>Lihovka Ukraine</t>
  </si>
  <si>
    <t>Near Dnepropetrovsk Ukraine</t>
  </si>
  <si>
    <t>Airlines International Yorktrans</t>
  </si>
  <si>
    <t>Faeroe</t>
  </si>
  <si>
    <t>Fokker F 27 Friendship 300TF</t>
  </si>
  <si>
    <t>Near Vagar Faeroe</t>
  </si>
  <si>
    <t>Denmark Islands Icelandair</t>
  </si>
  <si>
    <t>Near Da Nang Vietnam</t>
  </si>
  <si>
    <t>Martin 404N464M</t>
  </si>
  <si>
    <t>Mt. Trelease Near</t>
  </si>
  <si>
    <t>Colorado Plume Silver Charter</t>
  </si>
  <si>
    <t>Lockheed C 130E64</t>
  </si>
  <si>
    <t>Near Taipei Taiwan</t>
  </si>
  <si>
    <t>Aero Commander 500 BN701X</t>
  </si>
  <si>
    <t>Mahaffey Pennsylvania</t>
  </si>
  <si>
    <t>Near Germiston South</t>
  </si>
  <si>
    <t>Airways Africanational</t>
  </si>
  <si>
    <t>Lockheed L 100</t>
  </si>
  <si>
    <t>Fort Dix New</t>
  </si>
  <si>
    <t>Airways Jerseysaturn</t>
  </si>
  <si>
    <t>Pointe-À-Pitre Guadeloupe</t>
  </si>
  <si>
    <t>Colombia Aerocosta</t>
  </si>
  <si>
    <t>Near Huntington West</t>
  </si>
  <si>
    <t>Airways Virginiasouthern</t>
  </si>
  <si>
    <t>Anchorage Alaska</t>
  </si>
  <si>
    <t>Airlines Capitol</t>
  </si>
  <si>
    <t>Fairchild C 123K55</t>
  </si>
  <si>
    <t>Near Nha Trang South</t>
  </si>
  <si>
    <t>Near Cam Ranh South</t>
  </si>
  <si>
    <t>Bangladesh</t>
  </si>
  <si>
    <t>Canadair CL 44JTF</t>
  </si>
  <si>
    <t>Dhaka Bangladesh</t>
  </si>
  <si>
    <t>Cargolux</t>
  </si>
  <si>
    <t>Jamair</t>
  </si>
  <si>
    <t>BAC One Eleven  424EUYR</t>
  </si>
  <si>
    <t>Near Constanta Romania</t>
  </si>
  <si>
    <t>Airways Caribbean Islandstrans</t>
  </si>
  <si>
    <t>Nord</t>
  </si>
  <si>
    <t>Nord 262EF BNGB</t>
  </si>
  <si>
    <t>Off Algiers Algeria</t>
  </si>
  <si>
    <t>Aviation Rousseau</t>
  </si>
  <si>
    <t>de Havilland Comet 4CSU ALC</t>
  </si>
  <si>
    <t>Ben Gashir Libya</t>
  </si>
  <si>
    <t>Edison New</t>
  </si>
  <si>
    <t>Private / Airlines Jerseyamerican</t>
  </si>
  <si>
    <t>Airlines Bulgarian Balkan</t>
  </si>
  <si>
    <t>Nord 262A 34F</t>
  </si>
  <si>
    <t>Near Privas France</t>
  </si>
  <si>
    <t>L'Air De L'Armée</t>
  </si>
  <si>
    <t>Near Pacae Peru</t>
  </si>
  <si>
    <t>Peru Del Aérea Fuerza</t>
  </si>
  <si>
    <t>Fokker F 27 Friendship 500HL</t>
  </si>
  <si>
    <t>Near Sokcho South</t>
  </si>
  <si>
    <t>Airlines Koreakorean</t>
  </si>
  <si>
    <t>Vickers Viscount 749YV C</t>
  </si>
  <si>
    <t>Merida Venezuela</t>
  </si>
  <si>
    <t>Voroshilovgrad Russia</t>
  </si>
  <si>
    <t>Curtiss C 46TAM</t>
  </si>
  <si>
    <t>Mt. Cunatineuta Ecuador</t>
  </si>
  <si>
    <t>Militares) Aereos (Transportes Tam</t>
  </si>
  <si>
    <t>Gauhati India</t>
  </si>
  <si>
    <t>Ontario California</t>
  </si>
  <si>
    <t>Vorochilovgrad Ukraine</t>
  </si>
  <si>
    <t>Douglas C 47A293246</t>
  </si>
  <si>
    <t>Near San Jose Philippines</t>
  </si>
  <si>
    <t>Beechcraft C35N144H</t>
  </si>
  <si>
    <t>Manchester New</t>
  </si>
  <si>
    <t>Aviaiton England Hampshirenew</t>
  </si>
  <si>
    <t>Tupolev TU 134AYU</t>
  </si>
  <si>
    <t>(Yugoslavia) Aviogenex</t>
  </si>
  <si>
    <t>Santiago Chile</t>
  </si>
  <si>
    <t>Alfa - Austral Flecha</t>
  </si>
  <si>
    <t>Aero Commander 680EN601JJ</t>
  </si>
  <si>
    <t>Roanoke Virginia</t>
  </si>
  <si>
    <t>Near Duarte California</t>
  </si>
  <si>
    <t>Corps Air Marine Us - Military / Airwest Hughes</t>
  </si>
  <si>
    <t>Convair CV 580N5832</t>
  </si>
  <si>
    <t>New Haven Connecticut</t>
  </si>
  <si>
    <t>Douglas DC 6CP</t>
  </si>
  <si>
    <t>Near Arica Chile</t>
  </si>
  <si>
    <t>Savco</t>
  </si>
  <si>
    <t>Douglas DC 3N90627</t>
  </si>
  <si>
    <t>Garberville California</t>
  </si>
  <si>
    <t>Park Sea Cove Shelter</t>
  </si>
  <si>
    <t>Hokkaido Japan</t>
  </si>
  <si>
    <t>(Japan) Airline Domestic Toa</t>
  </si>
  <si>
    <t>Douglas DC 36V</t>
  </si>
  <si>
    <t>Near Bamako Mali</t>
  </si>
  <si>
    <t>Ivoire Air</t>
  </si>
  <si>
    <t>Boeing 707 321CFN461PA</t>
  </si>
  <si>
    <t>Boeing B 747</t>
  </si>
  <si>
    <t>Nord 2501 Noratlas49</t>
  </si>
  <si>
    <t>Near Pau France</t>
  </si>
  <si>
    <t>Near Morioko Japan</t>
  </si>
  <si>
    <t>Force Air Japanese / Airways Nippon All</t>
  </si>
  <si>
    <t>Boeing Vertol</t>
  </si>
  <si>
    <t>Boeing Vertol CH 47A (helicopter)66</t>
  </si>
  <si>
    <t>Near Pegnitz West</t>
  </si>
  <si>
    <t>Army U.S. - Germanymilitary</t>
  </si>
  <si>
    <t>Piper PA 31N595DE</t>
  </si>
  <si>
    <t>Augusta Maine</t>
  </si>
  <si>
    <t>Airlines Downeast</t>
  </si>
  <si>
    <t>BAC One Eleven 515FBD</t>
  </si>
  <si>
    <t>Near Hasloh Germany</t>
  </si>
  <si>
    <t>International Pan</t>
  </si>
  <si>
    <t>Douglas DC 34W</t>
  </si>
  <si>
    <t>Presevo Russia</t>
  </si>
  <si>
    <t>Tupolev TU 134AHA</t>
  </si>
  <si>
    <t>Kiev Ukraine</t>
  </si>
  <si>
    <t>Ussrmalev Hungarian Airlines</t>
  </si>
  <si>
    <t>Antonov An 14LZ</t>
  </si>
  <si>
    <t>Rila Mountain Bulgaria</t>
  </si>
  <si>
    <t>Sena Madureira Brazil</t>
  </si>
  <si>
    <t>Vickers Vanguard 951G APEC</t>
  </si>
  <si>
    <t>Near Aarsele West</t>
  </si>
  <si>
    <t>Belgium Vlaanderen British European Airways</t>
  </si>
  <si>
    <t>Cessna 402N3250Q</t>
  </si>
  <si>
    <t>Lines Air Scenic</t>
  </si>
  <si>
    <t>San Vicente Del Caguan Colombia</t>
  </si>
  <si>
    <t>Beech E18SN51CS</t>
  </si>
  <si>
    <t>Peoria Illinois</t>
  </si>
  <si>
    <t>Beechcraft B99N986MA</t>
  </si>
  <si>
    <t>Bath Pennsylvania</t>
  </si>
  <si>
    <t>Airways Monmouth</t>
  </si>
  <si>
    <t>Lockheed C 130K HerculesXV216</t>
  </si>
  <si>
    <t>Off Livorno Italy</t>
  </si>
  <si>
    <t>Vickers Viscount 828PK MVS</t>
  </si>
  <si>
    <t>Off Padang Indonesia</t>
  </si>
  <si>
    <t>Airlines Nusantara Merpati</t>
  </si>
  <si>
    <t>Vinnitsa Russia</t>
  </si>
  <si>
    <t>Sud Aviation SE 210 Caravelle IIIB</t>
  </si>
  <si>
    <t>Near Penghu Island Taiwan</t>
  </si>
  <si>
    <t>Boeing Vertol CH 47C68</t>
  </si>
  <si>
    <t>Near Hue South</t>
  </si>
  <si>
    <t>Saratov Russia</t>
  </si>
  <si>
    <t>Douglas DC 9</t>
  </si>
  <si>
    <t>Raleigh North</t>
  </si>
  <si>
    <t>Fokker F 27 Friendship 200ST</t>
  </si>
  <si>
    <t>Tikaka Sudan</t>
  </si>
  <si>
    <t>Airways Sudan</t>
  </si>
  <si>
    <t>HAL</t>
  </si>
  <si>
    <t>HAL  748</t>
  </si>
  <si>
    <t>Chinnamanur India</t>
  </si>
  <si>
    <t>Huanuco</t>
  </si>
  <si>
    <t>Lockheed 188A ElectraOB R</t>
  </si>
  <si>
    <t>Near Puerto Inca Huanuco</t>
  </si>
  <si>
    <t>Peru Lineas Aereas Nacionales Sa (Peru)</t>
  </si>
  <si>
    <t>Near Chetumal Mexico</t>
  </si>
  <si>
    <t>Saesa</t>
  </si>
  <si>
    <t>Sud  Aviation Caravelle VI</t>
  </si>
  <si>
    <t>Sierra De Atalayasa Spain</t>
  </si>
  <si>
    <t>Near Betania Colombia</t>
  </si>
  <si>
    <t>Satena - Miliitary</t>
  </si>
  <si>
    <t>Vickers Viscount 837HK 1347</t>
  </si>
  <si>
    <t>Near Funza Colombia</t>
  </si>
  <si>
    <t>Near Srbská Kamenice Czech</t>
  </si>
  <si>
    <t>Airlines Yugoslav Republicjat</t>
  </si>
  <si>
    <t>Douglas DC 6XW</t>
  </si>
  <si>
    <t>Near Tegal Indonesia</t>
  </si>
  <si>
    <t>Laos/Penas Air Royal</t>
  </si>
  <si>
    <t>de Havilland Canada C 7A Caribou393</t>
  </si>
  <si>
    <t>Pha Khao Laos</t>
  </si>
  <si>
    <t>Fairchild F 27HK</t>
  </si>
  <si>
    <t>Near Valledupar Colombia</t>
  </si>
  <si>
    <t>Colombia Tac</t>
  </si>
  <si>
    <t>Douglas DC 4XW</t>
  </si>
  <si>
    <t>Near Vientiane Laos</t>
  </si>
  <si>
    <t>Aerospatiale Caravelle Super</t>
  </si>
  <si>
    <t>Aerospatiale Caravelle Super 10BOY STL</t>
  </si>
  <si>
    <t>Near Al Fujayrah United</t>
  </si>
  <si>
    <t>Airways Emiratessterling Arab</t>
  </si>
  <si>
    <t>Shamsam Mountains South</t>
  </si>
  <si>
    <t>Yemenegyptair</t>
  </si>
  <si>
    <t>Fokker F 27 Friendship 200I</t>
  </si>
  <si>
    <t>Near Ardinello Di Amaseno Italy</t>
  </si>
  <si>
    <t>Bell 47J 2N8467E</t>
  </si>
  <si>
    <t>Helicopter Yorkhelaire</t>
  </si>
  <si>
    <t>BAC Super</t>
  </si>
  <si>
    <t>BAC Super VC 10 11545X</t>
  </si>
  <si>
    <t>Douglas C 47DOB</t>
  </si>
  <si>
    <t>Near Moyobamba Peru</t>
  </si>
  <si>
    <t>Pilatus PC6CH2N391R</t>
  </si>
  <si>
    <t>Nyot Mo Laos</t>
  </si>
  <si>
    <t>Sicily</t>
  </si>
  <si>
    <t>Near Carini Sicily</t>
  </si>
  <si>
    <t>Italy Alitalia</t>
  </si>
  <si>
    <t>Boeing Vertol CH47A (helicopter)</t>
  </si>
  <si>
    <t>Near Gia Dinh South</t>
  </si>
  <si>
    <t>Antonov An 2605</t>
  </si>
  <si>
    <t>Svetlogorsk Russia</t>
  </si>
  <si>
    <t>Navy Russian - Military</t>
  </si>
  <si>
    <t>Fokker F 27 Friendship 200CR</t>
  </si>
  <si>
    <t>Lobito Angola</t>
  </si>
  <si>
    <t>de Havilland Canada DHC 6 Twin OtterD</t>
  </si>
  <si>
    <t>Near Helgoland Germany</t>
  </si>
  <si>
    <t>Air General</t>
  </si>
  <si>
    <t>Lockheed 049 ConstellationPP PDG</t>
  </si>
  <si>
    <t>Cruzeiro Do Sul Acre Brazil</t>
  </si>
  <si>
    <t>Exportacao E Importacao Amazonese</t>
  </si>
  <si>
    <t>Bell 205AN2256W</t>
  </si>
  <si>
    <t>Dulac Louisiana</t>
  </si>
  <si>
    <t>Helicopter Petrolium</t>
  </si>
  <si>
    <t>Dallas/Ft. Worth Texas</t>
  </si>
  <si>
    <t>Curtiss C 46AEM2</t>
  </si>
  <si>
    <t>Near Pleiku Vietnam</t>
  </si>
  <si>
    <t>Curtiss C 46DCC</t>
  </si>
  <si>
    <t>Austral Flecha Aerolineas</t>
  </si>
  <si>
    <t>Boeing Vertol CH 47 (helicopter)</t>
  </si>
  <si>
    <t>Near An Loc South</t>
  </si>
  <si>
    <t>Near New Delhi India</t>
  </si>
  <si>
    <t>Near Pleiku South</t>
  </si>
  <si>
    <t>Airways Pacific Vietnamcathay</t>
  </si>
  <si>
    <t>de Havilland DH 114 Heron 2BN554PR</t>
  </si>
  <si>
    <t>Ponce Puerto</t>
  </si>
  <si>
    <t>Convair CV 580/De Hav. Twin Otter 100N90858/N4043B</t>
  </si>
  <si>
    <t>Appleton Wisconsin</t>
  </si>
  <si>
    <t>Wisconsin Air / Airlines Central North</t>
  </si>
  <si>
    <t>Boeing 737 200</t>
  </si>
  <si>
    <t>Airlines Southwest Pacific</t>
  </si>
  <si>
    <t>Off Las Palmas Canary</t>
  </si>
  <si>
    <t>Spain Islands Aviaco</t>
  </si>
  <si>
    <t>de Havilland Canada DHC 6 Twin Otter 10067</t>
  </si>
  <si>
    <t>Near Grytoya Norway</t>
  </si>
  <si>
    <t>Force Air Norwegian Royal - Military</t>
  </si>
  <si>
    <t>Sikorsky CH 53D (helicopter)156658</t>
  </si>
  <si>
    <t>Sud  Aviation SE210 Caravelle</t>
  </si>
  <si>
    <t>Corfu Island Greece</t>
  </si>
  <si>
    <t>Charter</t>
  </si>
  <si>
    <t>Villavicencio Colombia</t>
  </si>
  <si>
    <t>Avianca / Avianca</t>
  </si>
  <si>
    <t>Lockheed C 130E62</t>
  </si>
  <si>
    <t>Near Soc Trang South</t>
  </si>
  <si>
    <t>Ilyushin IL 62DM</t>
  </si>
  <si>
    <t>Near Konigs Wusterausen East</t>
  </si>
  <si>
    <t>Germanyinterflug</t>
  </si>
  <si>
    <t>Airways Burma</t>
  </si>
  <si>
    <t>Canaima Venezuela</t>
  </si>
  <si>
    <t>Venezolanas Areas Lineas</t>
  </si>
  <si>
    <t>de Havilland Canada DHC 4 CaribouA4</t>
  </si>
  <si>
    <t>Papua New</t>
  </si>
  <si>
    <t>Near Magnitogorsk Russia</t>
  </si>
  <si>
    <t>Shorts</t>
  </si>
  <si>
    <t>Shorts SC 7 Skyvan 3</t>
  </si>
  <si>
    <t>Mt. Giluwe Papua</t>
  </si>
  <si>
    <t>New Guinea Ansett Airlines Of Papua New Guinea</t>
  </si>
  <si>
    <t>Trinidad Bolivia</t>
  </si>
  <si>
    <t>Copacabana De Virgen Aereas Servicios</t>
  </si>
  <si>
    <t>Gondar Ethiopia</t>
  </si>
  <si>
    <t>Douglas C 479N</t>
  </si>
  <si>
    <t>Near Dhulikhel Nepal</t>
  </si>
  <si>
    <t>Force Air Nepalese Royal - Military</t>
  </si>
  <si>
    <t>F  86 SabrejetN275X</t>
  </si>
  <si>
    <t>Sacramento California</t>
  </si>
  <si>
    <t>Near Ben Cat South</t>
  </si>
  <si>
    <t>Cambodia</t>
  </si>
  <si>
    <t>Kampot Cambodia</t>
  </si>
  <si>
    <t>Air Cambodia</t>
  </si>
  <si>
    <t>Near San Fernando Chile</t>
  </si>
  <si>
    <t>Tamu - Force Air Uruguayan</t>
  </si>
  <si>
    <t>Off Athens Greece</t>
  </si>
  <si>
    <t>Vanuatu</t>
  </si>
  <si>
    <t>Tanna Vanuatu</t>
  </si>
  <si>
    <t>Melanesie Air</t>
  </si>
  <si>
    <t>Loire</t>
  </si>
  <si>
    <t>Vickers Viscount 724F BMCH</t>
  </si>
  <si>
    <t>Near Noiretable Loire</t>
  </si>
  <si>
    <t>France Air Inter</t>
  </si>
  <si>
    <t>Poggiorsini Italy</t>
  </si>
  <si>
    <t>Near My Tho South</t>
  </si>
  <si>
    <t>Ilyushin IL 14PLZ</t>
  </si>
  <si>
    <t>Near Plovdiv Bulgaria</t>
  </si>
  <si>
    <t>Beech G18SN2700S</t>
  </si>
  <si>
    <t>Elkton Kentucky</t>
  </si>
  <si>
    <t>Systems Air Metro</t>
  </si>
  <si>
    <t>Chicago</t>
  </si>
  <si>
    <t>Boeing B 737</t>
  </si>
  <si>
    <t>Midway Airport Chicago</t>
  </si>
  <si>
    <t>Illinois United Air Lines</t>
  </si>
  <si>
    <t>Fokker F 27 Friendship 400AP</t>
  </si>
  <si>
    <t>Near Rawalpindi Pakistan</t>
  </si>
  <si>
    <t>Convair CV 880 / McDonnell DC</t>
  </si>
  <si>
    <t>Airlines Central North Lines/ Air Delta</t>
  </si>
  <si>
    <t>de Havilland Canada DHC 6 Twin Otter 300F</t>
  </si>
  <si>
    <t>Off St. Maarten Off Netherlands</t>
  </si>
  <si>
    <t>Guadeloupe Antillesair</t>
  </si>
  <si>
    <t>Fokker F 28 Fellowship 1000LN</t>
  </si>
  <si>
    <t>Skaugum Norway</t>
  </si>
  <si>
    <t>Lockheed L 1011 TriStar 1N310EA</t>
  </si>
  <si>
    <t>Everglades National Park Florida</t>
  </si>
  <si>
    <t>Douglas DC 7CFN500AE</t>
  </si>
  <si>
    <t>Leasing Express Ricoamerican</t>
  </si>
  <si>
    <t>Boeing 707 321CCF</t>
  </si>
  <si>
    <t>Vickers 802 ViscountG AOHI</t>
  </si>
  <si>
    <t>Near Glasgow Scotland</t>
  </si>
  <si>
    <t>Perm Russia</t>
  </si>
  <si>
    <t>Douglas DC 6AHR</t>
  </si>
  <si>
    <t>Tan</t>
  </si>
  <si>
    <t>Near Kyrenia Cyprus</t>
  </si>
  <si>
    <t>Egyptair</t>
  </si>
  <si>
    <t>Tupolev TU 154CCCP</t>
  </si>
  <si>
    <t>Prague Czechoslovakia</t>
  </si>
  <si>
    <t>Bell 206BN14831</t>
  </si>
  <si>
    <t>Morgan City Louisiana</t>
  </si>
  <si>
    <t>Inc. Helo Petrolium</t>
  </si>
  <si>
    <t>Near Isma'Iliya Egypt</t>
  </si>
  <si>
    <t>Airlines Arab Libya</t>
  </si>
  <si>
    <t>Douglas DC 3HP</t>
  </si>
  <si>
    <t>Cerro Horqueta Panama</t>
  </si>
  <si>
    <t>Urraca Aerovias</t>
  </si>
  <si>
    <t>de Havilland Canada DHC 6 Twin Otter 100PK</t>
  </si>
  <si>
    <t>Near Nabire Indonesia</t>
  </si>
  <si>
    <t>Yakovlev</t>
  </si>
  <si>
    <t>Yakovlev YAK 40CCCP</t>
  </si>
  <si>
    <t>Semipalatinsk Kazakhstan</t>
  </si>
  <si>
    <t>USSRBalkan</t>
  </si>
  <si>
    <t>Ilyushin IL 18VLZ</t>
  </si>
  <si>
    <t>Moscow Ussrbalkan</t>
  </si>
  <si>
    <t>Airlines Bulgarian</t>
  </si>
  <si>
    <t>Near Nantes France</t>
  </si>
  <si>
    <t>Transportes Sa Espana/Spantax De Aereas Lineas</t>
  </si>
  <si>
    <t>Hyderabad India</t>
  </si>
  <si>
    <t>Douglas C 54DXV</t>
  </si>
  <si>
    <t>Ben Me Thuot South</t>
  </si>
  <si>
    <t>Lockheed P 3C / Convair CV</t>
  </si>
  <si>
    <t>Moffett Afb California</t>
  </si>
  <si>
    <t>Nasa / Navy U.S. - Military</t>
  </si>
  <si>
    <t>de Havilland Canada DHC 6 Twin Otter 100YA</t>
  </si>
  <si>
    <t>Bamiyan Afghanistan</t>
  </si>
  <si>
    <t>Airlines Afghan Bakhtar</t>
  </si>
  <si>
    <t>Siberia</t>
  </si>
  <si>
    <t>Chita Siberia</t>
  </si>
  <si>
    <t>Douglas C 47AXW</t>
  </si>
  <si>
    <t>Svay Rieng Cambodia</t>
  </si>
  <si>
    <t>Prov.</t>
  </si>
  <si>
    <t>Near Rimouski Prov.</t>
  </si>
  <si>
    <t>Canada Quebec Air Gaspé</t>
  </si>
  <si>
    <t>Sud Aviation SE 210 Caravelle VINPP</t>
  </si>
  <si>
    <t>Sao Luis Brazil</t>
  </si>
  <si>
    <t>Tupolev TU 144CCCP</t>
  </si>
  <si>
    <t>Goussainville France</t>
  </si>
  <si>
    <t>Boeing 707 327CPP</t>
  </si>
  <si>
    <t>Near Puerto Vallarta Mexico</t>
  </si>
  <si>
    <t>Aeromexico</t>
  </si>
  <si>
    <t>Tupolev TU 134ACCCP</t>
  </si>
  <si>
    <t>Near Shakhtyorsk Russia</t>
  </si>
  <si>
    <t>Nnear Kuybyshev Russia</t>
  </si>
  <si>
    <t>Orly</t>
  </si>
  <si>
    <t>Paris Orly</t>
  </si>
  <si>
    <t>France Airport Varig</t>
  </si>
  <si>
    <t>Tahiti</t>
  </si>
  <si>
    <t>Off Papeete Tahiti</t>
  </si>
  <si>
    <t>Lines Air Ozark</t>
  </si>
  <si>
    <t>HIAir</t>
  </si>
  <si>
    <t>Volpar</t>
  </si>
  <si>
    <t>Volpar C45GN234JC</t>
  </si>
  <si>
    <t>Honolulu Hiair</t>
  </si>
  <si>
    <t>Boston</t>
  </si>
  <si>
    <t>Logan Airport Boston</t>
  </si>
  <si>
    <t>Massachusetts Delta Air Lines</t>
  </si>
  <si>
    <t>Sud  Aviation Caravelle 10</t>
  </si>
  <si>
    <t>Near La Coruña Spain</t>
  </si>
  <si>
    <t>Condor Aviaco</t>
  </si>
  <si>
    <t>Norman</t>
  </si>
  <si>
    <t>Norman BN 2A</t>
  </si>
  <si>
    <t>Don Don Haiti</t>
  </si>
  <si>
    <t>Baku Azerbaijan</t>
  </si>
  <si>
    <t>El Yopal Colombia</t>
  </si>
  <si>
    <t>Lockheed L 188A ElectraHK</t>
  </si>
  <si>
    <t>Colombia Aerocondor</t>
  </si>
  <si>
    <t>Thirty-Five Miles West Of Los Angeles California</t>
  </si>
  <si>
    <t>Lockheed C 141A63</t>
  </si>
  <si>
    <t>Near Huete Spain</t>
  </si>
  <si>
    <t>King Cove Alaska</t>
  </si>
  <si>
    <t>Airways World</t>
  </si>
  <si>
    <t>Aerospatiale Caravelle 6NYU AHD</t>
  </si>
  <si>
    <t>Moganik Yugoslavia</t>
  </si>
  <si>
    <t>Beechcraft E18SN50JR</t>
  </si>
  <si>
    <t>Natchitoches Louisiana</t>
  </si>
  <si>
    <t>Convair 600N94230</t>
  </si>
  <si>
    <t>Rich Mountain Arkansas</t>
  </si>
  <si>
    <t>Airlines International Texas</t>
  </si>
  <si>
    <t>Douglas DC 3APT</t>
  </si>
  <si>
    <t>Miritituba Brazil</t>
  </si>
  <si>
    <t>Aeronorte</t>
  </si>
  <si>
    <t>Antonov AN 12VCCCP</t>
  </si>
  <si>
    <t>Magadan Russia</t>
  </si>
  <si>
    <t>Near Domodedovo Russia</t>
  </si>
  <si>
    <t>Guanabara Bay Brazil</t>
  </si>
  <si>
    <t>Handley Page HPR 7 Herald 101HK</t>
  </si>
  <si>
    <t>Near Quang-Ngai South</t>
  </si>
  <si>
    <t>Boeing Vertol CH 47 (helilcopter)</t>
  </si>
  <si>
    <t>Near Siagon South</t>
  </si>
  <si>
    <t>Near Tetouan Morocco</t>
  </si>
  <si>
    <t>Durban South</t>
  </si>
  <si>
    <t>Funds Africaexecutive</t>
  </si>
  <si>
    <t>Fokker F 28 Fellowship 1000I</t>
  </si>
  <si>
    <t>Curtiss C 46FCP</t>
  </si>
  <si>
    <t>Unduavi Bolivia</t>
  </si>
  <si>
    <t>Boliviano Aéreos Servicios</t>
  </si>
  <si>
    <t>Beechcraft 99AN125AE</t>
  </si>
  <si>
    <t>Johnstown Pennsylvania</t>
  </si>
  <si>
    <t>East Air</t>
  </si>
  <si>
    <t>Mukachevo Ukraine</t>
  </si>
  <si>
    <t>Hawker Siddeley HS</t>
  </si>
  <si>
    <t>Hawker Siddeley HS 748 260FAC</t>
  </si>
  <si>
    <t>Near Nevia Colombia</t>
  </si>
  <si>
    <t>Douglas C 54TAM</t>
  </si>
  <si>
    <t>Douglas DC 3AHK</t>
  </si>
  <si>
    <t>Cigorodo Colombia</t>
  </si>
  <si>
    <t>Cessnyca</t>
  </si>
  <si>
    <t>Fokker F 28 Fellowship 1000TC</t>
  </si>
  <si>
    <t>Izmir Turkey</t>
  </si>
  <si>
    <t>American</t>
  </si>
  <si>
    <t>Pago Pago American</t>
  </si>
  <si>
    <t>HIPan</t>
  </si>
  <si>
    <t>Boeing B 747N732PA</t>
  </si>
  <si>
    <t>Near Honolulu Hipan</t>
  </si>
  <si>
    <t>Airways World American</t>
  </si>
  <si>
    <t>Crete</t>
  </si>
  <si>
    <t>Transall</t>
  </si>
  <si>
    <t>Transall C 160D50</t>
  </si>
  <si>
    <t>Near Souda Crete</t>
  </si>
  <si>
    <t>Force Air German West - Military</t>
  </si>
  <si>
    <t>Mc Donnell Dougals</t>
  </si>
  <si>
    <t>Mc Donnell Dougals DC 9</t>
  </si>
  <si>
    <t>Baltimore Maryland</t>
  </si>
  <si>
    <t>McDonnell Douglas DC 10</t>
  </si>
  <si>
    <t>Near Ermenonville France</t>
  </si>
  <si>
    <t>Antonov An 24XW</t>
  </si>
  <si>
    <t>Airlines Lao Pathet</t>
  </si>
  <si>
    <t>Convair CV 440N4819C</t>
  </si>
  <si>
    <t>Bishop California</t>
  </si>
  <si>
    <t>Airlines Pacific Sierra</t>
  </si>
  <si>
    <t>Aerospatiale Caravelle 10B3OY STK</t>
  </si>
  <si>
    <t>Airways Sterling</t>
  </si>
  <si>
    <t>Botswana</t>
  </si>
  <si>
    <t>Douglas DC 4A2</t>
  </si>
  <si>
    <t>Francistown Botswana</t>
  </si>
  <si>
    <t>Services Air Wenela</t>
  </si>
  <si>
    <t>Bali</t>
  </si>
  <si>
    <t>Grogak Bali</t>
  </si>
  <si>
    <t>Indonesia Pan American World Airways</t>
  </si>
  <si>
    <t>Beechcraft 99N853SA</t>
  </si>
  <si>
    <t>Galveston Texas</t>
  </si>
  <si>
    <t>Airlines Metro Houston</t>
  </si>
  <si>
    <t>Douglas C 47HC</t>
  </si>
  <si>
    <t>Banos Ecuador</t>
  </si>
  <si>
    <t>Equatorianos Taxis Aero</t>
  </si>
  <si>
    <t>Douglas DC 6ATF</t>
  </si>
  <si>
    <t>Fragtflug</t>
  </si>
  <si>
    <t>Springfield Illinois</t>
  </si>
  <si>
    <t>Airways Saturn</t>
  </si>
  <si>
    <t>Bristol 170 Freighter 31ECF QWJ</t>
  </si>
  <si>
    <t>Rankin Inlet Canada</t>
  </si>
  <si>
    <t>Lambair</t>
  </si>
  <si>
    <t>Khmer</t>
  </si>
  <si>
    <t>Boeing 307B 1 StratolinerXW</t>
  </si>
  <si>
    <t>Battambang Khmer</t>
  </si>
  <si>
    <t>Air Republiccambodia</t>
  </si>
  <si>
    <t>Fairchild Hiller</t>
  </si>
  <si>
    <t>Fairchild Hiller FH1100N8679</t>
  </si>
  <si>
    <t>Umiat Alaska</t>
  </si>
  <si>
    <t>Taxi Air - Helicopter Alaska</t>
  </si>
  <si>
    <t>Colombia Aeronorte</t>
  </si>
  <si>
    <t>Fairchild C 123KST</t>
  </si>
  <si>
    <t>Near Moc Hoa Vietnam</t>
  </si>
  <si>
    <t>Amercia Air</t>
  </si>
  <si>
    <t>Douglas DC 3C</t>
  </si>
  <si>
    <t>Mt. Apica Pq</t>
  </si>
  <si>
    <t>Canada Laurentian Air Services</t>
  </si>
  <si>
    <t>Upper</t>
  </si>
  <si>
    <t>Ilyushin IL 18BTZ</t>
  </si>
  <si>
    <t>Near Ouagadougou Upper</t>
  </si>
  <si>
    <t>Mali Voltaair</t>
  </si>
  <si>
    <t>Cali Colombia</t>
  </si>
  <si>
    <t>Margarita Island Venezuela</t>
  </si>
  <si>
    <t>Lockheed C 130H9T</t>
  </si>
  <si>
    <t>Near Kisangani Zaire</t>
  </si>
  <si>
    <t>Force Air Zairean - Military</t>
  </si>
  <si>
    <t>Fokker F 27 Friendship 600PK</t>
  </si>
  <si>
    <t>Tandjung-Karang Indonesia</t>
  </si>
  <si>
    <t>Ionian Sea Off</t>
  </si>
  <si>
    <t>Greece Kefallinia Trans World Airlines</t>
  </si>
  <si>
    <t>Near Charlotte North</t>
  </si>
  <si>
    <t>Phan Rang South</t>
  </si>
  <si>
    <t>Douglas DC 3RP</t>
  </si>
  <si>
    <t>Calapan Philippines</t>
  </si>
  <si>
    <t>Airways Mabuhay</t>
  </si>
  <si>
    <t>Lockheed L 100 HerculesN102AK</t>
  </si>
  <si>
    <t>Old Man'S Camp Alaska</t>
  </si>
  <si>
    <t>Air International Alaska</t>
  </si>
  <si>
    <t>Beechcraft 95 B55N414K</t>
  </si>
  <si>
    <t>Pagosa Springs Colorado</t>
  </si>
  <si>
    <t>Taxi Air - Aviation Hlavka</t>
  </si>
  <si>
    <t>Antonov An 2 / Mil Mi</t>
  </si>
  <si>
    <t>Near Surgut Russia</t>
  </si>
  <si>
    <t>Services Integrated And System Air Orient</t>
  </si>
  <si>
    <t>Soddu Ethiopia</t>
  </si>
  <si>
    <t>Cessna 500 Citation</t>
  </si>
  <si>
    <t>Cessna 500 Citation IEC CGG</t>
  </si>
  <si>
    <t>Aéreos Servicios Alpa</t>
  </si>
  <si>
    <t>Near Berryville Virginia</t>
  </si>
  <si>
    <t>Antonov An 2 / Antonov An</t>
  </si>
  <si>
    <t>Near Maskeliya Sri</t>
  </si>
  <si>
    <t>Nv Holland Lankamartinair</t>
  </si>
  <si>
    <t>Grumman G 21N1583V</t>
  </si>
  <si>
    <t>Near Old Harbors Alaska</t>
  </si>
  <si>
    <t>Airways Kodiak</t>
  </si>
  <si>
    <t>Near Moc Hoa South</t>
  </si>
  <si>
    <t>Yakovlev 40CCCP 87630</t>
  </si>
  <si>
    <t>Bukhara Uzbekistan</t>
  </si>
  <si>
    <t>Maturin Venezuela</t>
  </si>
  <si>
    <t>(Venezuela) Sa Venezolanas Aerovias</t>
  </si>
  <si>
    <t>Lockheed 18 LodeStarTG HTM</t>
  </si>
  <si>
    <t>Tikal Guatemala</t>
  </si>
  <si>
    <t>Ortiz Edwin</t>
  </si>
  <si>
    <t>Antonov AN 24RVYR</t>
  </si>
  <si>
    <t>Near Nha Trang Vietnam</t>
  </si>
  <si>
    <t>Near Doncello Colombia</t>
  </si>
  <si>
    <t>de Hav Can.</t>
  </si>
  <si>
    <t>de Hav Can. DHC 6 Tw Otter 100/ CessnaN6383</t>
  </si>
  <si>
    <t>Whittier California</t>
  </si>
  <si>
    <t>Private / Airlines West Golden</t>
  </si>
  <si>
    <t>Hunary</t>
  </si>
  <si>
    <t>Ilyushin IL 18VHA</t>
  </si>
  <si>
    <t>Budapest Hunary</t>
  </si>
  <si>
    <t>Antonov AN 12 CCCP</t>
  </si>
  <si>
    <t>Xam Neua Laos</t>
  </si>
  <si>
    <t>Santo Domingo Dominican</t>
  </si>
  <si>
    <t>Nacional Aérea Republiclinea</t>
  </si>
  <si>
    <t>Istanbul Turkey</t>
  </si>
  <si>
    <t>Douglas DC 3CN15HC</t>
  </si>
  <si>
    <t>Houston Texas</t>
  </si>
  <si>
    <t>Properties Horizon</t>
  </si>
  <si>
    <t>Hawker Siddeley HS 748 2RP</t>
  </si>
  <si>
    <t>Transall C 1605063</t>
  </si>
  <si>
    <t>Souda Crete</t>
  </si>
  <si>
    <t>Luftwaffe Deutsche - Military</t>
  </si>
  <si>
    <t>Douglas DC 6BFN77DG</t>
  </si>
  <si>
    <t>Fairbanks Alaska</t>
  </si>
  <si>
    <t>Airlines Alaska Pacific</t>
  </si>
  <si>
    <t>Canadair CL 44HK</t>
  </si>
  <si>
    <t>Aerocondor</t>
  </si>
  <si>
    <t>Embraer 110C</t>
  </si>
  <si>
    <t>Embraer 110C BandeirantePP SBE</t>
  </si>
  <si>
    <t>Douglas DC 4XV</t>
  </si>
  <si>
    <t>Pleiku South</t>
  </si>
  <si>
    <t>Near Barito Argentina</t>
  </si>
  <si>
    <t>Near Terney Russia</t>
  </si>
  <si>
    <t>de Havilland Canada DHC 6 Twin Otter 100ST</t>
  </si>
  <si>
    <t>Singa Sudan</t>
  </si>
  <si>
    <t>Lockheed C 141A (L.300)64</t>
  </si>
  <si>
    <t>Near Quilcene Washington</t>
  </si>
  <si>
    <t>Lockheed C 5A Galaxy68</t>
  </si>
  <si>
    <t>Saigon South</t>
  </si>
  <si>
    <t>Sikorsky CH 53C (helicopter)68</t>
  </si>
  <si>
    <t>Near Sakon Nakhon Thailand</t>
  </si>
  <si>
    <t>BAC One Eleven 524FFRP</t>
  </si>
  <si>
    <t>Pedro Alfonso Brazil</t>
  </si>
  <si>
    <t>Jfk Airport New</t>
  </si>
  <si>
    <t>New York York Eastern Air Lines</t>
  </si>
  <si>
    <t>Beechcraft E18SN791A</t>
  </si>
  <si>
    <t>Aviation Hamilton</t>
  </si>
  <si>
    <t>Lockheed L 188AF ElectraHK</t>
  </si>
  <si>
    <t>Condor Aerovias</t>
  </si>
  <si>
    <t>Near Batumi Georgia</t>
  </si>
  <si>
    <t>Vickers 837</t>
  </si>
  <si>
    <t>Vickers 837 ViscountB 2029</t>
  </si>
  <si>
    <t>Douglas DC 47412</t>
  </si>
  <si>
    <t>Off Amapala Honduras</t>
  </si>
  <si>
    <t>Force Air Nicaraguan - Military</t>
  </si>
  <si>
    <t>Near Immouzer Morocco</t>
  </si>
  <si>
    <t>Ilyushin IL 14M</t>
  </si>
  <si>
    <t>Bagdarin Russia</t>
  </si>
  <si>
    <t>Ilyushin IL 62OK</t>
  </si>
  <si>
    <t>Fairchild F 27BN4904</t>
  </si>
  <si>
    <t>Near Gambell Alaska</t>
  </si>
  <si>
    <t>Alaska Air Wien</t>
  </si>
  <si>
    <t>Tupolev TU 134DM</t>
  </si>
  <si>
    <t>Leipzig-Halle East</t>
  </si>
  <si>
    <t>Near Bahar Dar Ethiopia</t>
  </si>
  <si>
    <t>Fokker F 28 Fellowship 1000PK</t>
  </si>
  <si>
    <t>Near Palembang Indonesia</t>
  </si>
  <si>
    <t>Boeing 727 24CHK</t>
  </si>
  <si>
    <t>Tupolev TU 154BHA</t>
  </si>
  <si>
    <t>Off Beirut Lebanon</t>
  </si>
  <si>
    <t>Novgorod Russia</t>
  </si>
  <si>
    <t>de Havilland DH114 Heron</t>
  </si>
  <si>
    <t>de Havilland DH114 Heron 2EVH CLS</t>
  </si>
  <si>
    <t>Cairns Airport Queensland</t>
  </si>
  <si>
    <t>Australia Connair</t>
  </si>
  <si>
    <t>Tomonoco Bolivia</t>
  </si>
  <si>
    <t>Aviopromet Adria Inex</t>
  </si>
  <si>
    <t>Near Sukhumi Georgia</t>
  </si>
  <si>
    <t>Douglas DC 3TG</t>
  </si>
  <si>
    <t>Caoba Guatemala</t>
  </si>
  <si>
    <t>Kharkov Ukraine</t>
  </si>
  <si>
    <t>Antonov AN 24BLZ</t>
  </si>
  <si>
    <t>Lockheed C 130 Hercules011</t>
  </si>
  <si>
    <t>Near Bir Lahfan Egypt</t>
  </si>
  <si>
    <t>Force Air Israel - Military</t>
  </si>
  <si>
    <t>Piper PA 23</t>
  </si>
  <si>
    <t>Hertfordshire England</t>
  </si>
  <si>
    <t>Mitsubishi</t>
  </si>
  <si>
    <t>Mitsubishi MU 2BN133MA</t>
  </si>
  <si>
    <t>Rollinsville Colorado</t>
  </si>
  <si>
    <t>Aviation Star</t>
  </si>
  <si>
    <t>Boeing B 720B</t>
  </si>
  <si>
    <t>Near Al Qaysumah Saudi</t>
  </si>
  <si>
    <t>Lear Jet</t>
  </si>
  <si>
    <t>Lear Jet 24AN651LJ</t>
  </si>
  <si>
    <t>Air Winship</t>
  </si>
  <si>
    <t>Mactan Island Philippines</t>
  </si>
  <si>
    <t>Aerotransport Philippine</t>
  </si>
  <si>
    <t>Douglas C 47CP</t>
  </si>
  <si>
    <t>Near San Borja Bolivia</t>
  </si>
  <si>
    <t>Maniqui Frigorifico</t>
  </si>
  <si>
    <t>Near Loja Ecuador</t>
  </si>
  <si>
    <t>Tame</t>
  </si>
  <si>
    <t>Antonov AN 24B</t>
  </si>
  <si>
    <t>Caac</t>
  </si>
  <si>
    <t>Embraer 110C BandeirantePT TBD</t>
  </si>
  <si>
    <t>Chapeco Brazil</t>
  </si>
  <si>
    <t>Transbrasil</t>
  </si>
  <si>
    <t>Douglas DC 6AHK</t>
  </si>
  <si>
    <t>Off Santa Maria Colombia</t>
  </si>
  <si>
    <t>Colombia Lac</t>
  </si>
  <si>
    <t>Douglas DC 6N901MA</t>
  </si>
  <si>
    <t>Airlines Mercer</t>
  </si>
  <si>
    <t>Grumman G 21A seaplaneN4772C</t>
  </si>
  <si>
    <t>St. Croix Virgin</t>
  </si>
  <si>
    <t>Air Islandsantilles</t>
  </si>
  <si>
    <t>Ilyushin II 14PYR</t>
  </si>
  <si>
    <t>Sibiu Romania</t>
  </si>
  <si>
    <t>Ilyushin IL 18ECCCP</t>
  </si>
  <si>
    <t>Cessna 207N91142</t>
  </si>
  <si>
    <t>Igiugig Alaska</t>
  </si>
  <si>
    <t>Airlines Alaska Western Kodiak</t>
  </si>
  <si>
    <t>Near Puerto Asis Colombia</t>
  </si>
  <si>
    <t>Hawker Siddeley HS 748 2LV</t>
  </si>
  <si>
    <t>Neuquen Argentina</t>
  </si>
  <si>
    <t>Fiscales Petroliferos Yacimientos</t>
  </si>
  <si>
    <t>Airlines Islandsamerican</t>
  </si>
  <si>
    <t>Camuigan Philippines</t>
  </si>
  <si>
    <t>Near Cuneca Spain</t>
  </si>
  <si>
    <t>Chernigov Ukraine</t>
  </si>
  <si>
    <t>Philipines</t>
  </si>
  <si>
    <t>BAC One Eleven 527FKRP</t>
  </si>
  <si>
    <t>Zamboanga Philipines</t>
  </si>
  <si>
    <t>Equatorial</t>
  </si>
  <si>
    <t>Tupolev TU 154ACCCP</t>
  </si>
  <si>
    <t>Nacias Nguema Equatorial</t>
  </si>
  <si>
    <t>Guineaaeroflot</t>
  </si>
  <si>
    <t>Lockheed 188A ElectraRP C1061</t>
  </si>
  <si>
    <t>GAF Nomad</t>
  </si>
  <si>
    <t>GAF Nomad N 22B9M</t>
  </si>
  <si>
    <t>Off Kota Kinabalu Malaysia</t>
  </si>
  <si>
    <t>Air Sabah</t>
  </si>
  <si>
    <t>Uganda</t>
  </si>
  <si>
    <t>Airbus</t>
  </si>
  <si>
    <t>Airbus A300F BVGG</t>
  </si>
  <si>
    <t>Entebbe Uganda</t>
  </si>
  <si>
    <t>Daiku Burma</t>
  </si>
  <si>
    <t>Force Air Burma - Military</t>
  </si>
  <si>
    <t>Ilyushin IL 18LOK</t>
  </si>
  <si>
    <t>Bratislava Czechoslovakia</t>
  </si>
  <si>
    <t>Boeing 707 373HL7412</t>
  </si>
  <si>
    <t>Near Tehran Iran</t>
  </si>
  <si>
    <t>Airlines Korean</t>
  </si>
  <si>
    <t>Douglas C 54ET4/11</t>
  </si>
  <si>
    <t>Moron Afb Spain</t>
  </si>
  <si>
    <t>Spainmoron Afb Afb</t>
  </si>
  <si>
    <t>Vickers Viscount 785DHC ARS</t>
  </si>
  <si>
    <t>Andes Mountains Ecuador</t>
  </si>
  <si>
    <t>Lockheed C 141A (L.300)67</t>
  </si>
  <si>
    <t>Near Thorney England</t>
  </si>
  <si>
    <t>Sud Aviation SE 210 Caravelle</t>
  </si>
  <si>
    <t>Sud Aviation SE 210 Caravelle IIIF BSGZ</t>
  </si>
  <si>
    <t>Ho Chi Minh City Vietnam</t>
  </si>
  <si>
    <t>Hughes</t>
  </si>
  <si>
    <t>Hughes 369HSN9172F</t>
  </si>
  <si>
    <t>Hawk Inlet Alaska</t>
  </si>
  <si>
    <t>Taxi Air - Helicopter Temsco</t>
  </si>
  <si>
    <t>Lockheed C 130H7772</t>
  </si>
  <si>
    <t>Lajes Azores</t>
  </si>
  <si>
    <t>Portugal Military - Venezuelan Air Force</t>
  </si>
  <si>
    <t>Antonov AN 24 / Yakovlev Yak</t>
  </si>
  <si>
    <t>Off Adler Russia</t>
  </si>
  <si>
    <t>Aeroflot / Aeroflot</t>
  </si>
  <si>
    <t>Hrvatska</t>
  </si>
  <si>
    <t>Near Gaj Hrvatska</t>
  </si>
  <si>
    <t>Yugoslavia Inex Adria Aviopromet / British Airways</t>
  </si>
  <si>
    <t>Karatepe Mountains Turkey</t>
  </si>
  <si>
    <t>Boeing KC 135A61</t>
  </si>
  <si>
    <t>Near Alpena Michigan</t>
  </si>
  <si>
    <t>Douglas DC 7CFTZ</t>
  </si>
  <si>
    <t>Transport Air Emirates</t>
  </si>
  <si>
    <t>Barbados</t>
  </si>
  <si>
    <t>Off Bridgetown Barbados</t>
  </si>
  <si>
    <t>Santa Cruz Bolivia</t>
  </si>
  <si>
    <t>Embraer 110C BandeirantePT TBA</t>
  </si>
  <si>
    <t>Near Petrolia Brazil</t>
  </si>
  <si>
    <t>Aéreas Linhas Nordeste</t>
  </si>
  <si>
    <t>Fokker F 27 Friendship 100PK</t>
  </si>
  <si>
    <t>Banjarmasin Indonesia</t>
  </si>
  <si>
    <t>Service Air International Bali</t>
  </si>
  <si>
    <t>Kozani Greece</t>
  </si>
  <si>
    <t>de Havilland Canada DHC 6 Twin Otter 300N101AC</t>
  </si>
  <si>
    <t>Cape May New</t>
  </si>
  <si>
    <t>Airlines City Jerseyatlantic</t>
  </si>
  <si>
    <t>Yakovlev 40CCCP 88208</t>
  </si>
  <si>
    <t>Ust-Kut Russia</t>
  </si>
  <si>
    <t>Ilyushin IL 14MCCCP</t>
  </si>
  <si>
    <t>Nnear Yuzhno-Sakhalinsk Russia</t>
  </si>
  <si>
    <t>Near Trujillo Peru</t>
  </si>
  <si>
    <t>Gates Learjet 24BN12MK</t>
  </si>
  <si>
    <t>Charter Avia Jet</t>
  </si>
  <si>
    <t>Douglas DC 8JA8054</t>
  </si>
  <si>
    <t>de Havilland Canada DHC 6 Twin Otter 300C</t>
  </si>
  <si>
    <t>Terrace Bc</t>
  </si>
  <si>
    <t>Canada Northern Thunderbird Air Ltd.</t>
  </si>
  <si>
    <t>Vickers Viscount 838SE FOZ</t>
  </si>
  <si>
    <t>Kalvesta Sweden</t>
  </si>
  <si>
    <t>Sweden Skyline</t>
  </si>
  <si>
    <t>Avia 14TOK OCA</t>
  </si>
  <si>
    <t>Mineralnye Vody Russia</t>
  </si>
  <si>
    <t>Near Saglouc Canada</t>
  </si>
  <si>
    <t>Survair</t>
  </si>
  <si>
    <t>Douglas DC 37O</t>
  </si>
  <si>
    <t>Off Aden Yemen</t>
  </si>
  <si>
    <t>Alyemda</t>
  </si>
  <si>
    <t>Lockheed C 130HMM61995</t>
  </si>
  <si>
    <t>Near Cascina Italy</t>
  </si>
  <si>
    <t>Niger</t>
  </si>
  <si>
    <t>Niamey Niger</t>
  </si>
  <si>
    <t>Airways National Overseas</t>
  </si>
  <si>
    <t>Klm / Airways World American Islandspan</t>
  </si>
  <si>
    <t>de Havilland Canada DHC 6 Twin Otter 300PK</t>
  </si>
  <si>
    <t>Bainaha Valley Indonesia</t>
  </si>
  <si>
    <t>Near Zhadanof Russia</t>
  </si>
  <si>
    <t>New Hope Georgia</t>
  </si>
  <si>
    <t>Airways Southern</t>
  </si>
  <si>
    <t>Sw Of Bogota Colombia</t>
  </si>
  <si>
    <t>Venado El</t>
  </si>
  <si>
    <t>Estonia</t>
  </si>
  <si>
    <t>Antonov AN 24</t>
  </si>
  <si>
    <t>Tapa Afb Estonia</t>
  </si>
  <si>
    <t>Convair CV 440TG</t>
  </si>
  <si>
    <t>Sikorsky CH 53D (helicopter)360</t>
  </si>
  <si>
    <t>Near Jericho Jordan</t>
  </si>
  <si>
    <t>Antonov An 12BPSP</t>
  </si>
  <si>
    <t>Beiruit Lebanon</t>
  </si>
  <si>
    <t>Boeing 707 321CG</t>
  </si>
  <si>
    <t>Near Lusaka Zambia</t>
  </si>
  <si>
    <t>Cargo Ias</t>
  </si>
  <si>
    <t>Sikorsky S61LN619PA</t>
  </si>
  <si>
    <t>Helicopter York Yorknew</t>
  </si>
  <si>
    <t>Ilyushin IL 62MCCCP</t>
  </si>
  <si>
    <t>Havana Cuba</t>
  </si>
  <si>
    <t>Embraer</t>
  </si>
  <si>
    <t>Embraer C 95 BandeiranteFAB2157</t>
  </si>
  <si>
    <t>Natal Brazil</t>
  </si>
  <si>
    <t>Embraer 110C BandeiranteCX BJE</t>
  </si>
  <si>
    <t>Salto-Nueva Hesperides Uruguay</t>
  </si>
  <si>
    <t>Uruguaya Aérea Fuerza</t>
  </si>
  <si>
    <t>Lockheed L 188AF ElectraN280F</t>
  </si>
  <si>
    <t>Saint Louis Missouri</t>
  </si>
  <si>
    <t>Airways International Fleming</t>
  </si>
  <si>
    <t>Off Kirovograd Ukraine</t>
  </si>
  <si>
    <t>Antonov AN 26</t>
  </si>
  <si>
    <t>Near Cuangar Angola</t>
  </si>
  <si>
    <t>Force Air Angolan - Military</t>
  </si>
  <si>
    <t>Jima Ethiopia</t>
  </si>
  <si>
    <t>Vitim Russia</t>
  </si>
  <si>
    <t>Douglas DC 6BFAC</t>
  </si>
  <si>
    <t>Near Puerto Montt Chile</t>
  </si>
  <si>
    <t>Douglas C 47FAH</t>
  </si>
  <si>
    <t>Near Yoro Honduras</t>
  </si>
  <si>
    <t>Force Air Honduran - Military</t>
  </si>
  <si>
    <t>Bell 206B</t>
  </si>
  <si>
    <t>Bell 206B JetRangerN4TV</t>
  </si>
  <si>
    <t>Encino California</t>
  </si>
  <si>
    <t>Angeles Los Knbc Private</t>
  </si>
  <si>
    <t>Convair CV 880N8817E</t>
  </si>
  <si>
    <t>Aviation Ricamonarch</t>
  </si>
  <si>
    <t>Kona Hawaii</t>
  </si>
  <si>
    <t>Airways Island</t>
  </si>
  <si>
    <t>Vickers Viscount 764DHC BCL</t>
  </si>
  <si>
    <t>Near Cuenca Ecuador</t>
  </si>
  <si>
    <t>Airways Nacionales Aereos Servicios</t>
  </si>
  <si>
    <t>de Havilland Canada DHC 6 Twin Otter 200N563MA</t>
  </si>
  <si>
    <t>Mt. Iliamna Alaska</t>
  </si>
  <si>
    <t>Industries Aeronautical Alaska</t>
  </si>
  <si>
    <t>de Havilland Canada DHC 6 Twin Otter 300XY</t>
  </si>
  <si>
    <t>Mt. Loi Hsam Hsao Burma</t>
  </si>
  <si>
    <t>Douglas DC 7BFN6314J</t>
  </si>
  <si>
    <t>Cargo Air Safe</t>
  </si>
  <si>
    <t>Boeing   EC</t>
  </si>
  <si>
    <t>Tupolev TU 134HA</t>
  </si>
  <si>
    <t>Convair CV 300N55VM</t>
  </si>
  <si>
    <t>Near Gillsburg Mississippi</t>
  </si>
  <si>
    <t>Company J &amp; L</t>
  </si>
  <si>
    <t>Sikorksky</t>
  </si>
  <si>
    <t>Sikorksky CH 53 (helicopter)157139</t>
  </si>
  <si>
    <t>Mindoro Philippines</t>
  </si>
  <si>
    <t>San Cristobal De Las Casas Mexico</t>
  </si>
  <si>
    <t>Leon Martinez Aereos Servicios</t>
  </si>
  <si>
    <t>Island</t>
  </si>
  <si>
    <t>Near Funchal Island</t>
  </si>
  <si>
    <t>Portugal Madeira Of Tap (Air Portugal)</t>
  </si>
  <si>
    <t>Boeing 707 360CET</t>
  </si>
  <si>
    <t>BAC One Eleven 420ELLV</t>
  </si>
  <si>
    <t>Near Bariloche Argentina</t>
  </si>
  <si>
    <t>Nord 2501 Noratlas182</t>
  </si>
  <si>
    <t>Near Beziers France</t>
  </si>
  <si>
    <t>Tupolev TU 154BLZ</t>
  </si>
  <si>
    <t>Near Al Bayda Lebanon</t>
  </si>
  <si>
    <t>Straits Of Johore Near</t>
  </si>
  <si>
    <t>Malaysia Ladang Kampung Malaysia Airlines</t>
  </si>
  <si>
    <t>SNIAS</t>
  </si>
  <si>
    <t>SNIAS SA330JN4730S</t>
  </si>
  <si>
    <t>Intracostal City Louisiana</t>
  </si>
  <si>
    <t>Lockheed P 3B Orion153428</t>
  </si>
  <si>
    <t>Hierro Canary</t>
  </si>
  <si>
    <t>Douglas DC 3N51071</t>
  </si>
  <si>
    <t>Evansville Indiana</t>
  </si>
  <si>
    <t>(Air Indiana) Inc. Services Jet National</t>
  </si>
  <si>
    <t>Aerospatiale Caravelle 10RHB ICK</t>
  </si>
  <si>
    <t>Off Madeira Portugal</t>
  </si>
  <si>
    <t>Sata</t>
  </si>
  <si>
    <t>Vieques Puerto</t>
  </si>
  <si>
    <t>Link Air Ricovieques</t>
  </si>
  <si>
    <t>Curacao</t>
  </si>
  <si>
    <t>Piper PA 31</t>
  </si>
  <si>
    <t>Willemstad Curacao</t>
  </si>
  <si>
    <t>Netherlands Antilles Valley Air Service</t>
  </si>
  <si>
    <t>Vickers Viscount 764</t>
  </si>
  <si>
    <t>Vickers Viscount 764 DHC BEM</t>
  </si>
  <si>
    <t>Nacionales Aereos Servicios</t>
  </si>
  <si>
    <t>India Air India</t>
  </si>
  <si>
    <t>Near San Vincente Colombia</t>
  </si>
  <si>
    <t>Sadelca</t>
  </si>
  <si>
    <t>Embraer 110P</t>
  </si>
  <si>
    <t>Embraer 110P BandeirantePT GKW</t>
  </si>
  <si>
    <t>Eirunepe Brazil</t>
  </si>
  <si>
    <t>Taba</t>
  </si>
  <si>
    <t>Near Artigas Uruguay</t>
  </si>
  <si>
    <t>Force Air Uruguayan</t>
  </si>
  <si>
    <t>Beechcraft 99N199EA</t>
  </si>
  <si>
    <t>Richland Washington</t>
  </si>
  <si>
    <t>Airlines Pacific Columbia</t>
  </si>
  <si>
    <t>Cranbrook British</t>
  </si>
  <si>
    <t>Canada Columbia Pacific Western Airlines</t>
  </si>
  <si>
    <t>Aero Commander 500AN6143X</t>
  </si>
  <si>
    <t>Solvang California</t>
  </si>
  <si>
    <t>Air Security</t>
  </si>
  <si>
    <t>Los</t>
  </si>
  <si>
    <t>Lax Los</t>
  </si>
  <si>
    <t>California Angeles Continental Airlines</t>
  </si>
  <si>
    <t>Fokker F 28 Fellowship 1000 / MiG</t>
  </si>
  <si>
    <t>British Aerospace 748</t>
  </si>
  <si>
    <t>British Aerospace 748 2AYV 45C</t>
  </si>
  <si>
    <t>Venezolana Aeropostal Linea - Lav</t>
  </si>
  <si>
    <t>Tupolev TU 134LZ</t>
  </si>
  <si>
    <t>Vrastsa Bulgaria</t>
  </si>
  <si>
    <t>Cessna T207AN7354U</t>
  </si>
  <si>
    <t>Near Riverside California</t>
  </si>
  <si>
    <t>Air Havasu Lake</t>
  </si>
  <si>
    <t>Fokker F 27 Friendship 200XY</t>
  </si>
  <si>
    <t>Okaraba Burma</t>
  </si>
  <si>
    <t>Bell 212N140AL</t>
  </si>
  <si>
    <t>Logistics Air</t>
  </si>
  <si>
    <t>Grumman G 21N877A</t>
  </si>
  <si>
    <t>Douglas C 118AHK</t>
  </si>
  <si>
    <t>Pensacola Florida</t>
  </si>
  <si>
    <t>Tupolev TU 154BCCCP</t>
  </si>
  <si>
    <t>Pochinok Russia</t>
  </si>
  <si>
    <t>Beech Queen Air</t>
  </si>
  <si>
    <t>Beech Queen Air A80C GGAL</t>
  </si>
  <si>
    <t>Saint John'S Newfoundland</t>
  </si>
  <si>
    <t>Aviation Gander</t>
  </si>
  <si>
    <t>Sikorsky S 61NLN</t>
  </si>
  <si>
    <t>Off Bergen Norway</t>
  </si>
  <si>
    <t>Service Helikopter</t>
  </si>
  <si>
    <t>Sogamoso Bolivia</t>
  </si>
  <si>
    <t>Aeropeca</t>
  </si>
  <si>
    <t>Papun Burma</t>
  </si>
  <si>
    <t>Airlines Vegas Las</t>
  </si>
  <si>
    <t>de havilland Canada Twin Otter</t>
  </si>
  <si>
    <t>de havilland Canada Twin Otter 200C FAIV</t>
  </si>
  <si>
    <t>Coal Harbour Bc</t>
  </si>
  <si>
    <t>Guinea</t>
  </si>
  <si>
    <t>Ilyushin IL 183X</t>
  </si>
  <si>
    <t>Conakry Guinea</t>
  </si>
  <si>
    <t>Guinee Air</t>
  </si>
  <si>
    <t>Rhodesia</t>
  </si>
  <si>
    <t>Vickers Viscount 782DVP WAS</t>
  </si>
  <si>
    <t>Near Kariba Rhodesia</t>
  </si>
  <si>
    <t>Rhodesia (Zimbabwe)Air</t>
  </si>
  <si>
    <t>Soloy</t>
  </si>
  <si>
    <t>Soloy 12EJ3N5384V</t>
  </si>
  <si>
    <t>Wrangell Alaska</t>
  </si>
  <si>
    <t>Taxi Air - Helicopter Temesco</t>
  </si>
  <si>
    <t>de Havilland Canada DHC 6 Twin Otter 100XA</t>
  </si>
  <si>
    <t>Centro Del Areas Lineas</t>
  </si>
  <si>
    <t>AKAlaska</t>
  </si>
  <si>
    <t>de Havilland DHC 2N37741</t>
  </si>
  <si>
    <t>Whittier Akalaska</t>
  </si>
  <si>
    <t>Travel</t>
  </si>
  <si>
    <t>Paranaque Philippines</t>
  </si>
  <si>
    <t>Force Air Philippine</t>
  </si>
  <si>
    <t>Private / Airlines Southwest Pacific</t>
  </si>
  <si>
    <t>Near Kuopio Finland</t>
  </si>
  <si>
    <t>Force Air Finish - Military</t>
  </si>
  <si>
    <t>Myanmar</t>
  </si>
  <si>
    <t>Fokker F 27 Friendship 600XY</t>
  </si>
  <si>
    <t>Near Mandalay Myanmar</t>
  </si>
  <si>
    <t>Douglas R6D 1 (DC</t>
  </si>
  <si>
    <t>Santiago De Chile Chile</t>
  </si>
  <si>
    <t>Bell 205 1N2215W</t>
  </si>
  <si>
    <t>Kenai Alaska</t>
  </si>
  <si>
    <t>Taxi Air - Helicopter Era</t>
  </si>
  <si>
    <t>Solomon</t>
  </si>
  <si>
    <t>Britten Norman</t>
  </si>
  <si>
    <t>Britten Norman BN 2A TrislanderH4</t>
  </si>
  <si>
    <t>Off Bellona Solomon</t>
  </si>
  <si>
    <t>Airlines Islands Islandssolomon</t>
  </si>
  <si>
    <t>Services Air Delta Nile</t>
  </si>
  <si>
    <t>Near Katunayake Sri</t>
  </si>
  <si>
    <t>Airlines Icelandic Lankaloftleidir</t>
  </si>
  <si>
    <t>Off Marie Galante Island West</t>
  </si>
  <si>
    <t>Guadeloupe Indiesair</t>
  </si>
  <si>
    <t>Near Leh India</t>
  </si>
  <si>
    <t>Near Rubio Venezuela</t>
  </si>
  <si>
    <t>Venado El Aereo</t>
  </si>
  <si>
    <t>de Havilland DHC 2N37906</t>
  </si>
  <si>
    <t>Hydaburg Alaska</t>
  </si>
  <si>
    <t>Airlines Tyee</t>
  </si>
  <si>
    <t>Coloado</t>
  </si>
  <si>
    <t>de Havilland Canada DHC 6 Twin Otter 300N25RM</t>
  </si>
  <si>
    <t>Near Steamboat Springs Coloado</t>
  </si>
  <si>
    <t>Airways Mountain Rocky</t>
  </si>
  <si>
    <t>Cessna 421 Golden</t>
  </si>
  <si>
    <t>Cessna 421 Golden EagleI ASON</t>
  </si>
  <si>
    <t>Selvapiana Italy</t>
  </si>
  <si>
    <t>70 Air</t>
  </si>
  <si>
    <t>Off Cinisi Sicily</t>
  </si>
  <si>
    <t>Antonov AN 24NCCCP46807</t>
  </si>
  <si>
    <t>Minsk Russia</t>
  </si>
  <si>
    <t>Nord 262A 447T</t>
  </si>
  <si>
    <t>Bechar Algeria</t>
  </si>
  <si>
    <t>Fokker F 27 Friendship 500F</t>
  </si>
  <si>
    <t>Rodez France</t>
  </si>
  <si>
    <t>Rouergue Air</t>
  </si>
  <si>
    <t>125 Miles Ene Of Tokyo Japan</t>
  </si>
  <si>
    <t>Embraer 110C BandeirantePP SBB</t>
  </si>
  <si>
    <t>Near Agudos Brazil</t>
  </si>
  <si>
    <t>Regional Aéreas Lineas Tam</t>
  </si>
  <si>
    <t>Vickers Viscount 748DVP YND</t>
  </si>
  <si>
    <t>Rhodesia Air</t>
  </si>
  <si>
    <t>Nord 262N29824</t>
  </si>
  <si>
    <t>Clarksburg West</t>
  </si>
  <si>
    <t>Airlines Virginiaallegheny</t>
  </si>
  <si>
    <t>Fokker F 27 Friendship 500ZK</t>
  </si>
  <si>
    <t>Manakau Harbor New</t>
  </si>
  <si>
    <t>Barentu Ethiopia</t>
  </si>
  <si>
    <t>Beech BE 70N777AE</t>
  </si>
  <si>
    <t>Gulfport Mississippi</t>
  </si>
  <si>
    <t>Airways Universal</t>
  </si>
  <si>
    <t>Aerospatiale Nord</t>
  </si>
  <si>
    <t>Aerospatiale Nord 262A 33N418SA</t>
  </si>
  <si>
    <t>Off Marina Del Rey California</t>
  </si>
  <si>
    <t>Inc. Lines Aire Swift</t>
  </si>
  <si>
    <t>Hawker Siddeley Trident</t>
  </si>
  <si>
    <t>Hawker Siddeley Trident 2EB 274</t>
  </si>
  <si>
    <t>Bejing China</t>
  </si>
  <si>
    <t>Qatar</t>
  </si>
  <si>
    <t>Near Doha Airport Qatar</t>
  </si>
  <si>
    <t>Ilyushin IL 18DDM</t>
  </si>
  <si>
    <t>Luanda Angola</t>
  </si>
  <si>
    <t>Interflug</t>
  </si>
  <si>
    <t>Fairchild F 27CF</t>
  </si>
  <si>
    <t>Ste. Foy Pq</t>
  </si>
  <si>
    <t>Grumman G 21 GooseN11CS</t>
  </si>
  <si>
    <t>Off Avalon California</t>
  </si>
  <si>
    <t>Airlines Catalina</t>
  </si>
  <si>
    <t>Sikorsky S61 LN618PA</t>
  </si>
  <si>
    <t>Airways York Jerseynew</t>
  </si>
  <si>
    <t>Vickers Viscount 785DHC AVP</t>
  </si>
  <si>
    <t>de Havilland Canada DHC 4A CaribouN581PA</t>
  </si>
  <si>
    <t>Bullen Point Alaska</t>
  </si>
  <si>
    <t>Airmotive Sea</t>
  </si>
  <si>
    <t>Chicago O'Hare Illinois</t>
  </si>
  <si>
    <t>de Havilland Canada DHC 5D Buffalo5T</t>
  </si>
  <si>
    <t>Force Air Mauritanian - Military</t>
  </si>
  <si>
    <t>de Havilland DHC 6</t>
  </si>
  <si>
    <t>Rockland Maine</t>
  </si>
  <si>
    <t>Hindustan Aeronautics</t>
  </si>
  <si>
    <t>Hindustan Aeronautics 748 2MH2178</t>
  </si>
  <si>
    <t>de Havilland Canada DHC 6 Twin Otter 300N383EX</t>
  </si>
  <si>
    <t>Hyannis Massachusetts</t>
  </si>
  <si>
    <t>England New Air</t>
  </si>
  <si>
    <t>Near Medan Airfield Indonesia</t>
  </si>
  <si>
    <t>Cessna 402BN402TH</t>
  </si>
  <si>
    <t>Services Air Soldotna</t>
  </si>
  <si>
    <t>Fiji</t>
  </si>
  <si>
    <t>Britten Norman BN 2A TrislanderDQ</t>
  </si>
  <si>
    <t>Bua Fiji</t>
  </si>
  <si>
    <t>Services Air Fiji</t>
  </si>
  <si>
    <t>Boeing 707 327COD</t>
  </si>
  <si>
    <t>de Havilland DH 114 HeronN575PR</t>
  </si>
  <si>
    <t>Islandsprinair</t>
  </si>
  <si>
    <t>Shetlands</t>
  </si>
  <si>
    <t>Off Sumburgh Shetlands</t>
  </si>
  <si>
    <t>Scotland Dan Air Services</t>
  </si>
  <si>
    <t>Cessna  501</t>
  </si>
  <si>
    <t>Cessna  501 CitationN15NY</t>
  </si>
  <si>
    <t>Canton Ohio</t>
  </si>
  <si>
    <t>Hindustan Aeronautics 748</t>
  </si>
  <si>
    <t>Hindustan Aeronautics 748 2 224VT</t>
  </si>
  <si>
    <t>Near Panvel India</t>
  </si>
  <si>
    <t>Tupolev TU 134A / Tupolev Tu</t>
  </si>
  <si>
    <t>Near Volgograd Russia</t>
  </si>
  <si>
    <t>Near Kirsanov Russia</t>
  </si>
  <si>
    <t>Andema Russia</t>
  </si>
  <si>
    <t>Boeing 707 324CB</t>
  </si>
  <si>
    <t>Off Taipei Taiwan</t>
  </si>
  <si>
    <t>Douglas DC 7N455SW</t>
  </si>
  <si>
    <t>Inc. Aviation Butler</t>
  </si>
  <si>
    <t>Britten Norman BN 7A lslanderC</t>
  </si>
  <si>
    <t>Blink Horn Point Canada</t>
  </si>
  <si>
    <t>Airlines Coastal Pacific</t>
  </si>
  <si>
    <t>Boeing KC 135A58</t>
  </si>
  <si>
    <t>Merced California</t>
  </si>
  <si>
    <t>de Havilland Canada DHC 6 Twin Otter 200C</t>
  </si>
  <si>
    <t>Porpoise Bay British</t>
  </si>
  <si>
    <t>Air Coast Canadawest Columbia</t>
  </si>
  <si>
    <t>Piper PA 31N6642L</t>
  </si>
  <si>
    <t>Covington Kentucky</t>
  </si>
  <si>
    <t>Comair</t>
  </si>
  <si>
    <t>Antonov An 2TPCCCP</t>
  </si>
  <si>
    <t>Lensk Russia</t>
  </si>
  <si>
    <t>Near Chicago Illinois</t>
  </si>
  <si>
    <t>Vologda Russia</t>
  </si>
  <si>
    <t>Lockheed L 188CF ElectraN859U</t>
  </si>
  <si>
    <t>Granger Utah</t>
  </si>
  <si>
    <t>Jeddah</t>
  </si>
  <si>
    <t>Near At Ta'If Jeddah</t>
  </si>
  <si>
    <t>Saudi Arabia Pakistan International Airlines</t>
  </si>
  <si>
    <t>Ross</t>
  </si>
  <si>
    <t>Near Mt. Erebus Ross</t>
  </si>
  <si>
    <t>Antarctica Shelf Ice Air New Zealand</t>
  </si>
  <si>
    <t>Grumman G 21 GooseHK</t>
  </si>
  <si>
    <t>San Andres Island Colombia</t>
  </si>
  <si>
    <t>Gaviola La Aerolineas</t>
  </si>
  <si>
    <t>Antonov AN 26CCCP</t>
  </si>
  <si>
    <t>Cherskiy Russia</t>
  </si>
  <si>
    <t>Martin 404CP 1440</t>
  </si>
  <si>
    <t>Apolo Bolivia</t>
  </si>
  <si>
    <t>Camba</t>
  </si>
  <si>
    <t>Cerro Toledo Mountain Colombia</t>
  </si>
  <si>
    <t>de Havilland Canada DHC 5 BuffaloFAP</t>
  </si>
  <si>
    <t>Near Puerto Esperanza Peru</t>
  </si>
  <si>
    <t>GAF Nomad 22BP2 DNL</t>
  </si>
  <si>
    <t>Menari Papua</t>
  </si>
  <si>
    <t>Airways Guineadouglas New</t>
  </si>
  <si>
    <t>Cessna 185AN1690Z</t>
  </si>
  <si>
    <t>Shungnak Alaska</t>
  </si>
  <si>
    <t>Service Air Ambler</t>
  </si>
  <si>
    <t>Elburz Mtns. Near</t>
  </si>
  <si>
    <t>Iran Tehran Iran Air</t>
  </si>
  <si>
    <t>Fairchild FH 227H5003</t>
  </si>
  <si>
    <t>Near Mandalay Burma</t>
  </si>
  <si>
    <t>Yakovlev YAK 40CU</t>
  </si>
  <si>
    <t>Baracoa Cuba</t>
  </si>
  <si>
    <t>Aviacon De Cubana</t>
  </si>
  <si>
    <t>Sikorsky S 62AN442Y</t>
  </si>
  <si>
    <t>Leeville Louisiana</t>
  </si>
  <si>
    <t>Taxi Air - Inc Airs Rotor</t>
  </si>
  <si>
    <t>Beechcraft Super King Air</t>
  </si>
  <si>
    <t>Beechcraft Super King Air 200VH AAV</t>
  </si>
  <si>
    <t>Australia Advance Airlines</t>
  </si>
  <si>
    <t>Fairchild C 119G</t>
  </si>
  <si>
    <t>Near Agra India</t>
  </si>
  <si>
    <t>Ilyushin IL 62SP</t>
  </si>
  <si>
    <t>Near Warsaw Poland</t>
  </si>
  <si>
    <t>Lockheed C 130H74</t>
  </si>
  <si>
    <t>Near Yenice Turkey</t>
  </si>
  <si>
    <t>Sikorsky S 76PT</t>
  </si>
  <si>
    <t>Off Macae Brazil</t>
  </si>
  <si>
    <t>Votec</t>
  </si>
  <si>
    <t>Piper PA 28</t>
  </si>
  <si>
    <t>Commuter Eagle</t>
  </si>
  <si>
    <t>Lockheed EC 130E Hercules62</t>
  </si>
  <si>
    <t>Posht-I-Badam Iran</t>
  </si>
  <si>
    <t>Services Air Islandsdan</t>
  </si>
  <si>
    <t>Don Muang Thailand</t>
  </si>
  <si>
    <t>Fairchild F 27JCP</t>
  </si>
  <si>
    <t>Near Yachiba Bolivia</t>
  </si>
  <si>
    <t>Yakovlev YAK 40D2</t>
  </si>
  <si>
    <t>Near Matala Angola</t>
  </si>
  <si>
    <t>Angola De Aereas Lineas</t>
  </si>
  <si>
    <t>Swearingen 226TC Metro</t>
  </si>
  <si>
    <t>Swearingen 226TC Metro IIN6505</t>
  </si>
  <si>
    <t>Valley Nebraska</t>
  </si>
  <si>
    <t>Wisconsin Air</t>
  </si>
  <si>
    <t>Near Dushanbe Russia</t>
  </si>
  <si>
    <t>Near Alma-Ata Kazakhstan</t>
  </si>
  <si>
    <t>Cerro Lilio Mexico</t>
  </si>
  <si>
    <t>Peru Del Aeronaves</t>
  </si>
  <si>
    <t>Bell 205A 1 helicopterN95AL</t>
  </si>
  <si>
    <t>Houma Louisiana</t>
  </si>
  <si>
    <t>Mauretania</t>
  </si>
  <si>
    <t>Tupolev TU 154B</t>
  </si>
  <si>
    <t>Nouadhibou Mauretania</t>
  </si>
  <si>
    <t>Lockheed 1011 200 TriStarHZ</t>
  </si>
  <si>
    <t>Riyadh Saudi</t>
  </si>
  <si>
    <t>Vickers Viscount 812PK IVS</t>
  </si>
  <si>
    <t>Near Jakarta Indonesia</t>
  </si>
  <si>
    <t>Airlines Indonesia Bouraq</t>
  </si>
  <si>
    <t>Near Montelimar France</t>
  </si>
  <si>
    <t>Force Air Kuwait - Military</t>
  </si>
  <si>
    <t>Puerto Olaya Colombia</t>
  </si>
  <si>
    <t>Douglas DC 3N75KW</t>
  </si>
  <si>
    <t>Off Freeport Bahamas</t>
  </si>
  <si>
    <t>Airlines Commuter Florida</t>
  </si>
  <si>
    <t>Lockheed Hercules</t>
  </si>
  <si>
    <t>Lockheed Hercules C 1309T</t>
  </si>
  <si>
    <t>Kindu Zaire</t>
  </si>
  <si>
    <t>Zaïroise Aérienne Force - Military</t>
  </si>
  <si>
    <t>Lockheed C 130E453</t>
  </si>
  <si>
    <t>Near Medina Saudi</t>
  </si>
  <si>
    <t>Force Air Saudi Royal - Arabiamilitary</t>
  </si>
  <si>
    <t>de Havilland DHC 5 Buffalo9T</t>
  </si>
  <si>
    <t>Near Kindu Zaire</t>
  </si>
  <si>
    <t>Badakshan Afghanistan</t>
  </si>
  <si>
    <t>Lockheed C 141A67</t>
  </si>
  <si>
    <t>Ados De General Direccion La De F.R.</t>
  </si>
  <si>
    <t>Douglas DC 7BN816D</t>
  </si>
  <si>
    <t>Pecos City Texas</t>
  </si>
  <si>
    <t>Services Air Central</t>
  </si>
  <si>
    <t>Piper PA 42 Cheyenne5H</t>
  </si>
  <si>
    <t>Dar Es Salaam Tanzania</t>
  </si>
  <si>
    <t>Aviation Tanzania</t>
  </si>
  <si>
    <t>Aerospatiale Caravelle 6RHK 1810</t>
  </si>
  <si>
    <t>Near Rio Hacha Colombia</t>
  </si>
  <si>
    <t>Caribe Del Aereos Transportes</t>
  </si>
  <si>
    <t>Lockheed L 1011</t>
  </si>
  <si>
    <t>Qatar Qatar</t>
  </si>
  <si>
    <t>Airlines Arabian Saudi</t>
  </si>
  <si>
    <t>Lockheed C 130E Hercules69</t>
  </si>
  <si>
    <t>Ramstein Afb West</t>
  </si>
  <si>
    <t>Beechcraft 99AN390CA</t>
  </si>
  <si>
    <t>Spokane Washington</t>
  </si>
  <si>
    <t>Airways Cascade</t>
  </si>
  <si>
    <t>Navy Soviet - Military</t>
  </si>
  <si>
    <t>Lockheed 1339N520S</t>
  </si>
  <si>
    <t>White Plains New</t>
  </si>
  <si>
    <t>Corporate - Yorkprivate</t>
  </si>
  <si>
    <t>Sikorsky S 62AN324Y</t>
  </si>
  <si>
    <t>Avalon California</t>
  </si>
  <si>
    <t>Taxi Air - Helicopter</t>
  </si>
  <si>
    <t>Embraer 110P BandeirantePT GLB</t>
  </si>
  <si>
    <t>Dassault</t>
  </si>
  <si>
    <t>Dassault  Breguet Atlantique29</t>
  </si>
  <si>
    <t>Aviation Naval French - Islandsmilitary</t>
  </si>
  <si>
    <t>Boeing RC 135S61</t>
  </si>
  <si>
    <t>Shemya Afb Alaska</t>
  </si>
  <si>
    <t>Antonov AN 24BSP</t>
  </si>
  <si>
    <t>Redzikowo Poland</t>
  </si>
  <si>
    <t>Laguna Soliz Bolivia</t>
  </si>
  <si>
    <t>Urcupina</t>
  </si>
  <si>
    <t>Learjet 23N400PG</t>
  </si>
  <si>
    <t>International Freedom</t>
  </si>
  <si>
    <t>Hadley Page 137Jetstream I / Cessna 206N11360 /</t>
  </si>
  <si>
    <t>Hadley Page 137Jetstream I / Cessna 206N11360 / N4862F</t>
  </si>
  <si>
    <t>Loveland Colorado</t>
  </si>
  <si>
    <t>Private / Us Air</t>
  </si>
  <si>
    <t>Pekanbaru Indonesia</t>
  </si>
  <si>
    <t>Indonesia Airfast - Private</t>
  </si>
  <si>
    <t>Antonov An 2TP</t>
  </si>
  <si>
    <t>Batagay Russia</t>
  </si>
  <si>
    <t>Boeing EC 135N61</t>
  </si>
  <si>
    <t>Near Fredrick Maryland</t>
  </si>
  <si>
    <t>BAC One Eleven 529FRLV</t>
  </si>
  <si>
    <t>Rio De La Plata Argentina</t>
  </si>
  <si>
    <t>Near Menongue Angola</t>
  </si>
  <si>
    <t>Airlines Angola Taag</t>
  </si>
  <si>
    <t>Pinarete Mountain Mexico</t>
  </si>
  <si>
    <t>Aereas Lineas</t>
  </si>
  <si>
    <t>de Havilland Canada DHC 6 Twin Otter 300HC</t>
  </si>
  <si>
    <t>Near Zumba Ecuador</t>
  </si>
  <si>
    <t>Lockheed C 130H HerculesSU</t>
  </si>
  <si>
    <t>Ust-Barguzin Russia</t>
  </si>
  <si>
    <t>Hawker Siddeley HS 748G</t>
  </si>
  <si>
    <t>Nailstone England</t>
  </si>
  <si>
    <t>Services Air Dan</t>
  </si>
  <si>
    <t>Armenia</t>
  </si>
  <si>
    <t>Near Yerevan Armenia</t>
  </si>
  <si>
    <t>Tar</t>
  </si>
  <si>
    <t>Fokker F 27 Friendship 600RF6O</t>
  </si>
  <si>
    <t>Caruru Colombia</t>
  </si>
  <si>
    <t>Transamazonica</t>
  </si>
  <si>
    <t>Chihuahua Mexico</t>
  </si>
  <si>
    <t>Miao-li</t>
  </si>
  <si>
    <t>Near Sanyi Miao-Li</t>
  </si>
  <si>
    <t>Taiwan Far Eastern Air Transport</t>
  </si>
  <si>
    <t>Antonov AN 24RV / Soviet Air Force TU</t>
  </si>
  <si>
    <t>Near Zavitinsk Russia</t>
  </si>
  <si>
    <t>Force Air Russian - Military / Aeroflot</t>
  </si>
  <si>
    <t>Vickers Viscount 745DHK 1320</t>
  </si>
  <si>
    <t>Mt. Elena Colombia</t>
  </si>
  <si>
    <t>Zeya Russia</t>
  </si>
  <si>
    <t>Embraer 110P1</t>
  </si>
  <si>
    <t>Embraer 110P1 BandeiranteHK 2651</t>
  </si>
  <si>
    <t>Paipa Colombia</t>
  </si>
  <si>
    <t>Russian</t>
  </si>
  <si>
    <t>Yakovlev YAK 40 / Mil Mi</t>
  </si>
  <si>
    <t>Zeleznogorsk Russian</t>
  </si>
  <si>
    <t>Russian - /Military Aeroflot</t>
  </si>
  <si>
    <t>Lockheed C 130H Hercules74</t>
  </si>
  <si>
    <t>Nellis Afb Nevada</t>
  </si>
  <si>
    <t>Northrop F 5A</t>
  </si>
  <si>
    <t>Near Babaeski Turkey</t>
  </si>
  <si>
    <t>Force Air Turkish - Military</t>
  </si>
  <si>
    <t>Lockheed C 130H5</t>
  </si>
  <si>
    <t>Force Air Iranian - Military</t>
  </si>
  <si>
    <t>Learjet 24N44CJ</t>
  </si>
  <si>
    <t>Casper Wyoming</t>
  </si>
  <si>
    <t>Air Train Sky</t>
  </si>
  <si>
    <t>Fokker F 28 Fellowship 4000PH</t>
  </si>
  <si>
    <t>Moerdijk Netherlands</t>
  </si>
  <si>
    <t>Maatschappij) Luchtvaart (Nederlandse Nlm</t>
  </si>
  <si>
    <t>Cessna 404</t>
  </si>
  <si>
    <t>Cessna 404 TitanOE FCT</t>
  </si>
  <si>
    <t>Kufstein Austria</t>
  </si>
  <si>
    <t>Flugdienst Oefag</t>
  </si>
  <si>
    <t>Lockheed L 749A ConstellationHI</t>
  </si>
  <si>
    <t>St. Thomas U.S.</t>
  </si>
  <si>
    <t>Argo Islandsaerolineas Virgin</t>
  </si>
  <si>
    <t>de Havilland Canada DHC 6 Twin Otter 300TJ</t>
  </si>
  <si>
    <t>Bafoussam Cameroon</t>
  </si>
  <si>
    <t>Airlines Cameroon</t>
  </si>
  <si>
    <t>Sierra De Guerro Mexico</t>
  </si>
  <si>
    <t>Norilsk Russia</t>
  </si>
  <si>
    <t>Pilatus PC 6/B2</t>
  </si>
  <si>
    <t>Biratnagar Nepal</t>
  </si>
  <si>
    <t>Saint</t>
  </si>
  <si>
    <t>Douglas DC 6AN3486F</t>
  </si>
  <si>
    <t>Castries Saint</t>
  </si>
  <si>
    <t>Airways Islandguyana Lucia</t>
  </si>
  <si>
    <t>McDonnell Douglas MD 81YU</t>
  </si>
  <si>
    <t>Mt. San Pietro Near</t>
  </si>
  <si>
    <t>Corsica Ajaccio</t>
  </si>
  <si>
    <t>Beech C 45HN8185H</t>
  </si>
  <si>
    <t>Show Air Parajump - Private</t>
  </si>
  <si>
    <t>Brunei</t>
  </si>
  <si>
    <t>Aerospatiale</t>
  </si>
  <si>
    <t>Aerospatiale Puma9M SSC</t>
  </si>
  <si>
    <t>Kuala Belait Brunei</t>
  </si>
  <si>
    <t>Helicopters Bristow</t>
  </si>
  <si>
    <t>de Havilland Canada DHC 6 Twin Otter 300HK</t>
  </si>
  <si>
    <t>Near Covenas Colombia</t>
  </si>
  <si>
    <t>Colombia Aces</t>
  </si>
  <si>
    <t>D.C.Air</t>
  </si>
  <si>
    <t>Washington D.C.Air</t>
  </si>
  <si>
    <t>Antonov AN 2671383</t>
  </si>
  <si>
    <t>Near Addis Ababa Ethiopia</t>
  </si>
  <si>
    <t>Force Air Ethiopian - Military</t>
  </si>
  <si>
    <t>Constanta Romania</t>
  </si>
  <si>
    <t>Djbouti</t>
  </si>
  <si>
    <t>Nord 2501 Noratlas140/88JA</t>
  </si>
  <si>
    <t>Djibouti Djbouti</t>
  </si>
  <si>
    <t>Island Of Cheju South</t>
  </si>
  <si>
    <t>Force Air Korea South Of Republic - Koreamilitary</t>
  </si>
  <si>
    <t>Mt. Ipao Philippines</t>
  </si>
  <si>
    <t>Services Air Trans</t>
  </si>
  <si>
    <t>Douglas DC 6BFHK</t>
  </si>
  <si>
    <t>Cerro El Tablazo Colombia</t>
  </si>
  <si>
    <t>Columbia Lac</t>
  </si>
  <si>
    <t>Rhode</t>
  </si>
  <si>
    <t>de Havilland DHC</t>
  </si>
  <si>
    <t>de Havilland DHC  6</t>
  </si>
  <si>
    <t>Providence Rhode</t>
  </si>
  <si>
    <t>Airlines Islandpilgrim</t>
  </si>
  <si>
    <t>de Havilland Canada DHC 6 Twin Otter 300LN</t>
  </si>
  <si>
    <t>Mehamn Norway</t>
  </si>
  <si>
    <t>Flyveselksap Wideroe'S</t>
  </si>
  <si>
    <t>Beechcraft Bonanza F35N567LT</t>
  </si>
  <si>
    <t>Leesburg Florida</t>
  </si>
  <si>
    <t>Boeing KC 135C58</t>
  </si>
  <si>
    <t>Near Woodstock Illinois</t>
  </si>
  <si>
    <t>Branti Airport Indonesia</t>
  </si>
  <si>
    <t>Vickers Viscount 745DHK 2382</t>
  </si>
  <si>
    <t>Queate Colombia</t>
  </si>
  <si>
    <t>Hughes 369DN11058</t>
  </si>
  <si>
    <t>Near Tanana Alaska</t>
  </si>
  <si>
    <t>Copters Tundra - Taxi Air</t>
  </si>
  <si>
    <t>Near Erzurum Turkey</t>
  </si>
  <si>
    <t>Guangxi</t>
  </si>
  <si>
    <t>Hawker Siddeley Trident 2EB 266</t>
  </si>
  <si>
    <t>Near Yangshuo Guangxi</t>
  </si>
  <si>
    <t>China Caac</t>
  </si>
  <si>
    <t>de Havilland Canada DHC 7</t>
  </si>
  <si>
    <t>Lockheed C 130E Hercules64</t>
  </si>
  <si>
    <t>Judsonia Arkansas</t>
  </si>
  <si>
    <t>Brazilia Brazil</t>
  </si>
  <si>
    <t>Aerospatiale 330G</t>
  </si>
  <si>
    <t>Aerospatiale 330G PumaPK PDU</t>
  </si>
  <si>
    <t>Off Natuma Island Indonesia</t>
  </si>
  <si>
    <t>Fairchild C 12356</t>
  </si>
  <si>
    <t>Near Songnam-Si South</t>
  </si>
  <si>
    <t>Near Pacatuba Brazil</t>
  </si>
  <si>
    <t>Tabatinga Brazil</t>
  </si>
  <si>
    <t>Bombay India</t>
  </si>
  <si>
    <t>Boeing B 747G</t>
  </si>
  <si>
    <t>Mount Galunggung Indonesia</t>
  </si>
  <si>
    <t>Gabon</t>
  </si>
  <si>
    <t>Cessna 404 TitanTR LYQ</t>
  </si>
  <si>
    <t>Oganda Gabon</t>
  </si>
  <si>
    <t>Gabon Affaires Air</t>
  </si>
  <si>
    <t>Kenner Louisiana</t>
  </si>
  <si>
    <t>Jolo Philippines</t>
  </si>
  <si>
    <t>Bell UH 1B Huey HelicopterN87701</t>
  </si>
  <si>
    <t>Castaic California</t>
  </si>
  <si>
    <t>Helicopter Western</t>
  </si>
  <si>
    <t>Mindat Myanmar</t>
  </si>
  <si>
    <t>Let 410UVP Turbojet / Tupolev</t>
  </si>
  <si>
    <t>Let 410UVP Turbojet / Tupolev TU 134V67191 / 65836</t>
  </si>
  <si>
    <t>Sukhumi Georgia</t>
  </si>
  <si>
    <t>Ussraeroflot / Aeroflot</t>
  </si>
  <si>
    <t>Arava</t>
  </si>
  <si>
    <t>Arava 201223</t>
  </si>
  <si>
    <t>Near Managua Nicaragua</t>
  </si>
  <si>
    <t>de Havilland Canada DHC 4A CaribouHC</t>
  </si>
  <si>
    <t>Near Valladolid Ecuador</t>
  </si>
  <si>
    <t>Condor Aerolineas</t>
  </si>
  <si>
    <t>Gates Learjet 25BPT JBQ</t>
  </si>
  <si>
    <t>Rio Branco Brazil</t>
  </si>
  <si>
    <t>Tratores De Brasiliera Cia</t>
  </si>
  <si>
    <t>Boeing Vertol CH 47C (helicopter)74</t>
  </si>
  <si>
    <t>Near Mannheim West</t>
  </si>
  <si>
    <t>Near Malaga Spain</t>
  </si>
  <si>
    <t>Luxembourg</t>
  </si>
  <si>
    <t>Luxembourg Luxembourg</t>
  </si>
  <si>
    <t>Antonov AN 26D2</t>
  </si>
  <si>
    <t>Lubango Angola</t>
  </si>
  <si>
    <t>de Havilland Canada DHC 6 Twin Otter 310HK</t>
  </si>
  <si>
    <t>Quetame Colombia</t>
  </si>
  <si>
    <t>Colombia De Centrales Aerolineas</t>
  </si>
  <si>
    <t>Swearingen SA.227AC Metro</t>
  </si>
  <si>
    <t>Swearingen SA.227AC Metro IIIN30093</t>
  </si>
  <si>
    <t>Near Pueblo Colorado</t>
  </si>
  <si>
    <t>Airlines Pioneer</t>
  </si>
  <si>
    <t>Fairchild F 27JCC</t>
  </si>
  <si>
    <t>La Serena Chile</t>
  </si>
  <si>
    <t>Chile Aeronor</t>
  </si>
  <si>
    <t>Mil</t>
  </si>
  <si>
    <t>Mil Mi 8 (helicopter)265</t>
  </si>
  <si>
    <t>Near San Andres De Bocay Nicaragua</t>
  </si>
  <si>
    <t>Rostov-On-Don Russia</t>
  </si>
  <si>
    <t>Ilyushin IL 18BB</t>
  </si>
  <si>
    <t>Guangzhou China</t>
  </si>
  <si>
    <t>Fayetteville North</t>
  </si>
  <si>
    <t>Bell 212PT HJN</t>
  </si>
  <si>
    <t>Aereo Taxi Aeroleo</t>
  </si>
  <si>
    <t>de Havilland Canada DHC 6 Twin Otter 300YA</t>
  </si>
  <si>
    <t>Near Shach Goan Afghanistan</t>
  </si>
  <si>
    <t>Learjet 25N51CA</t>
  </si>
  <si>
    <t>Airlines Jerseycentral</t>
  </si>
  <si>
    <t>Selawik Alaska</t>
  </si>
  <si>
    <t>Airlines Northern Munz</t>
  </si>
  <si>
    <t>Near Khartoum Sudan</t>
  </si>
  <si>
    <t>Liberia Air</t>
  </si>
  <si>
    <t>Kawasaki</t>
  </si>
  <si>
    <t>Kawasaki C 1 / Kawasaki C</t>
  </si>
  <si>
    <t>Near Toba Japan</t>
  </si>
  <si>
    <t>Force Self-Defence Air Japan</t>
  </si>
  <si>
    <t>Leninakan Russia</t>
  </si>
  <si>
    <t>Shin Meiwa</t>
  </si>
  <si>
    <t>Shin Meiwa PS 15801</t>
  </si>
  <si>
    <t>Iwakuni Ab Japan</t>
  </si>
  <si>
    <t>Sud Aviation SE 210 Caravelle VIRHC</t>
  </si>
  <si>
    <t>Ecuador San</t>
  </si>
  <si>
    <t>Convair CV 340141010</t>
  </si>
  <si>
    <t>FL</t>
  </si>
  <si>
    <t>Lockheed L 1011N334EA</t>
  </si>
  <si>
    <t>En Route Miami Fl</t>
  </si>
  <si>
    <t>Bahamas Nassau - Eastern Air Lines</t>
  </si>
  <si>
    <t>Fairchild C 123KL4K</t>
  </si>
  <si>
    <t>Near Ban Ta Khli Thailand</t>
  </si>
  <si>
    <t>Klyuchi Russia</t>
  </si>
  <si>
    <t>Kentucky Air Canada</t>
  </si>
  <si>
    <t>Fokker F 28 Fellowship 3000RCPK</t>
  </si>
  <si>
    <t>Tanjung Karang Indonesia</t>
  </si>
  <si>
    <t>Fairchild C 199G</t>
  </si>
  <si>
    <t>Off Quemoy Taiwan</t>
  </si>
  <si>
    <t>Force Air China Of Republic - Military</t>
  </si>
  <si>
    <t>Lockheed L 188C ElectraN1968R</t>
  </si>
  <si>
    <t>Near Cold Bay Alaska</t>
  </si>
  <si>
    <t>Airways Aleutian Reeve</t>
  </si>
  <si>
    <t>Lockheed P 3B Orion152720</t>
  </si>
  <si>
    <t>Kauai Hawaii</t>
  </si>
  <si>
    <t>de Havilland Canada DHC 6 Twin Otter 300TZ</t>
  </si>
  <si>
    <t>Niela Mali</t>
  </si>
  <si>
    <t>Mali Air</t>
  </si>
  <si>
    <t>Ilyushin IL 62MB</t>
  </si>
  <si>
    <t>Labe Guinea</t>
  </si>
  <si>
    <t>Caak</t>
  </si>
  <si>
    <t>Azuay</t>
  </si>
  <si>
    <t>Near Cuenca Azuay</t>
  </si>
  <si>
    <t>UKBritish</t>
  </si>
  <si>
    <t>Sikorsky S 61N</t>
  </si>
  <si>
    <t>Off Scilly Islands Ukbritish</t>
  </si>
  <si>
    <t>Helicopters Airways</t>
  </si>
  <si>
    <t>Boeing B 767</t>
  </si>
  <si>
    <t>Gimli Manitoba</t>
  </si>
  <si>
    <t>Kazakastan</t>
  </si>
  <si>
    <t>Near Alma-Ata Kazakastan</t>
  </si>
  <si>
    <t>Near Sakhalin Island Russia</t>
  </si>
  <si>
    <t>Near Smithers British</t>
  </si>
  <si>
    <t>Canada Columbia Central Mountain Air Services</t>
  </si>
  <si>
    <t>Hawker Siddeley Trident 2E /</t>
  </si>
  <si>
    <t>Hawker Siddeley Trident 2E /  II 28B</t>
  </si>
  <si>
    <t>Guilin China</t>
  </si>
  <si>
    <t>UAEGulf</t>
  </si>
  <si>
    <t>Near Mina Jebel Ali Uaegulf</t>
  </si>
  <si>
    <t>Off Lanyu Island Taiwan</t>
  </si>
  <si>
    <t>Airlines Taiwan</t>
  </si>
  <si>
    <t>Embraer 110C BandeirantePP SBH</t>
  </si>
  <si>
    <t>Aracatuba Brazil</t>
  </si>
  <si>
    <t>Near Lonkin Myanmar</t>
  </si>
  <si>
    <t>Pinckneyville Illinois</t>
  </si>
  <si>
    <t>Illinois Air</t>
  </si>
  <si>
    <t>Shorts 330 200N26288</t>
  </si>
  <si>
    <t>Middletown Pennsylvania</t>
  </si>
  <si>
    <t>Airlines Pennsylvania</t>
  </si>
  <si>
    <t>Huila</t>
  </si>
  <si>
    <t>Lubango Huila</t>
  </si>
  <si>
    <t>Angola Taag Angola Airlines</t>
  </si>
  <si>
    <t>Landsdowne House Canada</t>
  </si>
  <si>
    <t>Airways Austin</t>
  </si>
  <si>
    <t>Madrid-Barajas Spain</t>
  </si>
  <si>
    <t>Fokker F 28 Fellowship 20005N</t>
  </si>
  <si>
    <t>Near Enugu Nigeria</t>
  </si>
  <si>
    <t>Aviaco / Airlines Iberia</t>
  </si>
  <si>
    <t>Boeing 707 373CHK</t>
  </si>
  <si>
    <t>Colombia Tampa</t>
  </si>
  <si>
    <t>Paulatuk Northwest</t>
  </si>
  <si>
    <t>Canada Territory Inuvik Coastal Airways</t>
  </si>
  <si>
    <t>Leshukonskoye Russia</t>
  </si>
  <si>
    <t>CASA</t>
  </si>
  <si>
    <t>CASA 212 A3 Aviocar 100324</t>
  </si>
  <si>
    <t>Force Air Jordanian Royal - Military</t>
  </si>
  <si>
    <t>Mi</t>
  </si>
  <si>
    <t>Mi  6CCCP</t>
  </si>
  <si>
    <t>Novoagansk Russia</t>
  </si>
  <si>
    <t>Transport Air Skycraft</t>
  </si>
  <si>
    <t>Tupolev TU 134ALZ</t>
  </si>
  <si>
    <t>Douglas EC 54UCP</t>
  </si>
  <si>
    <t>Airways Bolivian East North</t>
  </si>
  <si>
    <t>Antonov AN 24RVCCCP</t>
  </si>
  <si>
    <t>Izhevsk Russia</t>
  </si>
  <si>
    <t>Swearingen SA.226TC Metro</t>
  </si>
  <si>
    <t>Swearingen SA.226TC Metro IIN63Z</t>
  </si>
  <si>
    <t>Terre Haute Indiana</t>
  </si>
  <si>
    <t>Airways Britt</t>
  </si>
  <si>
    <t>Antonov AN 121506</t>
  </si>
  <si>
    <t>Near Debre Zelt Ethiopia</t>
  </si>
  <si>
    <t>El</t>
  </si>
  <si>
    <t>Near San Gerardo El</t>
  </si>
  <si>
    <t>Force Air Salvadoran - Salvadormilitary</t>
  </si>
  <si>
    <t>New York York Scandinavian Airlines (Sas)</t>
  </si>
  <si>
    <t>Colombia Aerosucre</t>
  </si>
  <si>
    <t>Fairchild F 27MCP</t>
  </si>
  <si>
    <t>San Borja Bolivia</t>
  </si>
  <si>
    <t>Douglas C 54CP</t>
  </si>
  <si>
    <t>Near Rurrenabaque Bolivia</t>
  </si>
  <si>
    <t>Reyes Frigorifico</t>
  </si>
  <si>
    <t>Sikorsky CH 53D157132</t>
  </si>
  <si>
    <t>Near Hunghae South</t>
  </si>
  <si>
    <t>Corps Marine U.S. - Koreamilitary</t>
  </si>
  <si>
    <t>Embraer 110EJ Band./Embraer 110P</t>
  </si>
  <si>
    <t>Embraer 110EJ Band./Embraer 110P Band.PT GJZ/PT</t>
  </si>
  <si>
    <t>Imperatriz Brazil</t>
  </si>
  <si>
    <t>Votec / Votec</t>
  </si>
  <si>
    <t>McDonnel</t>
  </si>
  <si>
    <t>McDonnel F 4E Phantom II</t>
  </si>
  <si>
    <t>Elbet Beni Salama Egypt</t>
  </si>
  <si>
    <t>Lockheed L 188AF ElectraN5523</t>
  </si>
  <si>
    <t>Chalkhill Pennsylvania</t>
  </si>
  <si>
    <t>Airlines International Zantop</t>
  </si>
  <si>
    <t>Learjet 23AN101PP</t>
  </si>
  <si>
    <t>Continental Air</t>
  </si>
  <si>
    <t>Aerospeciale</t>
  </si>
  <si>
    <t>Aerospeciale AS 350DN5784M</t>
  </si>
  <si>
    <t>Island Beach New</t>
  </si>
  <si>
    <t>Corp. Helicopters Raco - Taxi Jerseyair</t>
  </si>
  <si>
    <t>Embraer 110C BandeirantePP SBC</t>
  </si>
  <si>
    <t>Near Sao Pedro D' Aldeia Brazil</t>
  </si>
  <si>
    <t>Bell UH 1H</t>
  </si>
  <si>
    <t>Off Buenavista Philippines</t>
  </si>
  <si>
    <t>Lockheed C 141B64</t>
  </si>
  <si>
    <t>Sigonella Afb Italy</t>
  </si>
  <si>
    <t>de Havilland Canada DHC 6 Twin Otter 300N43SP</t>
  </si>
  <si>
    <t>Tau Island American</t>
  </si>
  <si>
    <t>Airways Island Pacific Samoasouth</t>
  </si>
  <si>
    <t>Antonov AN 12BPCCCP</t>
  </si>
  <si>
    <t>Nawabshah Pakistan</t>
  </si>
  <si>
    <t>Fokker F 27 Friendship 600S2</t>
  </si>
  <si>
    <t>Dacca Bangladesh</t>
  </si>
  <si>
    <t>Biman Bangladesh</t>
  </si>
  <si>
    <t>Douglas DC 3N70003</t>
  </si>
  <si>
    <t>Enterprises Aviation</t>
  </si>
  <si>
    <t>Near Wamena Indonesia</t>
  </si>
  <si>
    <t>Indonesia Airfast</t>
  </si>
  <si>
    <t>Beechcraft C99 / Rockwell</t>
  </si>
  <si>
    <t>Beechcraft C99 / Rockwell 112TCN6399U/N112SM</t>
  </si>
  <si>
    <t>San Luis Obispo California</t>
  </si>
  <si>
    <t>Private / Airlines West Wings</t>
  </si>
  <si>
    <t>Mt. Musaka Papua</t>
  </si>
  <si>
    <t>New Guinea Talair</t>
  </si>
  <si>
    <t>Cessna 402CN89PB</t>
  </si>
  <si>
    <t>Near Naples Florida</t>
  </si>
  <si>
    <t>Airlines Boston - Provincetown</t>
  </si>
  <si>
    <t>Handley Page Dart Herald 2029Q CAH</t>
  </si>
  <si>
    <t>Near The Kwango River Zaire</t>
  </si>
  <si>
    <t>Services Aero Mmm</t>
  </si>
  <si>
    <t>Antonov An 2TSP</t>
  </si>
  <si>
    <t>Opole Poland</t>
  </si>
  <si>
    <t>Aprl</t>
  </si>
  <si>
    <t>Cargo Aeca</t>
  </si>
  <si>
    <t>Near Sarakchar Afghanistan</t>
  </si>
  <si>
    <t>de Havilland Canada DHC 6 Twin Otter 100C</t>
  </si>
  <si>
    <t>Fort Franklin Canada</t>
  </si>
  <si>
    <t>Services Air Nahanni</t>
  </si>
  <si>
    <t>Goose Bay Newfoundland</t>
  </si>
  <si>
    <t>Canada Labradore Airways</t>
  </si>
  <si>
    <t>Near Omsk Russia</t>
  </si>
  <si>
    <t>Ilyushin IL 76MCCCP</t>
  </si>
  <si>
    <t>Near Kabul Afghanistan</t>
  </si>
  <si>
    <t>Force Air Soviet - Mililtary</t>
  </si>
  <si>
    <t>Douglas C 47BRP</t>
  </si>
  <si>
    <t>Off Davao Philippines</t>
  </si>
  <si>
    <t>Airways Village</t>
  </si>
  <si>
    <t>de Havilland Canada DHC 6 Twin Otter 300FAE</t>
  </si>
  <si>
    <t>Loja Peru</t>
  </si>
  <si>
    <t>Embraer 110P1 BandeiranteN96PB</t>
  </si>
  <si>
    <t>de Havilland Canada DHC 6 Twin Otter 300FAP</t>
  </si>
  <si>
    <t>Near Jaen Peru</t>
  </si>
  <si>
    <t>Peru Del Aérea Fuerza - Military</t>
  </si>
  <si>
    <t>de Havilland Canada DHC 6 Twin Otter 3009N</t>
  </si>
  <si>
    <t>Near Bhojpur Nepal</t>
  </si>
  <si>
    <t>Lockheed L 188AF ElectraN357Q</t>
  </si>
  <si>
    <t>Kansas City Kansas</t>
  </si>
  <si>
    <t>Airways International Tpi</t>
  </si>
  <si>
    <t>Antonov AN 24BB</t>
  </si>
  <si>
    <t>Jinan China</t>
  </si>
  <si>
    <t>Ilyushin IL 18DCU</t>
  </si>
  <si>
    <t>Bell 206</t>
  </si>
  <si>
    <t>Bell 206 L 1N40TE</t>
  </si>
  <si>
    <t>Carson New</t>
  </si>
  <si>
    <t>Ems - Taxi Mexicoair</t>
  </si>
  <si>
    <t>Lockheed L 188A ElectraN5532</t>
  </si>
  <si>
    <t>Reno Nevada</t>
  </si>
  <si>
    <t>Airlines Galaxy</t>
  </si>
  <si>
    <t>Lockheed C 130A56</t>
  </si>
  <si>
    <t>Off Puerto Castilla Honduras</t>
  </si>
  <si>
    <t>Cerro El Plateado Colombia</t>
  </si>
  <si>
    <t>Embraer 110P1 BandeiranteHK 2638</t>
  </si>
  <si>
    <t>Near Buga Colombia</t>
  </si>
  <si>
    <t>Colombia Aires</t>
  </si>
  <si>
    <t>Belarus</t>
  </si>
  <si>
    <t>Minsk Belarus</t>
  </si>
  <si>
    <t>Beech Queen Air 65 A80N50NP</t>
  </si>
  <si>
    <t>Soldotna Alaska</t>
  </si>
  <si>
    <t>Airlines Pacific North</t>
  </si>
  <si>
    <t>300 Nm Nw Of San Francisco California</t>
  </si>
  <si>
    <t>Vizcaya</t>
  </si>
  <si>
    <t>Near Durango Vizcaya</t>
  </si>
  <si>
    <t>Spain Iberia Airlines</t>
  </si>
  <si>
    <t>Antonov AN 24VTZ</t>
  </si>
  <si>
    <t>Timbuktu Mali</t>
  </si>
  <si>
    <t>Boeing RC 135T55</t>
  </si>
  <si>
    <t>Near Valdez Alaska</t>
  </si>
  <si>
    <t>Fort Hood Texas</t>
  </si>
  <si>
    <t>Fokker F 28 Fellowship 3000FAC</t>
  </si>
  <si>
    <t>Near Florencia Colombia</t>
  </si>
  <si>
    <t>HS</t>
  </si>
  <si>
    <t>HS  125</t>
  </si>
  <si>
    <t>Salta Argentina</t>
  </si>
  <si>
    <t>Ypf</t>
  </si>
  <si>
    <t>Near Phuket Thailand</t>
  </si>
  <si>
    <t>Las Cruces New</t>
  </si>
  <si>
    <t>Convair CV 440CP</t>
  </si>
  <si>
    <t>Santa Rosa Bolivia</t>
  </si>
  <si>
    <t>Transportada Aereo Carga</t>
  </si>
  <si>
    <t>Fokker F 27 Friendship 100YN</t>
  </si>
  <si>
    <t>Kulusuk Greenland</t>
  </si>
  <si>
    <t>Aeronica</t>
  </si>
  <si>
    <t>Tupolev TU 134A / Antonov An</t>
  </si>
  <si>
    <t>Near L'Vov Ukraine</t>
  </si>
  <si>
    <t>Ussraeroflot / Soviet Air Force</t>
  </si>
  <si>
    <t>CH</t>
  </si>
  <si>
    <t>CH  53D157138</t>
  </si>
  <si>
    <t>Off Tanegashima Japan</t>
  </si>
  <si>
    <t>Convair CV 580YV</t>
  </si>
  <si>
    <t>Cabimas Venezuela</t>
  </si>
  <si>
    <t>Grumman G 159 Gulfstream IN181TG</t>
  </si>
  <si>
    <t>Nashville Tennessee</t>
  </si>
  <si>
    <t>Inc. Aviation General</t>
  </si>
  <si>
    <t>Embraer 110P BandeirantePT GJN</t>
  </si>
  <si>
    <t>Juara Brazil</t>
  </si>
  <si>
    <t>Near Uchuduk Uzbekistan</t>
  </si>
  <si>
    <t>Leticia Colombia</t>
  </si>
  <si>
    <t>Colombiana Aérea Fuerza</t>
  </si>
  <si>
    <t>Ft. Worth-Dallas Texas</t>
  </si>
  <si>
    <t>Mulia Indonesia</t>
  </si>
  <si>
    <t>Mt. Osutaka Near</t>
  </si>
  <si>
    <t>Japan Village Ueno Japan Air Lines</t>
  </si>
  <si>
    <t>Boeing 707 336C7O</t>
  </si>
  <si>
    <t>Aden Yemen</t>
  </si>
  <si>
    <t>Airlines Alyemda</t>
  </si>
  <si>
    <t>Airtours British</t>
  </si>
  <si>
    <t>Beechcraft 99N300WP</t>
  </si>
  <si>
    <t>Auburn Maine</t>
  </si>
  <si>
    <t>Airlines Harbor Bar</t>
  </si>
  <si>
    <t>Boeing KC 135A59</t>
  </si>
  <si>
    <t>Beale Afb California</t>
  </si>
  <si>
    <t>Antonov AN 26YA</t>
  </si>
  <si>
    <t>Near Kandahar Afghanistan</t>
  </si>
  <si>
    <t>Express Midwest</t>
  </si>
  <si>
    <t>Antonov AN 12CCCP</t>
  </si>
  <si>
    <t>Map</t>
  </si>
  <si>
    <t>Cessna 208 Caravan</t>
  </si>
  <si>
    <t>Cessna 208 Caravan IN551CC</t>
  </si>
  <si>
    <t>Jenkinsburg Georgia</t>
  </si>
  <si>
    <t>Inc Services Express Carriers Air</t>
  </si>
  <si>
    <t>Embraer 110C BandeirantePT GKA</t>
  </si>
  <si>
    <t>Vitória Da Conquista Brazil</t>
  </si>
  <si>
    <t>IAI 1124</t>
  </si>
  <si>
    <t>IAI 1124 WestwindVH IWJ</t>
  </si>
  <si>
    <t>Off South Head Australia</t>
  </si>
  <si>
    <t>Air Pel</t>
  </si>
  <si>
    <t>Near Beni Bolivia</t>
  </si>
  <si>
    <t>Sabeni</t>
  </si>
  <si>
    <t>de Havilland Canada DHC 6 Twin Otter 200N3257</t>
  </si>
  <si>
    <t>Homer City Pennsylvania</t>
  </si>
  <si>
    <t>Cargo Air Mountain</t>
  </si>
  <si>
    <t>Putao Myanmar</t>
  </si>
  <si>
    <t>Convair CV 34054</t>
  </si>
  <si>
    <t>Dothan Alabama</t>
  </si>
  <si>
    <t>Lockheed C 130H HerculesA</t>
  </si>
  <si>
    <t>Near Sibyak Indonesia</t>
  </si>
  <si>
    <t>Force Air Indonesian - Military</t>
  </si>
  <si>
    <t>Luqa Malta</t>
  </si>
  <si>
    <t>Near Luassingua Angola</t>
  </si>
  <si>
    <t>McDonnell Douglas DC 8 Super 63PFN950JW</t>
  </si>
  <si>
    <t>Gander Newfoundland</t>
  </si>
  <si>
    <t>Canada Arrow Airways</t>
  </si>
  <si>
    <t>Short SC7  SkyvanRAN</t>
  </si>
  <si>
    <t>Near Dhangadhi Nepal</t>
  </si>
  <si>
    <t>Douglas DC 3N711Y</t>
  </si>
  <si>
    <t>De Kalb Texas</t>
  </si>
  <si>
    <t>Sud  Aviation  Caravelle VI</t>
  </si>
  <si>
    <t>Near Peten Guatemala</t>
  </si>
  <si>
    <t>Sa Guatemala De Aerovias</t>
  </si>
  <si>
    <t>Bell 296BN1498W</t>
  </si>
  <si>
    <t>Ellendale Minnesota</t>
  </si>
  <si>
    <t>Taxi Air</t>
  </si>
  <si>
    <t>Las Lomitas Mexico</t>
  </si>
  <si>
    <t>Aerocalifornia</t>
  </si>
  <si>
    <t>Lockheed L 188AF Electra9Q</t>
  </si>
  <si>
    <t>Kasongo Zaire</t>
  </si>
  <si>
    <t>Aviation Glm</t>
  </si>
  <si>
    <t>Off Makung Taiwan</t>
  </si>
  <si>
    <t>Near Bugulma Russia</t>
  </si>
  <si>
    <t>Embraer 110P1 BandeiranteN1356P</t>
  </si>
  <si>
    <t>Alpena Michigan</t>
  </si>
  <si>
    <t>Airlines Simmons</t>
  </si>
  <si>
    <t>CASA 212 Aviocar</t>
  </si>
  <si>
    <t>CASA 212 Aviocar 100PK NCF</t>
  </si>
  <si>
    <t>Near Naha Indonesia</t>
  </si>
  <si>
    <t>de Havilland Canada DHC 3 OtterC</t>
  </si>
  <si>
    <t>Canada Goose Bay Air Services</t>
  </si>
  <si>
    <t>Soviet</t>
  </si>
  <si>
    <t>Antonov An 12APCCCP</t>
  </si>
  <si>
    <t>Omsk Soviet</t>
  </si>
  <si>
    <t>Mashinostroyeniya Obshchestvo Unionministerstvo</t>
  </si>
  <si>
    <t>Sepecat Jaguar</t>
  </si>
  <si>
    <t>Sepecat Jaguar A</t>
  </si>
  <si>
    <t>Bangui Central</t>
  </si>
  <si>
    <t>Force Air French - Republicmilitary African</t>
  </si>
  <si>
    <t>Antonov AN 26042</t>
  </si>
  <si>
    <t>Near Pemba Mozambique</t>
  </si>
  <si>
    <t>Force Air Mozambique - Military</t>
  </si>
  <si>
    <t>Maravatio Mexico</t>
  </si>
  <si>
    <t>Boeing B 727N54340</t>
  </si>
  <si>
    <t>Near Athens Greece</t>
  </si>
  <si>
    <t>Lockheed HC 130P Hercules66</t>
  </si>
  <si>
    <t>Near Magdalena New</t>
  </si>
  <si>
    <t>Near Saravena Colombia</t>
  </si>
  <si>
    <t>Douglas DC 6FAS</t>
  </si>
  <si>
    <t>San Salvador El</t>
  </si>
  <si>
    <t>Force Air Salvador El - Salvadormilitary</t>
  </si>
  <si>
    <t>Colombo Sri</t>
  </si>
  <si>
    <t>Lanka Lankaair</t>
  </si>
  <si>
    <t>Djibouti</t>
  </si>
  <si>
    <t>Dassault Breguet</t>
  </si>
  <si>
    <t>Dassault Breguet Atlantique19</t>
  </si>
  <si>
    <t>Djibouti Djibouti</t>
  </si>
  <si>
    <t>Malgache L'Air De Armée - Military</t>
  </si>
  <si>
    <t>Fokker F 27 Friendship 500SU</t>
  </si>
  <si>
    <t>Islay</t>
  </si>
  <si>
    <t>de Havilland Canada DHC 6 Twin Otter 300G</t>
  </si>
  <si>
    <t>Port Ellen Islay</t>
  </si>
  <si>
    <t>Islandloganair</t>
  </si>
  <si>
    <t>de Havilland Can.</t>
  </si>
  <si>
    <t>de Havilland Can. DHC 6</t>
  </si>
  <si>
    <t>Helitech / Airlines Canyon Grand</t>
  </si>
  <si>
    <t>Near Syktyvar Russia</t>
  </si>
  <si>
    <t>Douglas C 47A7312</t>
  </si>
  <si>
    <t>Maputo Mozambique</t>
  </si>
  <si>
    <t>Force Air Zimbabwe - Military</t>
  </si>
  <si>
    <t>Leeward</t>
  </si>
  <si>
    <t>de Havilland Canada DHC 6 Twin Otter 300V2</t>
  </si>
  <si>
    <t>Off St. Vincent Leeward</t>
  </si>
  <si>
    <t>Transport Air Islands Islandsleeward</t>
  </si>
  <si>
    <t>Lockheed C130D556</t>
  </si>
  <si>
    <t>Near Wampusirpi Honduras</t>
  </si>
  <si>
    <t>Fokker F 27 Friendship 400MST</t>
  </si>
  <si>
    <t>Malakal Sudan</t>
  </si>
  <si>
    <t>Howard</t>
  </si>
  <si>
    <t>Howard 250N252K</t>
  </si>
  <si>
    <t>Texarkana Arkansas</t>
  </si>
  <si>
    <t>Airlift Southwest</t>
  </si>
  <si>
    <t>Cerritos California</t>
  </si>
  <si>
    <t>Private / Aeromexico</t>
  </si>
  <si>
    <t>Hopkinsville Kentucky</t>
  </si>
  <si>
    <t>Embraer 120RT</t>
  </si>
  <si>
    <t>Embraer 120RT BrasiliaN219AS</t>
  </si>
  <si>
    <t>Near Mantiqueira Brazil</t>
  </si>
  <si>
    <t>Airlines Southeast Atlantic</t>
  </si>
  <si>
    <t>Short SC 7 Skyvan VariantPK</t>
  </si>
  <si>
    <t>Manado North</t>
  </si>
  <si>
    <t>Indonesia Sulawesi Eastindo</t>
  </si>
  <si>
    <t>San Antonio Texas</t>
  </si>
  <si>
    <t>Transport Air Southern</t>
  </si>
  <si>
    <t>Boeing 737 286EP</t>
  </si>
  <si>
    <t>Chiraz Iran</t>
  </si>
  <si>
    <t>Tupolev TU 134AC9</t>
  </si>
  <si>
    <t>Near Komatipoot South</t>
  </si>
  <si>
    <t>Mozambique Of Africagovernment</t>
  </si>
  <si>
    <t>Kuybyshev Russia</t>
  </si>
  <si>
    <t>Enstrom</t>
  </si>
  <si>
    <t>Enstrom F 28FN8617B</t>
  </si>
  <si>
    <t>Manhattan New</t>
  </si>
  <si>
    <t>Wnbc - Yorkprivate</t>
  </si>
  <si>
    <t>Fokker F 27 Friendship 600AP</t>
  </si>
  <si>
    <t>Near Peshawar Pakistan</t>
  </si>
  <si>
    <t>Mil Mi 17 (helicopter)294</t>
  </si>
  <si>
    <t>Lockheed C 130</t>
  </si>
  <si>
    <t>Near Zahedan Iran</t>
  </si>
  <si>
    <t>Boeing  Vertol ChinookG</t>
  </si>
  <si>
    <t>Off Sumburgh Head Shetlands</t>
  </si>
  <si>
    <t>Scotland British International Helicopters</t>
  </si>
  <si>
    <t>Near Sarowbi Afghanistan</t>
  </si>
  <si>
    <t>Force Air Republican Afghan - Military</t>
  </si>
  <si>
    <t>Berlin East</t>
  </si>
  <si>
    <t>Germanyaeroflot</t>
  </si>
  <si>
    <t>Antonov AN 24RVB</t>
  </si>
  <si>
    <t>Near Lanzhou China</t>
  </si>
  <si>
    <t>Arar Saudi</t>
  </si>
  <si>
    <t>Airways Arabiairaqi</t>
  </si>
  <si>
    <t>de Havilland DH 114 Heron 2BDQ</t>
  </si>
  <si>
    <t>Near Nasaso Fiji</t>
  </si>
  <si>
    <t>Airlines Sunflower</t>
  </si>
  <si>
    <t>CASA 212 100T</t>
  </si>
  <si>
    <t>Off Bata Equatorial</t>
  </si>
  <si>
    <t>Force. Air Spanish - Guineamilitary</t>
  </si>
  <si>
    <t>Abidjan Ivory</t>
  </si>
  <si>
    <t>Coastvarig</t>
  </si>
  <si>
    <t>Near Asmara Ethiopia</t>
  </si>
  <si>
    <t>Swearingen</t>
  </si>
  <si>
    <t>Swearingen SA 226TC / Mooney M</t>
  </si>
  <si>
    <t>Private. / Airlines Skywest</t>
  </si>
  <si>
    <t>Tashkent Uzbekistan</t>
  </si>
  <si>
    <t>Embraer 110P2</t>
  </si>
  <si>
    <t>Embraer 110P2 BandeiranteP2 RDM</t>
  </si>
  <si>
    <t>Off Papua New</t>
  </si>
  <si>
    <t>Guineatalair</t>
  </si>
  <si>
    <t>Near Khost Afghanistan</t>
  </si>
  <si>
    <t>CASA 212 Aviocar 200N160FB</t>
  </si>
  <si>
    <t>Airlink Northwest</t>
  </si>
  <si>
    <t>Near Almaty Kazakhstan</t>
  </si>
  <si>
    <t>Boeing KC 13560</t>
  </si>
  <si>
    <t>F  4C Phantom jet fighter64</t>
  </si>
  <si>
    <t>Mount San Gorgonio California</t>
  </si>
  <si>
    <t>Guard National Air California</t>
  </si>
  <si>
    <t>Near Parachinar Pakistan</t>
  </si>
  <si>
    <t>Medan-Polonia Indonesia</t>
  </si>
  <si>
    <t>Boeing 707 351CN144SP</t>
  </si>
  <si>
    <t>Express Air Burlington</t>
  </si>
  <si>
    <t>Swearingen SA 26TC Metro IIN505LB</t>
  </si>
  <si>
    <t>Wilmington North</t>
  </si>
  <si>
    <t>Commuter Carolinaair-Lift</t>
  </si>
  <si>
    <t>Cessna 404 Titan</t>
  </si>
  <si>
    <t>Cessna 404 Titan IIST AIJ</t>
  </si>
  <si>
    <t>Lines Air Sasco</t>
  </si>
  <si>
    <t>CASA 212 Aviocar 200N432CA</t>
  </si>
  <si>
    <t>Mayaguez Puerto</t>
  </si>
  <si>
    <t>Eagle Ricoamerican</t>
  </si>
  <si>
    <t>Ilyushin IL 62MSP</t>
  </si>
  <si>
    <t>Pickle Lake Ontario</t>
  </si>
  <si>
    <t>Canada Air Manitoba</t>
  </si>
  <si>
    <t>de Havilland Canada DHC 6 Twin Otter 300CP</t>
  </si>
  <si>
    <t>Aereos Transportes Ypfb</t>
  </si>
  <si>
    <t>Near Ruteng Indonesia</t>
  </si>
  <si>
    <t>Ilaga Indonesia</t>
  </si>
  <si>
    <t>Fellowship Aviation Missionary</t>
  </si>
  <si>
    <t>Khost Afghanistan</t>
  </si>
  <si>
    <t>Antonov AN 26FAP</t>
  </si>
  <si>
    <t>Near Montelillo Peru</t>
  </si>
  <si>
    <t>Force Air Peruvian - Military</t>
  </si>
  <si>
    <t>Heho Burma</t>
  </si>
  <si>
    <t>Lockheed C 130E Hercules68</t>
  </si>
  <si>
    <t>Fort Bragg Afb North</t>
  </si>
  <si>
    <t>Geneva Switzerland</t>
  </si>
  <si>
    <t>Boeing B 377 StratofreighterHI</t>
  </si>
  <si>
    <t>Ltd. International Air Belize</t>
  </si>
  <si>
    <t>Calama Chile</t>
  </si>
  <si>
    <t>McDonnell Douglas MD 82N312RC</t>
  </si>
  <si>
    <t>Romulus Michigan</t>
  </si>
  <si>
    <t>Airlines Northwest</t>
  </si>
  <si>
    <t>Off Ko Phuket Thailand</t>
  </si>
  <si>
    <t>Hawker Siddeley HS 125</t>
  </si>
  <si>
    <t>Carajas Brazil</t>
  </si>
  <si>
    <t>Kunduz Afghanistan</t>
  </si>
  <si>
    <t>Airbus A.300B4 203SU</t>
  </si>
  <si>
    <t>Luxor Egypt</t>
  </si>
  <si>
    <t>El Poleo Colombia</t>
  </si>
  <si>
    <t>Colombia Aeroejecutivos</t>
  </si>
  <si>
    <t>Fokker F 27 Friendship 500XY</t>
  </si>
  <si>
    <t>Near Pagan Myanmar</t>
  </si>
  <si>
    <t>Aerospatiale Alenia</t>
  </si>
  <si>
    <t>Aerospatiale Alenia ATR 42</t>
  </si>
  <si>
    <t>Mt. Crezzo Italy</t>
  </si>
  <si>
    <t>Antonov An 12BCCCP</t>
  </si>
  <si>
    <t>Komsomolsk-On-Amur Russia</t>
  </si>
  <si>
    <t>A</t>
  </si>
  <si>
    <t>A  7D Corsair</t>
  </si>
  <si>
    <t>Malawi</t>
  </si>
  <si>
    <t>Ulongue Malawi</t>
  </si>
  <si>
    <t>Malawi Air</t>
  </si>
  <si>
    <t>Beechcraft 1900CN401RA</t>
  </si>
  <si>
    <t>Services Air Ryan</t>
  </si>
  <si>
    <t>Off Mauritius Indian</t>
  </si>
  <si>
    <t>Airways African Oceansouth</t>
  </si>
  <si>
    <t>Rwanda</t>
  </si>
  <si>
    <t>Cessna 404 Titan5Y EJS</t>
  </si>
  <si>
    <t>Near Kishwati Rwanda</t>
  </si>
  <si>
    <t>Charters Air Skybird Cooper</t>
  </si>
  <si>
    <t>British Aerospace</t>
  </si>
  <si>
    <t>British Aerospace BAe 146</t>
  </si>
  <si>
    <t>Fokker F 27 Friendship 400MAE</t>
  </si>
  <si>
    <t>Aviation Naval Peruvian</t>
  </si>
  <si>
    <t>Shorts 360 300EI</t>
  </si>
  <si>
    <t>Near Iligan Philippines</t>
  </si>
  <si>
    <t>Lockheed C 130HFAB2468</t>
  </si>
  <si>
    <t>Off Vila Dos Remidos Brazil</t>
  </si>
  <si>
    <t>Embraer 120</t>
  </si>
  <si>
    <t>Embraer 120 BrasiliaF GEGH</t>
  </si>
  <si>
    <t>Littoral Air</t>
  </si>
  <si>
    <t>Flugdienst Condor</t>
  </si>
  <si>
    <t>Mt. Colorado Bolivia</t>
  </si>
  <si>
    <t>Aéreos Transportes Empresa - Eta</t>
  </si>
  <si>
    <t>Sichuan</t>
  </si>
  <si>
    <t>Ilyushin IL 18DB</t>
  </si>
  <si>
    <t>Near Chungking Sichuan</t>
  </si>
  <si>
    <t>China China Southwest Airlines</t>
  </si>
  <si>
    <t>Swearingen SA.227AC</t>
  </si>
  <si>
    <t>Swearingen SA.227AC MetroN68TC</t>
  </si>
  <si>
    <t>Bayfield Colorado</t>
  </si>
  <si>
    <t>Express Continental / Al Colorado Trans</t>
  </si>
  <si>
    <t>Green Island Taiwan</t>
  </si>
  <si>
    <t>Near Nizhnevartovsk Russia</t>
  </si>
  <si>
    <t>Swearingen SA.227AC Metro IIID CABB</t>
  </si>
  <si>
    <t>Near Mulheim Germany</t>
  </si>
  <si>
    <t>Flugdienst Nurnberger - Nfd</t>
  </si>
  <si>
    <t>Swearingen SA227 ACN622AV</t>
  </si>
  <si>
    <t>Cary North</t>
  </si>
  <si>
    <t>Eagle American / Air Carolinaav</t>
  </si>
  <si>
    <t>Near Ercan Cyprus</t>
  </si>
  <si>
    <t>Airways Talia</t>
  </si>
  <si>
    <t>Surgut Russia</t>
  </si>
  <si>
    <t>Embraer 110P1 BandeiranteZS LGP</t>
  </si>
  <si>
    <t>Near Johannesburg South</t>
  </si>
  <si>
    <t>(Comair) Airways Africacommercial</t>
  </si>
  <si>
    <t>Fairchild FH 227BF</t>
  </si>
  <si>
    <t>Near Fontainebleau France</t>
  </si>
  <si>
    <t>Transregional Arien Transport</t>
  </si>
  <si>
    <t>Sikorsky UH 60A / Sikorsky UH</t>
  </si>
  <si>
    <t>Near Clarksville Tennessee</t>
  </si>
  <si>
    <t>Airlines Arax</t>
  </si>
  <si>
    <t>Combi Cyprus</t>
  </si>
  <si>
    <t>Airways Kuwait</t>
  </si>
  <si>
    <t>Near Mazâr-E Charif Afghanistan</t>
  </si>
  <si>
    <t>Douglas DC 3CZS</t>
  </si>
  <si>
    <t>Near Hennenman South</t>
  </si>
  <si>
    <t>Antonov AN 2614</t>
  </si>
  <si>
    <t>Near Tchamulate Angola</t>
  </si>
  <si>
    <t>Force Air Cuban - Military</t>
  </si>
  <si>
    <t>Maui Hawaii</t>
  </si>
  <si>
    <t>Airlines Aloha</t>
  </si>
  <si>
    <t>Near Broennoysund Norway</t>
  </si>
  <si>
    <t>Douglas DC 6YN</t>
  </si>
  <si>
    <t>Puerto Limon Costa</t>
  </si>
  <si>
    <t>Ricaaeronica</t>
  </si>
  <si>
    <t>Fokker F 27 Friendship 600OY</t>
  </si>
  <si>
    <t>Starair</t>
  </si>
  <si>
    <t>McDonnell Douglas MD 81N1003G</t>
  </si>
  <si>
    <t>Posadas Argentina</t>
  </si>
  <si>
    <t>Airbus A320 111F</t>
  </si>
  <si>
    <t>Habsheim France</t>
  </si>
  <si>
    <t>Airbus A300B2 203EP</t>
  </si>
  <si>
    <t>Over The Persian Gulf Near</t>
  </si>
  <si>
    <t>Iran Abbas Bandar Iran Air</t>
  </si>
  <si>
    <t>Canadair CL 44JHK</t>
  </si>
  <si>
    <t>Suramericanas Aéreas Lineas</t>
  </si>
  <si>
    <t>Douglas C 118AN33VX</t>
  </si>
  <si>
    <t>Golden Meadow Louisiana</t>
  </si>
  <si>
    <t>Boeing 707 328CD2</t>
  </si>
  <si>
    <t>Charter Air Angola</t>
  </si>
  <si>
    <t>Yakovlev YAK 40LZ</t>
  </si>
  <si>
    <t>Lockheed C 130B Hercules23494</t>
  </si>
  <si>
    <t>Bahawalpur Pakistan</t>
  </si>
  <si>
    <t>Force Air Pakistan - Military</t>
  </si>
  <si>
    <t>Let</t>
  </si>
  <si>
    <t>Let 410MUCCCP 67235</t>
  </si>
  <si>
    <t>Hawker Siddeley HS 121 Trident 2EB</t>
  </si>
  <si>
    <t>Kowloon Bay Hong</t>
  </si>
  <si>
    <t>Kongcaac</t>
  </si>
  <si>
    <t>Convair CV 240XA</t>
  </si>
  <si>
    <t>Aerocaribe</t>
  </si>
  <si>
    <t>Embraer 110P1 BandeiranteXC COX</t>
  </si>
  <si>
    <t>Cerro De La Calera Mexico</t>
  </si>
  <si>
    <t>Federal Aereo Transporte</t>
  </si>
  <si>
    <t>Tupolev TU 134AVN</t>
  </si>
  <si>
    <t>(Vietnam) Khong Hang</t>
  </si>
  <si>
    <t>Lockheed L 188A ElectraHC</t>
  </si>
  <si>
    <t>Lago Agrio Ecuador</t>
  </si>
  <si>
    <t>Bahar Dar Ethiopia</t>
  </si>
  <si>
    <t>Near Miram Pakistan</t>
  </si>
  <si>
    <t>Beech King Air</t>
  </si>
  <si>
    <t>Beech King Air F90PT LJR</t>
  </si>
  <si>
    <t>Sao Pedro Da Aldeia Brazil</t>
  </si>
  <si>
    <t>Aramar</t>
  </si>
  <si>
    <t>Antonov 12BPCCCP 11418</t>
  </si>
  <si>
    <t>Near Batagay Russia</t>
  </si>
  <si>
    <t>Ilyushin IL 14PB</t>
  </si>
  <si>
    <t>Linfen China</t>
  </si>
  <si>
    <t>Airlines Shanxi</t>
  </si>
  <si>
    <t>Wurtsmith Afb Michigan</t>
  </si>
  <si>
    <t>Airlines Uganda</t>
  </si>
  <si>
    <t>Near Ahmedabad India</t>
  </si>
  <si>
    <t>Vayudoot</t>
  </si>
  <si>
    <t>Fokker F 28 Fellowship 1000OB</t>
  </si>
  <si>
    <t>Juliaca Peru</t>
  </si>
  <si>
    <t>Peru Aero</t>
  </si>
  <si>
    <t>Near Rzeszow Poland</t>
  </si>
  <si>
    <t>Embraer 110P1 BandeiranteOH EBA</t>
  </si>
  <si>
    <t>Ilmajoki Finland</t>
  </si>
  <si>
    <t>Wings Wasa</t>
  </si>
  <si>
    <t>Swearingen SA 226TC Metro IIF</t>
  </si>
  <si>
    <t>Montluçon France</t>
  </si>
  <si>
    <t>de Havilland Canada DHC 6 Twin Otter 3005A</t>
  </si>
  <si>
    <t>Hamada Al Hambra Libya</t>
  </si>
  <si>
    <t>Libya Club Aero</t>
  </si>
  <si>
    <t>Let 410UVPCCCP 67127</t>
  </si>
  <si>
    <t>Kodinsk Russia</t>
  </si>
  <si>
    <t>Douglas DC 7CFN284</t>
  </si>
  <si>
    <t>Bîr Mogreïn Mauritania</t>
  </si>
  <si>
    <t>Aviation G &amp; T</t>
  </si>
  <si>
    <t>Ilyushin IL 76 / Mi</t>
  </si>
  <si>
    <t>Leninakan Armenia</t>
  </si>
  <si>
    <t>Ussrmilitary - Russian Air Force / Military - Russian Air Force</t>
  </si>
  <si>
    <t>Near Luxor Egypt</t>
  </si>
  <si>
    <t>Air Gas</t>
  </si>
  <si>
    <t>Lockerbie Scotland</t>
  </si>
  <si>
    <t>Leicestershire England</t>
  </si>
  <si>
    <t>Airways Midland British</t>
  </si>
  <si>
    <t>Boeing KC 135A63</t>
  </si>
  <si>
    <t>Near Abilene Texas</t>
  </si>
  <si>
    <t>Rangoon Myanmar</t>
  </si>
  <si>
    <t>Vickers 952F</t>
  </si>
  <si>
    <t>Vickers 952F VanguardF GEJE</t>
  </si>
  <si>
    <t>Ram</t>
  </si>
  <si>
    <t>Santa Maria Azores</t>
  </si>
  <si>
    <t>Portugal Independent Air Inc.</t>
  </si>
  <si>
    <t>Boeing 747 249FN807FT</t>
  </si>
  <si>
    <t>Near Kuala Lumpur Malaysia</t>
  </si>
  <si>
    <t>Douglas C 47AC</t>
  </si>
  <si>
    <t>Near Quebec City Quebec</t>
  </si>
  <si>
    <t>Canada Transfair</t>
  </si>
  <si>
    <t>Fokker F 28 Fellowship 1000C</t>
  </si>
  <si>
    <t>Dryden Ontario</t>
  </si>
  <si>
    <t>Canada Air Ontario</t>
  </si>
  <si>
    <t>Britten Norman BN 2A TrislanderOB</t>
  </si>
  <si>
    <t>Condor Aero</t>
  </si>
  <si>
    <t>West Lafayette Indiana</t>
  </si>
  <si>
    <t>Air Pacific Mid</t>
  </si>
  <si>
    <t>Carswell Afb Texas</t>
  </si>
  <si>
    <t>Airlines International Evergreen</t>
  </si>
  <si>
    <t>Sikorsky CH 53D157140</t>
  </si>
  <si>
    <t>Pohang South</t>
  </si>
  <si>
    <t>Guarulhos Brazil</t>
  </si>
  <si>
    <t>Col De Tourniol France</t>
  </si>
  <si>
    <t>Eas Service Aero Europe</t>
  </si>
  <si>
    <t>Pilatus PC 6 Turbo PorterFAC</t>
  </si>
  <si>
    <t>Near Cucuta Colombia</t>
  </si>
  <si>
    <t>Aérospatiale</t>
  </si>
  <si>
    <t>Aérospatiale SE 210 CaravelleHK</t>
  </si>
  <si>
    <t>Baranquilla Colombia</t>
  </si>
  <si>
    <t>Britten Norman BN 2A Trislander IIXA</t>
  </si>
  <si>
    <t>Near Cancun Mexico</t>
  </si>
  <si>
    <t>Cozumel Aero</t>
  </si>
  <si>
    <t>Beechcraft 99SE IZO</t>
  </si>
  <si>
    <t>Oskarshamn Sweden</t>
  </si>
  <si>
    <t>Air Holmstoem</t>
  </si>
  <si>
    <t>Bell 412JA9596</t>
  </si>
  <si>
    <t>Near Tainjin China</t>
  </si>
  <si>
    <t>Asahi Aero</t>
  </si>
  <si>
    <t>Surinam</t>
  </si>
  <si>
    <t>McDonnell Douglas DC 8 Super 62N1809E</t>
  </si>
  <si>
    <t>Near Paramaribo Surinam</t>
  </si>
  <si>
    <t>Airways Surinam</t>
  </si>
  <si>
    <t>Vereda El Salitre Colombia</t>
  </si>
  <si>
    <t>Aerotaca</t>
  </si>
  <si>
    <t>Ilyushin IL 62MKDDR</t>
  </si>
  <si>
    <t>Zabol Iran</t>
  </si>
  <si>
    <t>de Havilland Canada DHC 5D BuffaloFAP</t>
  </si>
  <si>
    <t>Near Tarma Peru</t>
  </si>
  <si>
    <t>Cessna 404 Titan Courier</t>
  </si>
  <si>
    <t>Cessna 404 Titan Courier IIB 12206</t>
  </si>
  <si>
    <t>Kaohsiung Taiwan</t>
  </si>
  <si>
    <t>Airlines Formosa</t>
  </si>
  <si>
    <t>Near Borana Somalia</t>
  </si>
  <si>
    <t>Dassault Falcon</t>
  </si>
  <si>
    <t>Dassault Falcon 20N125CA</t>
  </si>
  <si>
    <t>Cartersville Georgia</t>
  </si>
  <si>
    <t>Calair</t>
  </si>
  <si>
    <t>Beech E18SN138JR</t>
  </si>
  <si>
    <t>Glen Burnie Maryland</t>
  </si>
  <si>
    <t>Inc. Airlines Centre - Taxi Air</t>
  </si>
  <si>
    <t>de Havilland Canada DHC 6 Twin Otter 300P2</t>
  </si>
  <si>
    <t>Porgera New</t>
  </si>
  <si>
    <t>BAC One Eleven 516FPRP</t>
  </si>
  <si>
    <t>Mil Mi 8 / Mil Mi</t>
  </si>
  <si>
    <t>Near Jalalabad Afghanistan</t>
  </si>
  <si>
    <t>Near Chana Angola</t>
  </si>
  <si>
    <t>Sikorsky S 58T</t>
  </si>
  <si>
    <t>Off Ullung Do South</t>
  </si>
  <si>
    <t>Airlines Koreauniversal</t>
  </si>
  <si>
    <t>Convair CV 580ZK</t>
  </si>
  <si>
    <t>Zealand New Freight Zealandair</t>
  </si>
  <si>
    <t>Shorts 330 200SX</t>
  </si>
  <si>
    <t>Samos Greece</t>
  </si>
  <si>
    <t>Aviation Olympic</t>
  </si>
  <si>
    <t>de Havilland DHC 6 Twin Otter 300ET</t>
  </si>
  <si>
    <t>Near Gambela Ethiopia</t>
  </si>
  <si>
    <t>Service Air Rrc</t>
  </si>
  <si>
    <t>Near Midford Sound New</t>
  </si>
  <si>
    <t>Air Zealandaspring</t>
  </si>
  <si>
    <t>Cessna 177RGN1976Q</t>
  </si>
  <si>
    <t>Janice Mississippi</t>
  </si>
  <si>
    <t>China China Eastern Airlines</t>
  </si>
  <si>
    <t>Near Gilgit Pakistan</t>
  </si>
  <si>
    <t>Near Sao Jose Do Xingu Brazil</t>
  </si>
  <si>
    <t>Ilyushin IL 62MCU</t>
  </si>
  <si>
    <t>Near Havana Cuba</t>
  </si>
  <si>
    <t>Convair CV 580LN</t>
  </si>
  <si>
    <t>Skagerrak Denmark</t>
  </si>
  <si>
    <t>Partnair</t>
  </si>
  <si>
    <t>Near Bentuni Indonesia</t>
  </si>
  <si>
    <t>Beech King Air B100N887PE</t>
  </si>
  <si>
    <t>Mayfield Kentucky</t>
  </si>
  <si>
    <t>Aviation Cap Wehite</t>
  </si>
  <si>
    <t>Near Bilma Niger</t>
  </si>
  <si>
    <t>Military</t>
  </si>
  <si>
    <t>Military   U.S. Air Force57</t>
  </si>
  <si>
    <t>Kc-135E Boeing</t>
  </si>
  <si>
    <t>New York York Usair</t>
  </si>
  <si>
    <t>Mil Mi 17 ( helicopter)</t>
  </si>
  <si>
    <t>Near Baghran Afghanistan</t>
  </si>
  <si>
    <t>Dornier Do 288</t>
  </si>
  <si>
    <t>Ujani Dam India</t>
  </si>
  <si>
    <t>Tusayan</t>
  </si>
  <si>
    <t>de Havilland Canada DHC 6 Twin Otter 300N75GC</t>
  </si>
  <si>
    <t>Grand Canyon National Park Airport Tusayan</t>
  </si>
  <si>
    <t>Arizona Grand Canyon Airlines</t>
  </si>
  <si>
    <t>Perth Ontario</t>
  </si>
  <si>
    <t>Canada Military - U.S. Air Force</t>
  </si>
  <si>
    <t>Cessna 208 Caravan IN208W</t>
  </si>
  <si>
    <t>Uncertain Texas</t>
  </si>
  <si>
    <t>Air Winchester</t>
  </si>
  <si>
    <t>Agusta A109A MK</t>
  </si>
  <si>
    <t>Agusta A109A MK IIN21FL</t>
  </si>
  <si>
    <t>Lacey Township New</t>
  </si>
  <si>
    <t>Corp. Aviation Paramount - Taxi Jerseyair</t>
  </si>
  <si>
    <t>Cessna 402C</t>
  </si>
  <si>
    <t>Cessna 402C UtililinerOB T</t>
  </si>
  <si>
    <t>Urpay Peru</t>
  </si>
  <si>
    <t>Tausa</t>
  </si>
  <si>
    <t>Ilyushin IL 76MDCCCP</t>
  </si>
  <si>
    <t>Nasosny Russia</t>
  </si>
  <si>
    <t>Ilyushin IL 76TDCCCP</t>
  </si>
  <si>
    <t>Hualien China</t>
  </si>
  <si>
    <t>USSRMilitary</t>
  </si>
  <si>
    <t>Antonov AN 2609</t>
  </si>
  <si>
    <t>Petropavlovsk Ussrmilitary</t>
  </si>
  <si>
    <t>Force Air Soviet -</t>
  </si>
  <si>
    <t>Molokai</t>
  </si>
  <si>
    <t>de Havilland DHC 6 Twin Otter 300N707PV</t>
  </si>
  <si>
    <t>Halawa Point Molokai</t>
  </si>
  <si>
    <t>Hawaii Aloha Island Air</t>
  </si>
  <si>
    <t>Ttansport Air Weasua</t>
  </si>
  <si>
    <t>Lesotho</t>
  </si>
  <si>
    <t>Casa 212</t>
  </si>
  <si>
    <t>Casa 212 AviocarLDF 46</t>
  </si>
  <si>
    <t>Maluti Mountains Lesotho</t>
  </si>
  <si>
    <t>Force Defence Lesotho Royal - Military</t>
  </si>
  <si>
    <t>Near Tyumem Russia</t>
  </si>
  <si>
    <t>Fokker F 28 Fellowship 4000HL</t>
  </si>
  <si>
    <t>Near Jamba Angola</t>
  </si>
  <si>
    <t>Aviation Tepper</t>
  </si>
  <si>
    <t>Block Island Rhode</t>
  </si>
  <si>
    <t>Airlines England Islandnew</t>
  </si>
  <si>
    <t>Cessna 402YV 478C</t>
  </si>
  <si>
    <t>Charallave Venezuela</t>
  </si>
  <si>
    <t>Cave Aéreas Lineas</t>
  </si>
  <si>
    <t>CASA 212 Aviocar 200N296CA</t>
  </si>
  <si>
    <t>Patuxent Maryland</t>
  </si>
  <si>
    <t>Lockheed C 130ATAM</t>
  </si>
  <si>
    <t>Near Guayaramerin Bolivia</t>
  </si>
  <si>
    <t>British Aerospace 3101 Jetstream</t>
  </si>
  <si>
    <t>British Aerospace 3101 Jetstream 31N410UE</t>
  </si>
  <si>
    <t>Express United</t>
  </si>
  <si>
    <t>Near Visina Romania</t>
  </si>
  <si>
    <t>CASA 212 Aviocar 200PK PCM</t>
  </si>
  <si>
    <t>Java Sea Indonesia</t>
  </si>
  <si>
    <t>Near Pervouralsk Russia</t>
  </si>
  <si>
    <t>CASA 212 Aviocar 200TI SAB</t>
  </si>
  <si>
    <t>Pico Blanco Costa</t>
  </si>
  <si>
    <t>Ricasansa</t>
  </si>
  <si>
    <t>Cessna 208A Caravan I</t>
  </si>
  <si>
    <t>Cessna 208A Caravan I CargomasterN835FE</t>
  </si>
  <si>
    <t>Near Leadville Colorado</t>
  </si>
  <si>
    <t>Express Federal</t>
  </si>
  <si>
    <t>CASA 212 200 AviocarARV</t>
  </si>
  <si>
    <t>Navy Venezuelan - Military</t>
  </si>
  <si>
    <t>Lombok</t>
  </si>
  <si>
    <t>Mt Rijani Lombok</t>
  </si>
  <si>
    <t>Indonesia Island Airfast Services</t>
  </si>
  <si>
    <t>Cove Neck New</t>
  </si>
  <si>
    <t>Yorkavianca</t>
  </si>
  <si>
    <t>Mongolia</t>
  </si>
  <si>
    <t>Antonov AN 26V</t>
  </si>
  <si>
    <t>Zavkhan Mongolia</t>
  </si>
  <si>
    <t>Airlines Mongolian - Miat</t>
  </si>
  <si>
    <t>Congo</t>
  </si>
  <si>
    <t>Nord 262C 66TN</t>
  </si>
  <si>
    <t>Near Kinkala Congo</t>
  </si>
  <si>
    <t>Force Air Congolese - Military</t>
  </si>
  <si>
    <t>Cessna 208B Caravan I Super</t>
  </si>
  <si>
    <t>Cessna 208B Caravan I Super CargomasterN854FE</t>
  </si>
  <si>
    <t>Plattsburgh New</t>
  </si>
  <si>
    <t>Airways Yorkwiggins</t>
  </si>
  <si>
    <t>Vermont</t>
  </si>
  <si>
    <t>Cessna 208B Caravan</t>
  </si>
  <si>
    <t>Cessna 208B Caravan IN4688B</t>
  </si>
  <si>
    <t>Burlington Vermont</t>
  </si>
  <si>
    <t>Express Airborne</t>
  </si>
  <si>
    <t>Grumman G 159 Gulfstream IHK</t>
  </si>
  <si>
    <t>Near Ibague Colombia</t>
  </si>
  <si>
    <t>Colombia De Nacionales Helicopteros</t>
  </si>
  <si>
    <t>Fokker 27 Friendship</t>
  </si>
  <si>
    <t>Fokker 27 Friendship 200PT LCG</t>
  </si>
  <si>
    <t>Bauru Brazil</t>
  </si>
  <si>
    <t>(Brazil) Tam</t>
  </si>
  <si>
    <t>Airbus A320 231VT</t>
  </si>
  <si>
    <t>Near Bangalore India</t>
  </si>
  <si>
    <t>DHC</t>
  </si>
  <si>
    <t>DHC  5 BuffaloAF316</t>
  </si>
  <si>
    <t>Near Ngwerere Zambia</t>
  </si>
  <si>
    <t>Force Air Zambian - Military</t>
  </si>
  <si>
    <t>Cessna 208A Caravan I CargomasterN820FE</t>
  </si>
  <si>
    <t>MiG  23</t>
  </si>
  <si>
    <t>Near Meerut India</t>
  </si>
  <si>
    <t>Sierre</t>
  </si>
  <si>
    <t>Sikorsky S 58ET (helilcopter)EC</t>
  </si>
  <si>
    <t>Off Freetown Sierre</t>
  </si>
  <si>
    <t>Leonehelicsa</t>
  </si>
  <si>
    <t>Lockheed L 188CF ElectraHR</t>
  </si>
  <si>
    <t>Las Mesitas Honduras</t>
  </si>
  <si>
    <t>Honduras Tan</t>
  </si>
  <si>
    <t>Kabul Afghanistan</t>
  </si>
  <si>
    <t>CASA 212 Aviocar 300T 410</t>
  </si>
  <si>
    <t>Near Kuito Angola</t>
  </si>
  <si>
    <t>Off Vaeroy Norway</t>
  </si>
  <si>
    <t>de Havilland Canada DHC 6 Twin Otter 200N187AS</t>
  </si>
  <si>
    <t>Off Contadora Panama</t>
  </si>
  <si>
    <t>Aeroperlas</t>
  </si>
  <si>
    <t>Near Kinshasa Zaire</t>
  </si>
  <si>
    <t>System Transport Aero Manila - Mats</t>
  </si>
  <si>
    <t>Avro Shackleton AEW 2WR965</t>
  </si>
  <si>
    <t>Tarbert England</t>
  </si>
  <si>
    <t>Beechcraft C99C FGAW</t>
  </si>
  <si>
    <t>Ship Sands Island On</t>
  </si>
  <si>
    <t>Canada Frontier Air</t>
  </si>
  <si>
    <t>Douglas DC 6BFN84BL</t>
  </si>
  <si>
    <t>Guatamala City Guatemala</t>
  </si>
  <si>
    <t>Company Transit Aerial</t>
  </si>
  <si>
    <t>Fairchild F 27F</t>
  </si>
  <si>
    <t>Tuxtla-Gutierrez Mexico</t>
  </si>
  <si>
    <t>Avicsa</t>
  </si>
  <si>
    <t>Near Wurzburg Germany</t>
  </si>
  <si>
    <t>Luftwaffe - Military</t>
  </si>
  <si>
    <t>Beechcraft 1900C 1RP</t>
  </si>
  <si>
    <t>Philippines Aerolift</t>
  </si>
  <si>
    <t>Fairchild FH 227BPT</t>
  </si>
  <si>
    <t>Near Altamira Brazil</t>
  </si>
  <si>
    <t>Thistle Lake Northwest</t>
  </si>
  <si>
    <t>Canada Territory Ptarmigan Airways</t>
  </si>
  <si>
    <t>BAC One Eleven 528FLG</t>
  </si>
  <si>
    <t>Oxfordshire England</t>
  </si>
  <si>
    <t>Britten  Norman 2B</t>
  </si>
  <si>
    <t>Near Port Morseby New</t>
  </si>
  <si>
    <t>Airways Guineadouglas</t>
  </si>
  <si>
    <t>Mil Mi 8 (helicopter)</t>
  </si>
  <si>
    <t>Near Maymaneh Afghanistan</t>
  </si>
  <si>
    <t>Beech King Air B90OB 1362</t>
  </si>
  <si>
    <t>Nacional Expresso Servicio</t>
  </si>
  <si>
    <t>Stepanakert Azerbaijan</t>
  </si>
  <si>
    <t>Near Shindand Afghanistan</t>
  </si>
  <si>
    <t>Bell BHT 206</t>
  </si>
  <si>
    <t>Elkhorn Wisconsin</t>
  </si>
  <si>
    <t>Helicopters Omniflight - Private</t>
  </si>
  <si>
    <t>Lockheed C 5A68</t>
  </si>
  <si>
    <t>Near Kaiserslautern Germany</t>
  </si>
  <si>
    <t>Kaltag Alaska</t>
  </si>
  <si>
    <t>Service Flying Frontier</t>
  </si>
  <si>
    <t>Cessna 441 Conquest</t>
  </si>
  <si>
    <t>Cessna 441 Conquest IIOY CGM</t>
  </si>
  <si>
    <t>Off Sondre Stromfjord Greenland</t>
  </si>
  <si>
    <t>Air Nuna</t>
  </si>
  <si>
    <t>Yakovlev YAK 42CCCP</t>
  </si>
  <si>
    <t>Koltsovo Russia</t>
  </si>
  <si>
    <t>Embraer 110P1 BandeirantePT FAW</t>
  </si>
  <si>
    <t>Sudene</t>
  </si>
  <si>
    <t>Cessna 501</t>
  </si>
  <si>
    <t>Cessna 501 CitationN79DD</t>
  </si>
  <si>
    <t>Helicopters Hi</t>
  </si>
  <si>
    <t>Airlines Xiamen / Airlines Southern China</t>
  </si>
  <si>
    <t>Cape Canaveral Florida</t>
  </si>
  <si>
    <t>Near Bella Vista Bolivia</t>
  </si>
  <si>
    <t>Bafin</t>
  </si>
  <si>
    <t>Stadelberg Switzerland</t>
  </si>
  <si>
    <t>CASA 212 Aviocar 200FAC 1150</t>
  </si>
  <si>
    <t>Mil Mi 8TCCCP</t>
  </si>
  <si>
    <t>Near Ashkhabad Turkmenistan</t>
  </si>
  <si>
    <t>de Havilland Canada DHC 8</t>
  </si>
  <si>
    <t>Koh Samui Thailand</t>
  </si>
  <si>
    <t>Airways Bangkok</t>
  </si>
  <si>
    <t>Aerospatiale 330J</t>
  </si>
  <si>
    <t>Aerospatiale 330J PumaI EHPA</t>
  </si>
  <si>
    <t>Off Ravenna Italy</t>
  </si>
  <si>
    <t>Eitos</t>
  </si>
  <si>
    <t>Airlines Northwest Airlines/ Northwest</t>
  </si>
  <si>
    <t>Cargo Air Sudania</t>
  </si>
  <si>
    <t>IPTN 332C Super</t>
  </si>
  <si>
    <t>IPTN 332C Super PumaPK PUI</t>
  </si>
  <si>
    <t>Near Matak Indonesia</t>
  </si>
  <si>
    <t>CASA 212 Aviocar 200ARV 0209</t>
  </si>
  <si>
    <t>Near Paramo Mucuti Venezuela</t>
  </si>
  <si>
    <t>CASA 212 Aviocar 200PK NCY</t>
  </si>
  <si>
    <t>Jalaludin Indonesia</t>
  </si>
  <si>
    <t>Military   U.S. Air Force69</t>
  </si>
  <si>
    <t>Near Ras Al Khafji Saudi</t>
  </si>
  <si>
    <t>Hercules Ac-130H Arabialockheed</t>
  </si>
  <si>
    <t>California Angeles Usair / Skywest Airlines</t>
  </si>
  <si>
    <t>Lockheed C 130H748</t>
  </si>
  <si>
    <t>Near Nea Ankhialos Greece</t>
  </si>
  <si>
    <t>Force Air Hellenic - Military</t>
  </si>
  <si>
    <t>de Havilland Canada DHC 6 Twin Otter 300FAE447</t>
  </si>
  <si>
    <t>Near Taisha Ecuador</t>
  </si>
  <si>
    <t>Force Air Ecuadorean - Military</t>
  </si>
  <si>
    <t>Airlines International Ryan</t>
  </si>
  <si>
    <t>Puerto Williams Chile</t>
  </si>
  <si>
    <t>Cazombo Angola</t>
  </si>
  <si>
    <t>Angolaise Area Fuerza</t>
  </si>
  <si>
    <t>Near Colorado Springs Colorado</t>
  </si>
  <si>
    <t>La Puerta Venezuela</t>
  </si>
  <si>
    <t>Malanje Angola</t>
  </si>
  <si>
    <t>Transafrik</t>
  </si>
  <si>
    <t>CADuncan</t>
  </si>
  <si>
    <t>Hawker  Siddeley DH</t>
  </si>
  <si>
    <t>San Diego Caduncan</t>
  </si>
  <si>
    <t>Sales Aircraft</t>
  </si>
  <si>
    <t>Lockheed P 3C / Lockheed P</t>
  </si>
  <si>
    <t>Off San Diego California</t>
  </si>
  <si>
    <t>Lockheed C 130H469</t>
  </si>
  <si>
    <t>Ras-Al-Mishab Saudi</t>
  </si>
  <si>
    <t>Hindustan Aeronautics 748 2H1513</t>
  </si>
  <si>
    <t>Lake Thutade Canada</t>
  </si>
  <si>
    <t>Services Air Mountain Central</t>
  </si>
  <si>
    <t>Piper Aerostar 601 / Bell 412SPN3645D /</t>
  </si>
  <si>
    <t>Piper Aerostar 601 / Bell 412SPN3645D / N78S</t>
  </si>
  <si>
    <t>Marion Pennsylvania</t>
  </si>
  <si>
    <t>Embraer 120RT  BrasiliaN270AS</t>
  </si>
  <si>
    <t>Brunswick Georgia</t>
  </si>
  <si>
    <t>Dornier Do 228</t>
  </si>
  <si>
    <t>Off Nuka Hiva French</t>
  </si>
  <si>
    <t>Tahiti Polynesiaair</t>
  </si>
  <si>
    <t>Sulawesi Indonesia</t>
  </si>
  <si>
    <t>Airzona</t>
  </si>
  <si>
    <t>Cessna 207AN6280H</t>
  </si>
  <si>
    <t>Grand Canyon Airzona</t>
  </si>
  <si>
    <t>Inc. Canyon Grand Air - Taxi Air</t>
  </si>
  <si>
    <t>Douglas C 47BHK</t>
  </si>
  <si>
    <t>La Poyatta Colombia</t>
  </si>
  <si>
    <t>Colombia Ades</t>
  </si>
  <si>
    <t>Ilyushin 76TDLZ INK</t>
  </si>
  <si>
    <t>Bakhtaran Iran</t>
  </si>
  <si>
    <t>Cargo Metro</t>
  </si>
  <si>
    <t>Near Ban Nong Rong Thailand</t>
  </si>
  <si>
    <t>Air Lauda</t>
  </si>
  <si>
    <t>Great</t>
  </si>
  <si>
    <t>GAF Nomad N24AN8071L</t>
  </si>
  <si>
    <t>Off Matthewtown Great</t>
  </si>
  <si>
    <t>Inc. Flight Inaguaagape</t>
  </si>
  <si>
    <t>Lockheed L 382B HerculesJ6</t>
  </si>
  <si>
    <t>Transport Air Carib</t>
  </si>
  <si>
    <t>Near Malambo Colombia</t>
  </si>
  <si>
    <t>BAC One Eleven 402AP5N</t>
  </si>
  <si>
    <t>Near Sokotu Nigeria</t>
  </si>
  <si>
    <t>Air Okada</t>
  </si>
  <si>
    <t>Gulf Of Finland Russia</t>
  </si>
  <si>
    <t>Polet Akf</t>
  </si>
  <si>
    <t>Colombia Helicol</t>
  </si>
  <si>
    <t>CASA 212 Aviocar 200OB 1218</t>
  </si>
  <si>
    <t>Bellavista Airport Peru</t>
  </si>
  <si>
    <t>Aerochasqui</t>
  </si>
  <si>
    <t>Beechcraft BE 99</t>
  </si>
  <si>
    <t>Airlines L'Express</t>
  </si>
  <si>
    <t>McDonnell Douglas DC 8 Super 61C</t>
  </si>
  <si>
    <t>Jeddah Saudi</t>
  </si>
  <si>
    <t>Airways) Nigeria By (Chartered Arabianationair</t>
  </si>
  <si>
    <t>Espiritu Santos Vanuatu</t>
  </si>
  <si>
    <t>Vanair</t>
  </si>
  <si>
    <t>Cook</t>
  </si>
  <si>
    <t>Rarotonga Cook</t>
  </si>
  <si>
    <t>Air Islandsavalki</t>
  </si>
  <si>
    <t>Ilyushin IL 18VYR</t>
  </si>
  <si>
    <t>Near Uricani Romania</t>
  </si>
  <si>
    <t>Imphal India</t>
  </si>
  <si>
    <t>Airlines Temsco</t>
  </si>
  <si>
    <t>Aerospatiale 350B1N64SF</t>
  </si>
  <si>
    <t>Walton Oregon</t>
  </si>
  <si>
    <t>Inc. Bohemia - Taxi Air</t>
  </si>
  <si>
    <t>Sampit Indonesia</t>
  </si>
  <si>
    <t>Services Air Dirgantara</t>
  </si>
  <si>
    <t>Long Seridan Malaysia</t>
  </si>
  <si>
    <t>Udara Rajawaldi Airtech</t>
  </si>
  <si>
    <t>Embraer 120RT BrasiliaN33701</t>
  </si>
  <si>
    <t>Near Eagle Lake Texas</t>
  </si>
  <si>
    <t>Express Continental</t>
  </si>
  <si>
    <t>Djibouti City Djibouti</t>
  </si>
  <si>
    <t>Djiboutidjibouti City City</t>
  </si>
  <si>
    <t>Convair CV 580C</t>
  </si>
  <si>
    <t>Belvedere Center Vermont</t>
  </si>
  <si>
    <t>Cargo Canair</t>
  </si>
  <si>
    <t>Antonov 12BPCCCP 13320</t>
  </si>
  <si>
    <t>Khatanga Russia</t>
  </si>
  <si>
    <t>de Havilland Canada DHC 6 Twin Otter 300H4</t>
  </si>
  <si>
    <t>Guadalcanal Island Solomon</t>
  </si>
  <si>
    <t>Lockheed C 130H</t>
  </si>
  <si>
    <t>Bell 214</t>
  </si>
  <si>
    <t>Bell 214 STYV O</t>
  </si>
  <si>
    <t>Aponguao Falls Venezuela</t>
  </si>
  <si>
    <t>Edelca</t>
  </si>
  <si>
    <t>Bell 206B helicopterN3456M</t>
  </si>
  <si>
    <t>Private - Inc. Mobility Corporate</t>
  </si>
  <si>
    <t>Britten  Norman BN2A</t>
  </si>
  <si>
    <t>Tumbang Miri Indonesia</t>
  </si>
  <si>
    <t>Ellesmere</t>
  </si>
  <si>
    <t>Lockheed CC 130E130322</t>
  </si>
  <si>
    <t>Near Point Alert Ellesmere</t>
  </si>
  <si>
    <t>Nwt Island</t>
  </si>
  <si>
    <t>Near Karakent Ussrmilitary</t>
  </si>
  <si>
    <t>Force Air Azerbaijan -</t>
  </si>
  <si>
    <t>Makhackala Russia</t>
  </si>
  <si>
    <t>Embraer 110P1 BandeirantePT SCU</t>
  </si>
  <si>
    <t>Recife Brazil</t>
  </si>
  <si>
    <t>Aereas Linhas Nordeste</t>
  </si>
  <si>
    <t>Antonov AN 12V</t>
  </si>
  <si>
    <t>Anderma Russia</t>
  </si>
  <si>
    <t>Bell 206BN5011K</t>
  </si>
  <si>
    <t>Davis California</t>
  </si>
  <si>
    <t>Inc. Helicopters Airis - Taxi Air</t>
  </si>
  <si>
    <t>Nagoro-Karabak Ussrmilitary</t>
  </si>
  <si>
    <t>Sena Mozambique</t>
  </si>
  <si>
    <t>Stasa</t>
  </si>
  <si>
    <t>Airlines Tartarstan</t>
  </si>
  <si>
    <t>Embraer C 95C BandeiranteFAB2333</t>
  </si>
  <si>
    <t>Guaratingueta Ab Brazil</t>
  </si>
  <si>
    <t>Brasileira Aérea Força - Military</t>
  </si>
  <si>
    <t>Douglas DC 3AD</t>
  </si>
  <si>
    <t>Heidelberg Germany</t>
  </si>
  <si>
    <t>Wings Classic</t>
  </si>
  <si>
    <t>Mc Donnell Douglas</t>
  </si>
  <si>
    <t>Mc Donnell Douglas MD 81OY</t>
  </si>
  <si>
    <t>Wanli Taiwan</t>
  </si>
  <si>
    <t>Mt. Saint-Odile Near</t>
  </si>
  <si>
    <t>France Strasbourg Air Inter</t>
  </si>
  <si>
    <t>Near Stepanakert Azerbaijan</t>
  </si>
  <si>
    <t>Force Air Azerbaijan - Military</t>
  </si>
  <si>
    <t>Embraer 110C BandeirantePT TBB</t>
  </si>
  <si>
    <t>Caetite Brazil</t>
  </si>
  <si>
    <t>Lockheed C 130B Hercules58</t>
  </si>
  <si>
    <t>Convair CV  640N862FW</t>
  </si>
  <si>
    <t>Near Kafountine Senegal</t>
  </si>
  <si>
    <t>Gambcrest</t>
  </si>
  <si>
    <t>Ati</t>
  </si>
  <si>
    <t>Curtiss C 46TCP</t>
  </si>
  <si>
    <t>Beni Bolivia</t>
  </si>
  <si>
    <t>Rita Santa Frigorifico</t>
  </si>
  <si>
    <t>de Havilland Canada DHC 6 Twin Otter 300TN</t>
  </si>
  <si>
    <t>Etsouali Congo</t>
  </si>
  <si>
    <t>Congo Lina</t>
  </si>
  <si>
    <t>Fokker F 28 Fellowship 4000N485US</t>
  </si>
  <si>
    <t>Boeing 707 321CST</t>
  </si>
  <si>
    <t>Cargo Air Star Golden</t>
  </si>
  <si>
    <t>Let 410UVPCCCP 67130</t>
  </si>
  <si>
    <t>Near Baikov Russia</t>
  </si>
  <si>
    <t>Kamchatavia</t>
  </si>
  <si>
    <t>Antonov AN 24RVJ5</t>
  </si>
  <si>
    <t>Near Sarra Libya</t>
  </si>
  <si>
    <t>Bissau Air</t>
  </si>
  <si>
    <t>Britten Norman BN 2A</t>
  </si>
  <si>
    <t>Off Orchid Island Taiwan</t>
  </si>
  <si>
    <t>de Havilland DHC 5 Buffalo218</t>
  </si>
  <si>
    <t>Force Air Kenyan - Military</t>
  </si>
  <si>
    <t>Embraer 110P1 BandeiranteP2 RDS</t>
  </si>
  <si>
    <t>Near Goroka Papua</t>
  </si>
  <si>
    <t>Guineatalair New</t>
  </si>
  <si>
    <t>de Havilland Canada DHC 6 Twin Otter 200N141PV</t>
  </si>
  <si>
    <t>Perris Valley California</t>
  </si>
  <si>
    <t>Aviation Valley Perris</t>
  </si>
  <si>
    <t>Beechcraft E18SN342E</t>
  </si>
  <si>
    <t>Mt. Haleakala Hawaii</t>
  </si>
  <si>
    <t>Tours Air Scenic</t>
  </si>
  <si>
    <t>Fokker F 27 Friendship 400M5</t>
  </si>
  <si>
    <t>Saveh Iran</t>
  </si>
  <si>
    <t>Services Airline Saha</t>
  </si>
  <si>
    <t>Tucuti Panama</t>
  </si>
  <si>
    <t>(Panama) Copa</t>
  </si>
  <si>
    <t>CASA 212 Aviocar 200N355CA</t>
  </si>
  <si>
    <t>Boeing 737 2A1CPP</t>
  </si>
  <si>
    <t>Cruzeiro Do Sul Brazil</t>
  </si>
  <si>
    <t>Norlisk Russia</t>
  </si>
  <si>
    <t>Airlines Krasnoyarsk</t>
  </si>
  <si>
    <t>Shaanxi</t>
  </si>
  <si>
    <t>Shaanxi Y 8DCR872</t>
  </si>
  <si>
    <t>Near Iyakochchi Sri</t>
  </si>
  <si>
    <t>Force Air Lanka Sri - Lankamilitary</t>
  </si>
  <si>
    <t>Shorts SC 7 Skyvan 3A</t>
  </si>
  <si>
    <t>Bethel Alaska</t>
  </si>
  <si>
    <t>Service Air Circle Arctic</t>
  </si>
  <si>
    <t>Near Nakhichevan Azerbaijan</t>
  </si>
  <si>
    <t>Near Bir Fadl Yemen</t>
  </si>
  <si>
    <t>Force Air Yemen Unified - Military</t>
  </si>
  <si>
    <t>Tbilisi Georgia</t>
  </si>
  <si>
    <t>Air Georgian</t>
  </si>
  <si>
    <t>Macedonia</t>
  </si>
  <si>
    <t>Antonov 12BKCCCP 11342</t>
  </si>
  <si>
    <t>Near Skopje Macedonia</t>
  </si>
  <si>
    <t>Airlines Volga-Dnepr</t>
  </si>
  <si>
    <t>Vickers 798D</t>
  </si>
  <si>
    <t>Vickers 798D ViscountXA SCM</t>
  </si>
  <si>
    <t>Eslava Aero</t>
  </si>
  <si>
    <t>Lockheed L 1011N11002</t>
  </si>
  <si>
    <t>New York York Trans World Airlines</t>
  </si>
  <si>
    <t>Yakovlev YAK 42DB</t>
  </si>
  <si>
    <t>Nanjing Jiangsu</t>
  </si>
  <si>
    <t>China China General Aviation Corporation</t>
  </si>
  <si>
    <t>Airbus A310 304HS</t>
  </si>
  <si>
    <t>Colorado Bolivia</t>
  </si>
  <si>
    <t>Ana Santa Aereos Servicios</t>
  </si>
  <si>
    <t>Swearingen SA 227AC Metro IIIN342AE</t>
  </si>
  <si>
    <t>Hot Springs Arizona</t>
  </si>
  <si>
    <t>Airlines Star Lone</t>
  </si>
  <si>
    <t>de Havilland Canada DHC 4T CaribouN400NC</t>
  </si>
  <si>
    <t>Canada New</t>
  </si>
  <si>
    <t>de Havilland Canada DHC 6 Twin Otter 300FAP304</t>
  </si>
  <si>
    <t>Near Iquitos Peru</t>
  </si>
  <si>
    <t>Tans - Force Air Peruvian - Military</t>
  </si>
  <si>
    <t>Near Ivanovo Russia</t>
  </si>
  <si>
    <t>Jamba Angola</t>
  </si>
  <si>
    <t>Services Aviation Professional</t>
  </si>
  <si>
    <t>Fokker F 27 Friendship 500OB</t>
  </si>
  <si>
    <t>Bellavista Peru</t>
  </si>
  <si>
    <t>Aéreo Expresso</t>
  </si>
  <si>
    <t>Mil Mi 8 (helicopter)RA</t>
  </si>
  <si>
    <t>Kozyrevsk Russia</t>
  </si>
  <si>
    <t>Airlines Kamchatka</t>
  </si>
  <si>
    <t>Aerospatiale AS 350BN350SM</t>
  </si>
  <si>
    <t>Hana Hawaii</t>
  </si>
  <si>
    <t>Inc. Helicopters Hawaii - Taxi Air</t>
  </si>
  <si>
    <t>Douglas C 118AYV</t>
  </si>
  <si>
    <t>Off Curacao Netherlands</t>
  </si>
  <si>
    <t>Ejecutivos Antillesaero</t>
  </si>
  <si>
    <t>Colombia Avesca</t>
  </si>
  <si>
    <t>Near Kular Russia</t>
  </si>
  <si>
    <t>Yakutavia</t>
  </si>
  <si>
    <t>Lockheed C 130HNAF911</t>
  </si>
  <si>
    <t>Force Air Nigerian Federal - Military</t>
  </si>
  <si>
    <t>Airbus A300B4 203AP</t>
  </si>
  <si>
    <t>Lockheed C 130E Hercules63</t>
  </si>
  <si>
    <t>Berkeley Springs West</t>
  </si>
  <si>
    <t>Airforce U.S. - Virginiamiltiary</t>
  </si>
  <si>
    <t>Avia 14M 40B</t>
  </si>
  <si>
    <t>Near Dingxi China</t>
  </si>
  <si>
    <t>Airlines Wuhan</t>
  </si>
  <si>
    <t>Antonov 32CCCP 48088</t>
  </si>
  <si>
    <t>Mogadiscio Somalia</t>
  </si>
  <si>
    <t>Association Production Kiev</t>
  </si>
  <si>
    <t>Jawa</t>
  </si>
  <si>
    <t>CASA 235 10PK</t>
  </si>
  <si>
    <t>Near Garut Jawa</t>
  </si>
  <si>
    <t>Indonesia Merpati Nusantara Airlines</t>
  </si>
  <si>
    <t>Antonov AN 28CCCP</t>
  </si>
  <si>
    <t>Near Usti Nem Russia</t>
  </si>
  <si>
    <t>Avia Syktyvkar</t>
  </si>
  <si>
    <t>de Havilland Canada DHC 6 Twin Otter 300FAP306</t>
  </si>
  <si>
    <t>Near Lake Caballochoa Peru</t>
  </si>
  <si>
    <t>Antonov AN 8CCCP</t>
  </si>
  <si>
    <t>Chita Russia</t>
  </si>
  <si>
    <t>Off Bombay India</t>
  </si>
  <si>
    <t>Antonov AN 22ACCCP</t>
  </si>
  <si>
    <t>Near Tver Russia</t>
  </si>
  <si>
    <t>Yakovlev YAK 40VN</t>
  </si>
  <si>
    <t>Airlines Vietnam</t>
  </si>
  <si>
    <t>Near Porto Plata Dominican</t>
  </si>
  <si>
    <t>Charter - Republicaerocaribbean</t>
  </si>
  <si>
    <t>Near Guilin China</t>
  </si>
  <si>
    <t>Airlines Southern China</t>
  </si>
  <si>
    <t>Lockheed C 141B / Lockheed C141B650255/660142</t>
  </si>
  <si>
    <t>Near Harlem Montana</t>
  </si>
  <si>
    <t>Force Air U.S. - Military / Force Air U.S. - Military</t>
  </si>
  <si>
    <t>Uruapan Mexico</t>
  </si>
  <si>
    <t>Sudpacifico Aero</t>
  </si>
  <si>
    <t>Fokker F 27 Friendship 400M9Q</t>
  </si>
  <si>
    <t>Goma Congo</t>
  </si>
  <si>
    <t>Zaire Cargo Airlift Scibe</t>
  </si>
  <si>
    <t>Mil Mi 8T</t>
  </si>
  <si>
    <t>Mil Mi 8T (helicopter)</t>
  </si>
  <si>
    <t>Lata Georgia</t>
  </si>
  <si>
    <t>Algarve</t>
  </si>
  <si>
    <t>Faro Algarve</t>
  </si>
  <si>
    <t>Portugalc Holland Nv</t>
  </si>
  <si>
    <t>Force Air Libya - Military / Airlines Arab Libya</t>
  </si>
  <si>
    <t>Bell 206B3N1078V</t>
  </si>
  <si>
    <t>Ogden Utah</t>
  </si>
  <si>
    <t>Inc. Helicopters Coast South - Taxi Air</t>
  </si>
  <si>
    <t>Cityline Lufthansa</t>
  </si>
  <si>
    <t>Embraer 110P1 BandeiranteG ZAPE</t>
  </si>
  <si>
    <t>Sellafield England</t>
  </si>
  <si>
    <t>Airways Titan</t>
  </si>
  <si>
    <t>Near Bronson Creek British Canada</t>
  </si>
  <si>
    <t>Colombia Central Mountain Air Services</t>
  </si>
  <si>
    <t>Nord 262A 449Q</t>
  </si>
  <si>
    <t>Kinshasa Democratic</t>
  </si>
  <si>
    <t>Airlift Service Congotrans Republic</t>
  </si>
  <si>
    <t>Sumatra Indonesia</t>
  </si>
  <si>
    <t>Transport Air Malaysian Pan</t>
  </si>
  <si>
    <t>Tupolev TU 154M / Sukhoi Su</t>
  </si>
  <si>
    <t>Force Air Iranian - Military / Tours Air Iran</t>
  </si>
  <si>
    <t>Mil Mi 8</t>
  </si>
  <si>
    <t>Near Daraim Afghanistan</t>
  </si>
  <si>
    <t>Convair CV 440HP</t>
  </si>
  <si>
    <t>Panama Three Cargo</t>
  </si>
  <si>
    <t>Dornier 228 201B</t>
  </si>
  <si>
    <t>Off Green Island Taiwan</t>
  </si>
  <si>
    <t>Fokker 100PH KXL</t>
  </si>
  <si>
    <t>Skopje Macedonia</t>
  </si>
  <si>
    <t>Macedonian Palair</t>
  </si>
  <si>
    <t>Embraer EMB 110 BandeirantePP</t>
  </si>
  <si>
    <t>Near Tangara De Serra Brazil</t>
  </si>
  <si>
    <t>Aereas Linhas Oeste</t>
  </si>
  <si>
    <t>Fairchild SA227 TTN500AK</t>
  </si>
  <si>
    <t>Blountville Tennesee</t>
  </si>
  <si>
    <t>Off Margarita Island Venezuela</t>
  </si>
  <si>
    <t>McDonnell Douglas MD 11B</t>
  </si>
  <si>
    <t>950 Nm S Of Shemya Alaska</t>
  </si>
  <si>
    <t>Airlines Eastern China</t>
  </si>
  <si>
    <t>Mitsubishi MU 2B</t>
  </si>
  <si>
    <t>Zwingle Iowa</t>
  </si>
  <si>
    <t>Antonov AN 26BBHMAY</t>
  </si>
  <si>
    <t>Zavnah Mongolia</t>
  </si>
  <si>
    <t>Aurangabad India</t>
  </si>
  <si>
    <t>Antonov AN 32</t>
  </si>
  <si>
    <t>Near Kholm Afghanistan</t>
  </si>
  <si>
    <t>de Havilland  Canada</t>
  </si>
  <si>
    <t>de Havilland  Canada  DHC 5D BuffaloAF</t>
  </si>
  <si>
    <t>Off Libreville Gambia</t>
  </si>
  <si>
    <t>Suva Fiji</t>
  </si>
  <si>
    <t>Air Fiji</t>
  </si>
  <si>
    <t>Douglas DC 6BFXA</t>
  </si>
  <si>
    <t>Caribe Del Carga</t>
  </si>
  <si>
    <t>Britten  Norman  BN</t>
  </si>
  <si>
    <t>Gulgubip Papua</t>
  </si>
  <si>
    <t>Air Guineasouthwest New</t>
  </si>
  <si>
    <t>Nabire Indonesia</t>
  </si>
  <si>
    <t>Airlines Nasantara Merpati</t>
  </si>
  <si>
    <t>Antonov AN 26RA</t>
  </si>
  <si>
    <t>Near Tbilisi Georgia</t>
  </si>
  <si>
    <t>Airlines Tajikistan</t>
  </si>
  <si>
    <t>Irian</t>
  </si>
  <si>
    <t>Fokker F 28 Fellowship 3000PK</t>
  </si>
  <si>
    <t>Sorong Irian</t>
  </si>
  <si>
    <t>Indonesia Jaya Merpati Nusantara Airlines</t>
  </si>
  <si>
    <t>Near Ochamchire Georgia</t>
  </si>
  <si>
    <t>Force Air Georgian - Military</t>
  </si>
  <si>
    <t>Helicopter, Hughes</t>
  </si>
  <si>
    <t>Helicopter, Hughes 369HSN9116F</t>
  </si>
  <si>
    <t>Talladega Alabama</t>
  </si>
  <si>
    <t>British Aerospace 146 300B</t>
  </si>
  <si>
    <t>Yinchuan China</t>
  </si>
  <si>
    <t>Airlines Northwest China</t>
  </si>
  <si>
    <t>Haenam South</t>
  </si>
  <si>
    <t>Airlines Koreaasiana</t>
  </si>
  <si>
    <t>Serawak Malaysia</t>
  </si>
  <si>
    <t>Airways Hornbill</t>
  </si>
  <si>
    <t>Devghat Nepal</t>
  </si>
  <si>
    <t>Air Everest</t>
  </si>
  <si>
    <t>Guantanamo</t>
  </si>
  <si>
    <t>Leeward Point Airfield Guantanamo</t>
  </si>
  <si>
    <t>Cuba Bay American International Airways</t>
  </si>
  <si>
    <t>Let 410UVP ERA</t>
  </si>
  <si>
    <t>Near Aldan Russia</t>
  </si>
  <si>
    <t>Airlines Sakha</t>
  </si>
  <si>
    <t>Khorag Tajikistan</t>
  </si>
  <si>
    <t>Airbus A320 211D</t>
  </si>
  <si>
    <t>Airlines Georgia Transair</t>
  </si>
  <si>
    <t>Near Svanetia Georgia</t>
  </si>
  <si>
    <t>GAF Nomad N 22ZK</t>
  </si>
  <si>
    <t>Franz Josef Glacier New</t>
  </si>
  <si>
    <t>Air Zealandhibiscus</t>
  </si>
  <si>
    <t>McDonnell Douglas MD 82B</t>
  </si>
  <si>
    <t>Fuzhou China</t>
  </si>
  <si>
    <t>Near Namsos Norway</t>
  </si>
  <si>
    <t>Sandy Lake Canada</t>
  </si>
  <si>
    <t>Manitoba Air</t>
  </si>
  <si>
    <t>Urumqi China</t>
  </si>
  <si>
    <t>Airlines Northern China</t>
  </si>
  <si>
    <t>Antonov AN 124RA</t>
  </si>
  <si>
    <t>Near Kerman Iran</t>
  </si>
  <si>
    <t>Avialinii Magistralnye</t>
  </si>
  <si>
    <t>Yakovlev YAK 42DRA</t>
  </si>
  <si>
    <t>Near Ohrid Macedonia</t>
  </si>
  <si>
    <t>(Macedonia) Aviaimpex</t>
  </si>
  <si>
    <t>British Aerospace Jetstream</t>
  </si>
  <si>
    <t>British Aerospace Jetstream BA 3100N334PX</t>
  </si>
  <si>
    <t>Hibbing Minnesota</t>
  </si>
  <si>
    <t>Airlink Northwest - Airlines Express</t>
  </si>
  <si>
    <t>NWT</t>
  </si>
  <si>
    <t>Britten Norman BN 2A Trislander7C</t>
  </si>
  <si>
    <t>Tuktoyaktuk Nwt</t>
  </si>
  <si>
    <t>Canada Arctic Wings &amp; Rotors</t>
  </si>
  <si>
    <t>DHC  6 Twin Otter 300 / NAMC YS</t>
  </si>
  <si>
    <t>Airways Gambia / Senegal Air</t>
  </si>
  <si>
    <t>Yunshuji</t>
  </si>
  <si>
    <t>Yunshuji Y 12</t>
  </si>
  <si>
    <t>Phonesavanh Laos</t>
  </si>
  <si>
    <t>Aviation Lao</t>
  </si>
  <si>
    <t>Lockheed C 130H4761</t>
  </si>
  <si>
    <t>Near Naga Philippines</t>
  </si>
  <si>
    <t>Gyumri Armenia</t>
  </si>
  <si>
    <t>Airlines Kuban</t>
  </si>
  <si>
    <t>Tupolev TU 154MRA</t>
  </si>
  <si>
    <t>Near Mamony Siberia</t>
  </si>
  <si>
    <t>Russia Baikal Air</t>
  </si>
  <si>
    <t>British Aerospace Jetstream 4101N304UE</t>
  </si>
  <si>
    <t>Express) (United Airlines Coast Atlantic</t>
  </si>
  <si>
    <t>Antonov AN 12VRA</t>
  </si>
  <si>
    <t>Nalchik Russia</t>
  </si>
  <si>
    <t>Transport Air Western North</t>
  </si>
  <si>
    <t>Vickers 813</t>
  </si>
  <si>
    <t>Vickers 813 ViscountG OHOT</t>
  </si>
  <si>
    <t>East Midlands England</t>
  </si>
  <si>
    <t>Airways World British</t>
  </si>
  <si>
    <t>Yakovlev YAK 40OB</t>
  </si>
  <si>
    <t>Near Carpish Peru</t>
  </si>
  <si>
    <t>McDonnell Douglas MD 82N18835</t>
  </si>
  <si>
    <t>Airlines Yorkcontinental</t>
  </si>
  <si>
    <t>Boeing 737 2R4CVT</t>
  </si>
  <si>
    <t>Sahara</t>
  </si>
  <si>
    <t>Lockheed C 130H Hercules69</t>
  </si>
  <si>
    <t>Off Malindi Kenya</t>
  </si>
  <si>
    <t>Grumman G 73T Turbo MallardN150FB</t>
  </si>
  <si>
    <t>Airlines International Chalk'S</t>
  </si>
  <si>
    <t>Douglas DC 3CN3433Y</t>
  </si>
  <si>
    <t>Salair</t>
  </si>
  <si>
    <t>Weipa Australia</t>
  </si>
  <si>
    <t>Services Air Aurukun</t>
  </si>
  <si>
    <t>Airbus A310 304F</t>
  </si>
  <si>
    <t>Near Mezhdurechensk Russia</t>
  </si>
  <si>
    <t>Airways International Russian Aeroflot</t>
  </si>
  <si>
    <t>Bell 206B3N27736</t>
  </si>
  <si>
    <t>Lamoille Nevada</t>
  </si>
  <si>
    <t>Inc. Services Aero El - Taxi Air</t>
  </si>
  <si>
    <t>Saab 340BPH KSH</t>
  </si>
  <si>
    <t>Cityhopper Klm</t>
  </si>
  <si>
    <t>de Havilland Canada DHC 6 Twin Otter 300FAE450</t>
  </si>
  <si>
    <t>Ambato Ecuador</t>
  </si>
  <si>
    <t>Dassault Falcon 509XR NN</t>
  </si>
  <si>
    <t>Kigali Rwanda</t>
  </si>
  <si>
    <t>Government Rwanda</t>
  </si>
  <si>
    <t>Nanga Pinoh Indonesia</t>
  </si>
  <si>
    <t>Aichi</t>
  </si>
  <si>
    <t>Airbus A300B4 622RB</t>
  </si>
  <si>
    <t>Near Komaki Aichi</t>
  </si>
  <si>
    <t>Japan China Airlines (Taiwan)</t>
  </si>
  <si>
    <t>Embraer 110</t>
  </si>
  <si>
    <t>Embraer 110 BandeirantePT GJW</t>
  </si>
  <si>
    <t>Sao Gabriel Brazil</t>
  </si>
  <si>
    <t>Aero Taxi Rico</t>
  </si>
  <si>
    <t>Pilatus Britten Norman BN</t>
  </si>
  <si>
    <t>Loma Linda Colombia</t>
  </si>
  <si>
    <t>Arall</t>
  </si>
  <si>
    <t>Colombia Transoriente</t>
  </si>
  <si>
    <t>Boeing Vertol Chinook</t>
  </si>
  <si>
    <t>Boeing Vertol Chinook HC 2 (helicopter)ZD576</t>
  </si>
  <si>
    <t>Near Campbeltown Scotland</t>
  </si>
  <si>
    <t>Tupolev TU 154MB</t>
  </si>
  <si>
    <t>Near Xi'An China</t>
  </si>
  <si>
    <t>Swearingen SA.226TC Metro IIXA SLU</t>
  </si>
  <si>
    <t>Near Uruapan Mexico</t>
  </si>
  <si>
    <t>Cuahonte Aerolineas</t>
  </si>
  <si>
    <t>Fokker F 27 Friendship 500FPK</t>
  </si>
  <si>
    <t>Mt. Kalora Indonesia</t>
  </si>
  <si>
    <t>Learjet 25DXA BBA</t>
  </si>
  <si>
    <t>Chantilly Virginia</t>
  </si>
  <si>
    <t>Taesa</t>
  </si>
  <si>
    <t>Fokker F 27 Friendship 400MTU</t>
  </si>
  <si>
    <t>Ivorie Coastair</t>
  </si>
  <si>
    <t>Near Logar Afghanistan</t>
  </si>
  <si>
    <t>Militia Dostum-Galboddin - Military</t>
  </si>
  <si>
    <t>Airbus A330 321F</t>
  </si>
  <si>
    <t>Toulouse-Blagnac France</t>
  </si>
  <si>
    <t>Industrie Airbus</t>
  </si>
  <si>
    <t>Fokker F 28 Fellowship 40005T</t>
  </si>
  <si>
    <t>Near Tidjika Mauritania</t>
  </si>
  <si>
    <t>Mauritanie Air</t>
  </si>
  <si>
    <t>Charlotte North</t>
  </si>
  <si>
    <t>Carolinausair</t>
  </si>
  <si>
    <t>Aerospatiale AS350DN151BH</t>
  </si>
  <si>
    <t>Hanalei Hawaii</t>
  </si>
  <si>
    <t>Ltd. Helicopters Papillion - Taxi Air</t>
  </si>
  <si>
    <t>Yakovlev 40DRA 87256</t>
  </si>
  <si>
    <t>Boma Democratic</t>
  </si>
  <si>
    <t>Service Air Congosankuru Republic</t>
  </si>
  <si>
    <t>Near Fort De France Martinique</t>
  </si>
  <si>
    <t>Martinique Air</t>
  </si>
  <si>
    <t>Embraer 110P1 BandeiranteHP 1202AC</t>
  </si>
  <si>
    <t>Colon Panama</t>
  </si>
  <si>
    <t>Chiricanas Alas</t>
  </si>
  <si>
    <t>Sikorsky S 58ETPK</t>
  </si>
  <si>
    <t>East Kalimantan Indonesia</t>
  </si>
  <si>
    <t>Services Airfast</t>
  </si>
  <si>
    <t>Near Boda Russia</t>
  </si>
  <si>
    <t>de Havilland DHC 2N126UA</t>
  </si>
  <si>
    <t>Kodiak Alaska</t>
  </si>
  <si>
    <t>Inc. Services Air Uyak - Taxi Air</t>
  </si>
  <si>
    <t>Airbus A300B4 622RHL</t>
  </si>
  <si>
    <t>Cheju South</t>
  </si>
  <si>
    <t>de Havilland DHC 2N17394</t>
  </si>
  <si>
    <t>Alsworth Alaska</t>
  </si>
  <si>
    <t>Inc. Services Air Talon - Taxi Air</t>
  </si>
  <si>
    <t>Bell 206L 4N124NH</t>
  </si>
  <si>
    <t>Whiting New</t>
  </si>
  <si>
    <t>Helicopters National - Taxi Jerseyair</t>
  </si>
  <si>
    <t>Aerospatiale ATR 42</t>
  </si>
  <si>
    <t>Near Agadir Morocco</t>
  </si>
  <si>
    <t>Near Aliquippa Pennsylvania</t>
  </si>
  <si>
    <t>Usair</t>
  </si>
  <si>
    <t>de Havilland Canada DHC 6 Twin Otter 3005N</t>
  </si>
  <si>
    <t>Near Abuja Nigeria</t>
  </si>
  <si>
    <t>Charter - Aerocontroctors</t>
  </si>
  <si>
    <t>Fish Egg Inlet Canada</t>
  </si>
  <si>
    <t>BAC One Eleven 515FB5N</t>
  </si>
  <si>
    <t>Airlines Oriental</t>
  </si>
  <si>
    <t>Airlines Cargo Kongheavylift</t>
  </si>
  <si>
    <t>Yakovlev YAK 40RA</t>
  </si>
  <si>
    <t>Near Vanavera Russia</t>
  </si>
  <si>
    <t>Airlines Cheremshanka</t>
  </si>
  <si>
    <t>Douglas C 47DFAP2009</t>
  </si>
  <si>
    <t>Bahia Negra Paraguay</t>
  </si>
  <si>
    <t>Paraguay Tam</t>
  </si>
  <si>
    <t>Antonov AN 8RA</t>
  </si>
  <si>
    <t>Chaibukha Russia</t>
  </si>
  <si>
    <t>Association Production Aviation Arsenyev</t>
  </si>
  <si>
    <t>Antonov AN 32BHK3929X</t>
  </si>
  <si>
    <t>Mitu Colombia</t>
  </si>
  <si>
    <t>Selva</t>
  </si>
  <si>
    <t>Fokker F 28 Fellowship 1000EP</t>
  </si>
  <si>
    <t>Krakas Mountains Near</t>
  </si>
  <si>
    <t>Iran Natanz Iran Asseman Airlines</t>
  </si>
  <si>
    <t>Lockheed C 130EC</t>
  </si>
  <si>
    <t>Near Formoso Do Aragala Brazil</t>
  </si>
  <si>
    <t>Mil Mi 8MTV (helicopter)H534</t>
  </si>
  <si>
    <t>Near Cuito Angola</t>
  </si>
  <si>
    <t>Antonov AN 12ARA</t>
  </si>
  <si>
    <t>Near UstN/AIlimsk Russia</t>
  </si>
  <si>
    <t>Antonov AN 2RA</t>
  </si>
  <si>
    <t>Batagaj Russia</t>
  </si>
  <si>
    <t>ATR</t>
  </si>
  <si>
    <t>ATR  72</t>
  </si>
  <si>
    <t>Roselawn Indiana</t>
  </si>
  <si>
    <t>Eagle American</t>
  </si>
  <si>
    <t>Bell 212XA SVS</t>
  </si>
  <si>
    <t>Off Cozumel Mexico</t>
  </si>
  <si>
    <t>Pegaso Aereos Transportes</t>
  </si>
  <si>
    <t>Service Air Trigana</t>
  </si>
  <si>
    <t>Saposa Peru</t>
  </si>
  <si>
    <t>Amazonica Sa</t>
  </si>
  <si>
    <t>Beechcraft C99N63995</t>
  </si>
  <si>
    <t>Avenal California</t>
  </si>
  <si>
    <t>Ameriflight</t>
  </si>
  <si>
    <t>Bridgeton Missouri</t>
  </si>
  <si>
    <t>Mil Mi 17 (helicopter)H584</t>
  </si>
  <si>
    <t>British Aerospace Jetstream 3201N918AE</t>
  </si>
  <si>
    <t>Morrisville North</t>
  </si>
  <si>
    <t>Eagle Carolinaamerican</t>
  </si>
  <si>
    <t>Douglas DC 3N96BF</t>
  </si>
  <si>
    <t>Services Aviation Sl</t>
  </si>
  <si>
    <t>de Havilland Canada DHC 6 Twin Otter 200P2</t>
  </si>
  <si>
    <t>Fellowship Aviation Guineamissionary</t>
  </si>
  <si>
    <t>Cerro Aicha Venezuela</t>
  </si>
  <si>
    <t>Servivensa</t>
  </si>
  <si>
    <t>Boeing 737 2D6C7T</t>
  </si>
  <si>
    <t>Coventry England</t>
  </si>
  <si>
    <t>Aviation Phoenix</t>
  </si>
  <si>
    <t>Airbus A300B2 1CF</t>
  </si>
  <si>
    <t>Algiers Airport Algeria</t>
  </si>
  <si>
    <t>Near Van Turkey</t>
  </si>
  <si>
    <t>Lockheed 1329 Jetstar</t>
  </si>
  <si>
    <t>Lockheed 1329 Jetstar 81003</t>
  </si>
  <si>
    <t>Isfahan Iran</t>
  </si>
  <si>
    <t>Inodnesia</t>
  </si>
  <si>
    <t>Off Flores Island Inodnesia</t>
  </si>
  <si>
    <t>Cartagena Colombia</t>
  </si>
  <si>
    <t>Aviacion De Intercontinental</t>
  </si>
  <si>
    <t>Bell 206BN2209P</t>
  </si>
  <si>
    <t>Ltd. Aviation Air Wolfe - Taxi Air</t>
  </si>
  <si>
    <t>Dassault Falcon 20EF GHLN</t>
  </si>
  <si>
    <t>Charter - Leadair</t>
  </si>
  <si>
    <t>Let 410UVPRA 67120</t>
  </si>
  <si>
    <t>Near Krasnoyarsk Russia</t>
  </si>
  <si>
    <t>Airlines Abakan</t>
  </si>
  <si>
    <t>Antonov 26BRA 26084</t>
  </si>
  <si>
    <t>Ossora Russia</t>
  </si>
  <si>
    <t>Airbus A310 324YR</t>
  </si>
  <si>
    <t>Near Balotesti Romania</t>
  </si>
  <si>
    <t>Romane) Aeriene (Transporturile Tarom</t>
  </si>
  <si>
    <t>Lagos Nigeria</t>
  </si>
  <si>
    <t>Near Palaly Afb Sri</t>
  </si>
  <si>
    <t>Swear.</t>
  </si>
  <si>
    <t>Swear. SA 227CC Metro 23/Piper NavajoC</t>
  </si>
  <si>
    <t>Sioux Falls Ontario</t>
  </si>
  <si>
    <t>Canada Bearskin Airlines / Air Sandy</t>
  </si>
  <si>
    <t>Grumman Gulfstream</t>
  </si>
  <si>
    <t>Grumman Gulfstream IIN409MA</t>
  </si>
  <si>
    <t>Jet American</t>
  </si>
  <si>
    <t>Curtiss C 46FHK</t>
  </si>
  <si>
    <t>Cerro San Jeronimo Colombia</t>
  </si>
  <si>
    <t>Lockheed C 130E Hercules62</t>
  </si>
  <si>
    <t>Near Boise Idaho</t>
  </si>
  <si>
    <t>Embraer 110 P1</t>
  </si>
  <si>
    <t>Embraer 110 P1 BandeiranteG OEAA</t>
  </si>
  <si>
    <t>Near Leeds England</t>
  </si>
  <si>
    <t>Air Knight</t>
  </si>
  <si>
    <t>Douglas DC 3CHK</t>
  </si>
  <si>
    <t>Miraflores Colombia</t>
  </si>
  <si>
    <t>Lacol</t>
  </si>
  <si>
    <t>Off Mbour Senegal</t>
  </si>
  <si>
    <t>Senegalair</t>
  </si>
  <si>
    <t>Near Palmerston North New</t>
  </si>
  <si>
    <t>Zealand New Zealandansett</t>
  </si>
  <si>
    <t>Antonov 2RCCCP 68142</t>
  </si>
  <si>
    <t>Volgograd Russia</t>
  </si>
  <si>
    <t>Air Volga</t>
  </si>
  <si>
    <t>Herputchi Russia</t>
  </si>
  <si>
    <t>CASA 212 200 AviocarT401</t>
  </si>
  <si>
    <t>Near Cuvela Angola</t>
  </si>
  <si>
    <t>Tupolev TU 134ARA</t>
  </si>
  <si>
    <t>Services Air Harka</t>
  </si>
  <si>
    <t>Convair CV 440N356SA</t>
  </si>
  <si>
    <t>La Romana Dominican</t>
  </si>
  <si>
    <t>Republicsalair</t>
  </si>
  <si>
    <t>de Havilland Canada C 7A CaribouP2</t>
  </si>
  <si>
    <t>Kiunga Papua</t>
  </si>
  <si>
    <t>Aviation Guineagaramut New</t>
  </si>
  <si>
    <t>Gumey Papua</t>
  </si>
  <si>
    <t>Air Bay Guineamilne New</t>
  </si>
  <si>
    <t>Douglas C 47A5R</t>
  </si>
  <si>
    <t>Near Antananivo Madagascar</t>
  </si>
  <si>
    <t>Force Air Madagascar - Military</t>
  </si>
  <si>
    <t>Near Karamui Papua</t>
  </si>
  <si>
    <t>Airways Guineatransniugini New</t>
  </si>
  <si>
    <t>Antonov An 2RRA</t>
  </si>
  <si>
    <t>Johannesburg South</t>
  </si>
  <si>
    <t>Air Africaaero</t>
  </si>
  <si>
    <t>Hawker Siddeley HS 748 2APK</t>
  </si>
  <si>
    <t>Near Kaimana Indonesia</t>
  </si>
  <si>
    <t>Airlines Indonesia Bourag</t>
  </si>
  <si>
    <t>San</t>
  </si>
  <si>
    <t>Mt. Chichontepec San</t>
  </si>
  <si>
    <t>El Salvador Vincente Aviateca</t>
  </si>
  <si>
    <t>Embraer 110P1 BandeiranteHK 2594</t>
  </si>
  <si>
    <t>Nevada Del Huila Colombia</t>
  </si>
  <si>
    <t>Embraer 120 RT BrasiliaN256AS</t>
  </si>
  <si>
    <t>Near Carrollton Georgia</t>
  </si>
  <si>
    <t>Shorts SC 7 SkyvanN30GA</t>
  </si>
  <si>
    <t>Near Farewell Alaska</t>
  </si>
  <si>
    <t>Cargo Air Star North</t>
  </si>
  <si>
    <t>Cessna 421C Golden</t>
  </si>
  <si>
    <t>Cessna 421C Golden EagleN6234G</t>
  </si>
  <si>
    <t>Beaver Dam Arizona</t>
  </si>
  <si>
    <t>Airlines Adventure</t>
  </si>
  <si>
    <t>British Aerospace Nimrod</t>
  </si>
  <si>
    <t>British Aerospace Nimrod MR 2PXV239</t>
  </si>
  <si>
    <t>Toronto Ontario</t>
  </si>
  <si>
    <t>Canada Military - Royal Air Force</t>
  </si>
  <si>
    <t>CASA 212 Aviocar 200FAC1152</t>
  </si>
  <si>
    <t>Near La Macarena Colombia</t>
  </si>
  <si>
    <t>Antonov AN 26BYA</t>
  </si>
  <si>
    <t>Jalalabad Afghanistan</t>
  </si>
  <si>
    <t>Antonov AN 32CR861</t>
  </si>
  <si>
    <t>Off Colombo Sri</t>
  </si>
  <si>
    <t>Antonov AN 24RVBNMAU</t>
  </si>
  <si>
    <t>Near Moron Mongolia</t>
  </si>
  <si>
    <t>Boeing B 707 (E</t>
  </si>
  <si>
    <t>Mil Mi 8TRA</t>
  </si>
  <si>
    <t>Sterligov Cape Russia</t>
  </si>
  <si>
    <t>Company Flight Norilsk</t>
  </si>
  <si>
    <t>De Havilland Dash 3C</t>
  </si>
  <si>
    <t>Campbell River British</t>
  </si>
  <si>
    <t>Canada Columbia Western Straits Air</t>
  </si>
  <si>
    <t>CASA 212PK ZAG</t>
  </si>
  <si>
    <t>Gunung Antara Indonesia</t>
  </si>
  <si>
    <t>Charter Air Raya Merauke Sabang</t>
  </si>
  <si>
    <t>Kirghizia</t>
  </si>
  <si>
    <t>Mil Mi 8MTV</t>
  </si>
  <si>
    <t>Barskoon Kirghizia</t>
  </si>
  <si>
    <t>Zaoldoru Aba Kirghizia</t>
  </si>
  <si>
    <t>Fokker F 27 Friendship 500TC</t>
  </si>
  <si>
    <t>Near Luyaba Argentina</t>
  </si>
  <si>
    <t>McDonnell Douglas MD 83N566AA</t>
  </si>
  <si>
    <t>East Granby Connecticut</t>
  </si>
  <si>
    <t>Kaduna Nigeria</t>
  </si>
  <si>
    <t>Antonov AN 32CR862</t>
  </si>
  <si>
    <t>Off Jaffna Peninsula Sri</t>
  </si>
  <si>
    <t>Bell 412</t>
  </si>
  <si>
    <t>Bell 412 (helicopter)9M AYW</t>
  </si>
  <si>
    <t>Off Labuan Malaysia</t>
  </si>
  <si>
    <t>Boeing 707 323C4K</t>
  </si>
  <si>
    <t>Airlines Azerbaijan</t>
  </si>
  <si>
    <t>Near Douala Cameroon</t>
  </si>
  <si>
    <t>Tupolev TU 134B</t>
  </si>
  <si>
    <t>Russia Azerbaijani Airlines</t>
  </si>
  <si>
    <t>Tupolev TU 154BRA</t>
  </si>
  <si>
    <t>Near Grossevichi Russia</t>
  </si>
  <si>
    <t>Aviation East Far</t>
  </si>
  <si>
    <t>Antonov AN 24BYR</t>
  </si>
  <si>
    <t>Verona - Villafranca Italy</t>
  </si>
  <si>
    <t>Air Banat Romanian</t>
  </si>
  <si>
    <t>Lockheed L 188C Electra9Q</t>
  </si>
  <si>
    <t>Cahungula Angola</t>
  </si>
  <si>
    <t>Airlift Service Trans</t>
  </si>
  <si>
    <t>Valle</t>
  </si>
  <si>
    <t>Boeing B 757</t>
  </si>
  <si>
    <t>Near Buga Valle</t>
  </si>
  <si>
    <t>Colombia Cauca Del American Airlines</t>
  </si>
  <si>
    <t>Bagasin Papua</t>
  </si>
  <si>
    <t>Airways Guineaisland New</t>
  </si>
  <si>
    <t>Airways Mustique</t>
  </si>
  <si>
    <t>Antonov AN 32BRA</t>
  </si>
  <si>
    <t>Air African</t>
  </si>
  <si>
    <t>British Aerospace BAe 125</t>
  </si>
  <si>
    <t>Force Air Nigerian - Military</t>
  </si>
  <si>
    <t>Mil Mi 17 (helicopter)CH</t>
  </si>
  <si>
    <t>Off Point Pedro Sri</t>
  </si>
  <si>
    <t>Caribe Del Aereas Lineas</t>
  </si>
  <si>
    <t>ConvairCV</t>
  </si>
  <si>
    <t>ConvairCV  440N131T</t>
  </si>
  <si>
    <t>St. Johns Arizona</t>
  </si>
  <si>
    <t>Connection Air Business</t>
  </si>
  <si>
    <t>Domincan</t>
  </si>
  <si>
    <t>Off Puerto Plata Domincan</t>
  </si>
  <si>
    <t>Leased From Birgen Air Nacionales Republicalas</t>
  </si>
  <si>
    <t>Hati</t>
  </si>
  <si>
    <t>GAF Nomad N 24AN224E</t>
  </si>
  <si>
    <t>Port-Au-Prince Hati</t>
  </si>
  <si>
    <t>Express Hati</t>
  </si>
  <si>
    <t>Near Jabal Awliya Sudan</t>
  </si>
  <si>
    <t>Force Air Sudanese - Military</t>
  </si>
  <si>
    <t>Antonov 12BPER ACE</t>
  </si>
  <si>
    <t>Near Lukapa Angola</t>
  </si>
  <si>
    <t>Tropical Aero</t>
  </si>
  <si>
    <t>Arequipa Peru</t>
  </si>
  <si>
    <t>(Peru) Sa Faucett Aviacion De Compania</t>
  </si>
  <si>
    <t>Mil Mi 17EP561</t>
  </si>
  <si>
    <t>Near Mesones Muro Peru</t>
  </si>
  <si>
    <t>Aviation Army Peruvian - Military</t>
  </si>
  <si>
    <t>Mil Mi 8T (helicopter)EZ</t>
  </si>
  <si>
    <t>Karabogazgol Bay Turkmenistan</t>
  </si>
  <si>
    <t>Air Akhal</t>
  </si>
  <si>
    <t>Near Dubrovnik Croatia</t>
  </si>
  <si>
    <t>Ilyushin IL 76TDRA</t>
  </si>
  <si>
    <t>Near Petropavlovsk Russia</t>
  </si>
  <si>
    <t>Avialinii Krasnoyarskie</t>
  </si>
  <si>
    <t>Dornier 228 212B</t>
  </si>
  <si>
    <t>Off Matsu Island Taiwan</t>
  </si>
  <si>
    <t>Cessna 177BN35207</t>
  </si>
  <si>
    <t>Antonov AN 24ST</t>
  </si>
  <si>
    <t>Near Haj Yousif Sudan</t>
  </si>
  <si>
    <t>Airlines Federal</t>
  </si>
  <si>
    <t>Near Terrace British</t>
  </si>
  <si>
    <t>Canada Columbia Buffalo Narrows Airways</t>
  </si>
  <si>
    <t>de Havilland Canada DHC 6 Twin Otter 200XA</t>
  </si>
  <si>
    <t>Otaez Mexico</t>
  </si>
  <si>
    <t>Durango De Empresariales Aeroservicios</t>
  </si>
  <si>
    <t>Miami</t>
  </si>
  <si>
    <t>Everglades Miami</t>
  </si>
  <si>
    <t>Florida Valu</t>
  </si>
  <si>
    <t>Oumba Papua</t>
  </si>
  <si>
    <t>Griesta United</t>
  </si>
  <si>
    <t>Kingdomloganair</t>
  </si>
  <si>
    <t>Ilyushin 76MDUR 76539</t>
  </si>
  <si>
    <t>Congohoseba Republic</t>
  </si>
  <si>
    <t>Boeing 727 286EP</t>
  </si>
  <si>
    <t>Rasht Iran</t>
  </si>
  <si>
    <t>Sikorsky S 70 / Sikorsky S</t>
  </si>
  <si>
    <t>Near Rollingstone Queensland</t>
  </si>
  <si>
    <t>Aviation Army Australian - Australiamilitary</t>
  </si>
  <si>
    <t>Fukuoka Japan</t>
  </si>
  <si>
    <t>Harbin Yunshuji</t>
  </si>
  <si>
    <t>Harbin Yunshuji Y 12</t>
  </si>
  <si>
    <t>Airlines) (Feilong Aviation Dragon Flying China</t>
  </si>
  <si>
    <t>McDonnell Douglas MD 88N927DA</t>
  </si>
  <si>
    <t>Air Bay Guineamilne</t>
  </si>
  <si>
    <t>Let 410VT ETC</t>
  </si>
  <si>
    <t>Near Kanda India</t>
  </si>
  <si>
    <t>Airlines Archana</t>
  </si>
  <si>
    <t>Lockheed C 130HCH</t>
  </si>
  <si>
    <t>Near Eindhoven The</t>
  </si>
  <si>
    <t>Force Air Belgian - Netherlandsmilitary</t>
  </si>
  <si>
    <t>de Havilland Canada DHC 6 Twin Otter 300XA</t>
  </si>
  <si>
    <t>Near Playa Del Carmen Mexico</t>
  </si>
  <si>
    <t>(Aerocaribe) Aerolatino</t>
  </si>
  <si>
    <t>Off East Moriches New</t>
  </si>
  <si>
    <t>Airlines World Yorktrans</t>
  </si>
  <si>
    <t>Douglas DC 6AN313RS</t>
  </si>
  <si>
    <t>Russian Mission Alaska</t>
  </si>
  <si>
    <t>Cargo Air Northern</t>
  </si>
  <si>
    <t>Manmar</t>
  </si>
  <si>
    <t>Near Mergui Manmar</t>
  </si>
  <si>
    <t>Airways Myanmar</t>
  </si>
  <si>
    <t>Markham Bay Canada</t>
  </si>
  <si>
    <t>Air First</t>
  </si>
  <si>
    <t>Canada Columbia Air North</t>
  </si>
  <si>
    <t>Near Jackson Hole Wyoming</t>
  </si>
  <si>
    <t>de Havilland Canada DHC 3 Turbo OtterC</t>
  </si>
  <si>
    <t>Near Alliford Bay British</t>
  </si>
  <si>
    <t>Canada2Harbour Air Columbia</t>
  </si>
  <si>
    <t>Yugosalvia</t>
  </si>
  <si>
    <t>Ilyushin IL 76TRA</t>
  </si>
  <si>
    <t>Belgrade Yugosalvia</t>
  </si>
  <si>
    <t>Transport Air Spair</t>
  </si>
  <si>
    <t>Near Longyearbyen Norway</t>
  </si>
  <si>
    <t>Airlines Vnokovo</t>
  </si>
  <si>
    <t>Douglas DC 3CPH</t>
  </si>
  <si>
    <t>Waddenzee Netherlands</t>
  </si>
  <si>
    <t>Association Dakota Dutch</t>
  </si>
  <si>
    <t>Off Pasamayo Peru</t>
  </si>
  <si>
    <t>Aeroperu</t>
  </si>
  <si>
    <t>de Havilland Canada DHC 6 Twin Otter 2009Q</t>
  </si>
  <si>
    <t>Kahemba Congo</t>
  </si>
  <si>
    <t>Aviation Malu</t>
  </si>
  <si>
    <t>Antonov 12BRA 11101</t>
  </si>
  <si>
    <t>Lukapa Angola</t>
  </si>
  <si>
    <t>Savanair</t>
  </si>
  <si>
    <t>San Francesco Al Campo Italy</t>
  </si>
  <si>
    <t>Manta Ecuador</t>
  </si>
  <si>
    <t>Air Million</t>
  </si>
  <si>
    <t>Aviatrans Tyumen</t>
  </si>
  <si>
    <t>Fokker 100PT MRK</t>
  </si>
  <si>
    <t>Sao Paolo Brazil</t>
  </si>
  <si>
    <t>Embraer 110P1 BandeiranteTG TPA</t>
  </si>
  <si>
    <t>Near Tikal Guatemala</t>
  </si>
  <si>
    <t>Tapsa - Profesionales Areos Transported</t>
  </si>
  <si>
    <t>Cessna 421C Golden EagleHB LRX</t>
  </si>
  <si>
    <t>Aubusson France</t>
  </si>
  <si>
    <t>S.A. Jetcom</t>
  </si>
  <si>
    <t>Corporation Development Aviation</t>
  </si>
  <si>
    <t>Near Charkhi Dadri India</t>
  </si>
  <si>
    <t>Airlines Kazakhstan / Airlines Arabian Saudi</t>
  </si>
  <si>
    <t>Bolchaïa Pyssa Russia</t>
  </si>
  <si>
    <t>Avia Komi</t>
  </si>
  <si>
    <t>Beechcraft 1900 C / Beech King Air A90N87GL / N1127D</t>
  </si>
  <si>
    <t>Quincy Illinois</t>
  </si>
  <si>
    <t>Private / Express United</t>
  </si>
  <si>
    <t>CAMilitary</t>
  </si>
  <si>
    <t>Lockheed HC 130P Hercules64</t>
  </si>
  <si>
    <t>Off Cape Mendocino Camilitary</t>
  </si>
  <si>
    <t>Force Air U.S. -</t>
  </si>
  <si>
    <t>Comoros</t>
  </si>
  <si>
    <t>Off Mitsamiouli Comoros</t>
  </si>
  <si>
    <t>Ilyushin IL 76MDRA</t>
  </si>
  <si>
    <t>Abakan Siberia</t>
  </si>
  <si>
    <t>Russia Military - Russian Air Force</t>
  </si>
  <si>
    <t>CASA 212 Aviocar 100PK VSO</t>
  </si>
  <si>
    <t>Douglas C 47AN75142</t>
  </si>
  <si>
    <t>Boise Idaho</t>
  </si>
  <si>
    <t>Worldwide Emery</t>
  </si>
  <si>
    <t>Tver Russia</t>
  </si>
  <si>
    <t>Antonov An 32BHK</t>
  </si>
  <si>
    <t>Rio Negro Colombia</t>
  </si>
  <si>
    <t>Narrows Virginia</t>
  </si>
  <si>
    <t>Hindustan Aeronautics 748 2H1032</t>
  </si>
  <si>
    <t>Near Nellore India</t>
  </si>
  <si>
    <t>Learjet 35AN388LS</t>
  </si>
  <si>
    <t>Dorchester New</t>
  </si>
  <si>
    <t>Inc Group Charter Hampshireaircraft</t>
  </si>
  <si>
    <t>Samoa</t>
  </si>
  <si>
    <t>de Havilland Canada DHC 6 Twin Otter 3005W</t>
  </si>
  <si>
    <t>Near Moamoa Samoa</t>
  </si>
  <si>
    <t>Airlines Polynesian</t>
  </si>
  <si>
    <t>Embraer 120RT BrasiliaN265CA</t>
  </si>
  <si>
    <t>Near Monroe Michigan</t>
  </si>
  <si>
    <t>de Havilland Canada DHC 4A CaribouN702SC</t>
  </si>
  <si>
    <t>Sparrevohn Alaska</t>
  </si>
  <si>
    <t>Air Southcentral</t>
  </si>
  <si>
    <t>Embraer 110P1A</t>
  </si>
  <si>
    <t>Embraer 110P1A Bandeirante5N AXS</t>
  </si>
  <si>
    <t>Yola Nigeria</t>
  </si>
  <si>
    <t>Airways Express Skypower</t>
  </si>
  <si>
    <t>Tambacoumba Senegal</t>
  </si>
  <si>
    <t>Senegal Air</t>
  </si>
  <si>
    <t>CASA 212 Aviocar 200T 400</t>
  </si>
  <si>
    <t>Near Quiangala Angola</t>
  </si>
  <si>
    <t>Angola De Populaire Area Force</t>
  </si>
  <si>
    <t>IAI 1124 WestwindYV 160CP</t>
  </si>
  <si>
    <t>Transpolar</t>
  </si>
  <si>
    <t>Antonov AN 12BD2</t>
  </si>
  <si>
    <t>Lucapa Angola</t>
  </si>
  <si>
    <t>Alada</t>
  </si>
  <si>
    <t>Lockheed C 130HF</t>
  </si>
  <si>
    <t>Near Mashhad Iran</t>
  </si>
  <si>
    <t>Antonov AN 24RVRA</t>
  </si>
  <si>
    <t>Cherkessk Russia</t>
  </si>
  <si>
    <t>Airlines Stavropol</t>
  </si>
  <si>
    <t>Lockheed C 130H Hercules88</t>
  </si>
  <si>
    <t>Aviation Traders</t>
  </si>
  <si>
    <t>Aviation Traders ATL 98 CarvairN83FA</t>
  </si>
  <si>
    <t>Griffin Georgia</t>
  </si>
  <si>
    <t>Service Air Custom</t>
  </si>
  <si>
    <t>Cessna 208B Caravan IN408GV</t>
  </si>
  <si>
    <t>Near Wainwright Alaska</t>
  </si>
  <si>
    <t>Services Aviation Hageland</t>
  </si>
  <si>
    <t>Fokker F 27 Friendship 600D2</t>
  </si>
  <si>
    <t>Brazzaville Democratic</t>
  </si>
  <si>
    <t>Airlines Angola Congotaag Republic</t>
  </si>
  <si>
    <t>Yakovlev 404K 87504</t>
  </si>
  <si>
    <t>Gyandzha Azerbaijan</t>
  </si>
  <si>
    <t>Lockheed C 130H Hercules5U</t>
  </si>
  <si>
    <t>Near Sorei Niger</t>
  </si>
  <si>
    <t>Force Air Niger - Military</t>
  </si>
  <si>
    <t>British Aerospace ATPPK MTX</t>
  </si>
  <si>
    <t>Tanjung Pandan Indonesia</t>
  </si>
  <si>
    <t>Near Konduz Afghanistan</t>
  </si>
  <si>
    <t>Huangtian China</t>
  </si>
  <si>
    <t>Vickers Viscount 781D9Q CWL</t>
  </si>
  <si>
    <t>Near Irumu Congo</t>
  </si>
  <si>
    <t>Bazair</t>
  </si>
  <si>
    <t>Harbin Yunshuji Y 12 IIJU</t>
  </si>
  <si>
    <t>Mandalgobi Mongolia</t>
  </si>
  <si>
    <t>Fokker F 27 Friendship 200VT</t>
  </si>
  <si>
    <t>Madh Island India</t>
  </si>
  <si>
    <t>Airlines Elbee</t>
  </si>
  <si>
    <t>Mil Mi 17 (helicopter)</t>
  </si>
  <si>
    <t>Army Colombian - Military</t>
  </si>
  <si>
    <t>Fokker 100PT WHK</t>
  </si>
  <si>
    <t>Suzano Brazil</t>
  </si>
  <si>
    <t>Antonov AN 24CU</t>
  </si>
  <si>
    <t>Off Santiago De Cuba Cuba</t>
  </si>
  <si>
    <t>Bandung Indonesia</t>
  </si>
  <si>
    <t>Air Sempati</t>
  </si>
  <si>
    <t>BAC One Eleven 203AE5N</t>
  </si>
  <si>
    <t>Calabar Nigeria</t>
  </si>
  <si>
    <t>Airlines Adc</t>
  </si>
  <si>
    <t>Florence Italy</t>
  </si>
  <si>
    <t>Air Fine</t>
  </si>
  <si>
    <t>Matsu Island Taiwan</t>
  </si>
  <si>
    <t>Pilatus PC 6 Turbo Porter / Cessna 206FAC1115</t>
  </si>
  <si>
    <t>Puerto Inirida Venezuela</t>
  </si>
  <si>
    <t>Tupolev TU 134VN</t>
  </si>
  <si>
    <t>Phnom Penh Cambodia</t>
  </si>
  <si>
    <t>Dornier 228 2129M</t>
  </si>
  <si>
    <t>Near Miri Malaysia</t>
  </si>
  <si>
    <t>Airways Borneo</t>
  </si>
  <si>
    <t>de Havilland Canada DHC 6 Twin Otter 3009Q</t>
  </si>
  <si>
    <t>Near Uvira Zaire</t>
  </si>
  <si>
    <t>Commuter Air Tmk</t>
  </si>
  <si>
    <t>Africa</t>
  </si>
  <si>
    <t>Tupolev TU 154M / C</t>
  </si>
  <si>
    <t>Off Namibia Africa</t>
  </si>
  <si>
    <t>Usaf - Military / Luftwaffe - Military</t>
  </si>
  <si>
    <t>Airbus A300 B4</t>
  </si>
  <si>
    <t>Buah Nabar Indonesia</t>
  </si>
  <si>
    <t>Cessna 208B Caravan IN12022</t>
  </si>
  <si>
    <t>Near Montrose Colorado</t>
  </si>
  <si>
    <t>Airlines Scenic</t>
  </si>
  <si>
    <t>Lockheed C 130H Hercules1310</t>
  </si>
  <si>
    <t>Nuevo Berlin Uruguay</t>
  </si>
  <si>
    <t>Rutan Long EZ (experimental</t>
  </si>
  <si>
    <t>Rutan Long EZ (experimental aircraft)N555JD</t>
  </si>
  <si>
    <t>Monterey Bay Near</t>
  </si>
  <si>
    <t>California Grove Pacific Private</t>
  </si>
  <si>
    <t>Yakovlev YAK 40YA</t>
  </si>
  <si>
    <t>Jalal-Abad Afghanistan</t>
  </si>
  <si>
    <t>Cessna 208B Caravan IN750GC</t>
  </si>
  <si>
    <t>Near Barrow Alaska</t>
  </si>
  <si>
    <t>Antonov AN 124</t>
  </si>
  <si>
    <t>Irkutsk-2 Russia</t>
  </si>
  <si>
    <t>Embraer 110P1 BandeiranteC GVRO</t>
  </si>
  <si>
    <t>Little Grand Rapids Canada</t>
  </si>
  <si>
    <t>Air Sowind</t>
  </si>
  <si>
    <t>Swearingen SA 226T Metro IICP</t>
  </si>
  <si>
    <t>La Veriente Bolivia</t>
  </si>
  <si>
    <t>Stap</t>
  </si>
  <si>
    <t>Tupolev TU 154EY</t>
  </si>
  <si>
    <t>Airlines Emiratestajikistan Arab</t>
  </si>
  <si>
    <t>Yakovlev YAK 42UR</t>
  </si>
  <si>
    <t>Fotina Greece</t>
  </si>
  <si>
    <t>(Lvov) Airlines Aerosweet</t>
  </si>
  <si>
    <t>Silk</t>
  </si>
  <si>
    <t>Lockheed C 130H Hercules750</t>
  </si>
  <si>
    <t>Tanagra Greece</t>
  </si>
  <si>
    <t>Force Air Greek - Military</t>
  </si>
  <si>
    <t>Antonov An 72ER</t>
  </si>
  <si>
    <t>Airways Angolarenan</t>
  </si>
  <si>
    <t>Britten Norman BN 2A TrislanderHP</t>
  </si>
  <si>
    <t>Rio Sidra Panama</t>
  </si>
  <si>
    <t>Parsa</t>
  </si>
  <si>
    <t>Let 410UVPYV 928CP</t>
  </si>
  <si>
    <t>Brno Czech</t>
  </si>
  <si>
    <t>International Republicaeroservice</t>
  </si>
  <si>
    <t>Antonov AN 12BPYA</t>
  </si>
  <si>
    <t>Tor Kach Pakistan</t>
  </si>
  <si>
    <t>Airlines Afghan Ariana - Military</t>
  </si>
  <si>
    <t>Yangon (Rangoon) Myanmar</t>
  </si>
  <si>
    <t>Cagyan De Oro Philippines</t>
  </si>
  <si>
    <t>Air Pacific Cebu</t>
  </si>
  <si>
    <t>Trento</t>
  </si>
  <si>
    <t>Grummand</t>
  </si>
  <si>
    <t>Grummand EA 6B163045/CY</t>
  </si>
  <si>
    <t>Near Cavalese Trento</t>
  </si>
  <si>
    <t>Italy Military - U.S. Marine Corps</t>
  </si>
  <si>
    <t>Antonov 12BPLZ SFG</t>
  </si>
  <si>
    <t>Terceira Portugal</t>
  </si>
  <si>
    <t>Luxor Air</t>
  </si>
  <si>
    <t>CASA 212 S1 Aviocar 100D</t>
  </si>
  <si>
    <t>Near Navafria Spain</t>
  </si>
  <si>
    <t>Force Air Spanish - Military</t>
  </si>
  <si>
    <t>Near Nasir Sudan</t>
  </si>
  <si>
    <t>Force Air Sudan - Military</t>
  </si>
  <si>
    <t>Airbus A300 622RB</t>
  </si>
  <si>
    <t>Boeing 707 336CSU</t>
  </si>
  <si>
    <t>Mombasa Kenya</t>
  </si>
  <si>
    <t>Memphis Air</t>
  </si>
  <si>
    <t>Saab340BB</t>
  </si>
  <si>
    <t>Saab340BB  12255</t>
  </si>
  <si>
    <t>Off Hsinchu Taiwan</t>
  </si>
  <si>
    <t>Near Charasyab Afghanistan</t>
  </si>
  <si>
    <t>Airbus A.320 214RP</t>
  </si>
  <si>
    <t>Antonov AN 32OB</t>
  </si>
  <si>
    <t>Piura Peru</t>
  </si>
  <si>
    <t>Carga De Mexicana Aérea Linea</t>
  </si>
  <si>
    <t>Andoas Peru</t>
  </si>
  <si>
    <t>Xian Yunshuji</t>
  </si>
  <si>
    <t>Xian Yunshuji Y 7</t>
  </si>
  <si>
    <t>Near Nema Mauritania</t>
  </si>
  <si>
    <t>Yakovlev YAK 4034001</t>
  </si>
  <si>
    <t>Near Longtiang Laos</t>
  </si>
  <si>
    <t>Force Air Army Liberation People'S Lao - Military</t>
  </si>
  <si>
    <t>Bell 206L 3N96CW</t>
  </si>
  <si>
    <t>Indian Trail North</t>
  </si>
  <si>
    <t>Inc. Helicopters Us - Taxi Carolinaair</t>
  </si>
  <si>
    <t>Near Erdenet Mongolia</t>
  </si>
  <si>
    <t>Swearingen SA 226TC Metroliner IIC</t>
  </si>
  <si>
    <t>Propair</t>
  </si>
  <si>
    <t>Eurocopter</t>
  </si>
  <si>
    <t>Eurocopter AS 350</t>
  </si>
  <si>
    <t>Mt. Waialeale Hawaii</t>
  </si>
  <si>
    <t>Tours Helicopter Ohana - Taxi Air</t>
  </si>
  <si>
    <t>Ilyushin 76MDUR 76424</t>
  </si>
  <si>
    <t>Off Rasal United</t>
  </si>
  <si>
    <t>Aircompany Emiratesati Arab</t>
  </si>
  <si>
    <t>Rockwell Sabreliner</t>
  </si>
  <si>
    <t>Rockwell Sabreliner 60LV WPO</t>
  </si>
  <si>
    <t>Córdoba Argentina</t>
  </si>
  <si>
    <t>Sur Del Alas</t>
  </si>
  <si>
    <t>Eritrea</t>
  </si>
  <si>
    <t>Ilyushin II 76UR</t>
  </si>
  <si>
    <t>Asmara Eritrea</t>
  </si>
  <si>
    <t>Company Transport Aviation Ukraine</t>
  </si>
  <si>
    <t>Pico De Orizaba Mexico</t>
  </si>
  <si>
    <t>Consolidated PBY 5A CatalinaVP</t>
  </si>
  <si>
    <t>Southhampton England</t>
  </si>
  <si>
    <t>Sailing Plane</t>
  </si>
  <si>
    <t>Swearingen SA.227AC Metro IIIEC FXD</t>
  </si>
  <si>
    <t>Swifair</t>
  </si>
  <si>
    <t>Embraer 110 BandeirantePT LGN</t>
  </si>
  <si>
    <t>Manacapuru River Brazil</t>
  </si>
  <si>
    <t>Aero Taxi Selva</t>
  </si>
  <si>
    <t>Beechcraft 1900D / Cessna</t>
  </si>
  <si>
    <t>Beechcraft 1900D / Cessna 177F GSJM/F</t>
  </si>
  <si>
    <t>Near Quiberon France</t>
  </si>
  <si>
    <t>Private / Air Proteus</t>
  </si>
  <si>
    <t>Dornier 228 201VT</t>
  </si>
  <si>
    <t>Kochi India</t>
  </si>
  <si>
    <t>Airlines Alliance</t>
  </si>
  <si>
    <t>de Havilland Dash 2 BeaverC</t>
  </si>
  <si>
    <t>Kincolith British</t>
  </si>
  <si>
    <t>Canada Columbia Harbour Air Seaplanes Ltd.</t>
  </si>
  <si>
    <t>Antonov An 12BPD2</t>
  </si>
  <si>
    <t>Saurimo Angola</t>
  </si>
  <si>
    <t>Cessna 402CZK VAC</t>
  </si>
  <si>
    <t>Foveaux Strait New</t>
  </si>
  <si>
    <t>Aviation Zealandvincent</t>
  </si>
  <si>
    <t>Near Ghorepani Nepal</t>
  </si>
  <si>
    <t>Airways Lumbini</t>
  </si>
  <si>
    <t>Manibagi Myanmar</t>
  </si>
  <si>
    <t>DC  3</t>
  </si>
  <si>
    <t>Pretoria South</t>
  </si>
  <si>
    <t>Couriers Service Africaspeed</t>
  </si>
  <si>
    <t>Tupolev TU 154MCU</t>
  </si>
  <si>
    <t>McDonnell Douglas MD 11HB</t>
  </si>
  <si>
    <t>Off Peggy'S Cove Nova</t>
  </si>
  <si>
    <t>Canada Scotia Swissair</t>
  </si>
  <si>
    <t>de Havilland Dash 2 float planeN1433Z</t>
  </si>
  <si>
    <t>Port Alsworth Alaska</t>
  </si>
  <si>
    <t>Inc. Service Flying Rusts</t>
  </si>
  <si>
    <t>Lockheed C 130B Hercules24143</t>
  </si>
  <si>
    <t>Morroco</t>
  </si>
  <si>
    <t>Near Nador Morroco</t>
  </si>
  <si>
    <t>Air Paukn</t>
  </si>
  <si>
    <t>Cape</t>
  </si>
  <si>
    <t>de Havilland Canada DHC 6 Twin Otter 300D4</t>
  </si>
  <si>
    <t>Praia Cape</t>
  </si>
  <si>
    <t>Airlines Verde Verdecabo</t>
  </si>
  <si>
    <t>Antonov AN 24RVEW</t>
  </si>
  <si>
    <t>Off Mannar Sri</t>
  </si>
  <si>
    <t>Lankalionair</t>
  </si>
  <si>
    <t>Douglas DC 3CYV</t>
  </si>
  <si>
    <t>Near Canaima Venezuela</t>
  </si>
  <si>
    <t>Near Kindu Congo</t>
  </si>
  <si>
    <t>Airline Congo</t>
  </si>
  <si>
    <t>Yakovlev YAK 40EK</t>
  </si>
  <si>
    <t>Yerevan Armenia</t>
  </si>
  <si>
    <t>Avia Ararat</t>
  </si>
  <si>
    <t>Rwenzori Mountains Uganda</t>
  </si>
  <si>
    <t>Aviation Tana</t>
  </si>
  <si>
    <t>Douglas DC 3CN3FY</t>
  </si>
  <si>
    <t>Near Quetzaltenango Guatemala</t>
  </si>
  <si>
    <t>Charter Ministries Teaching Water Living</t>
  </si>
  <si>
    <t>Antonov AN 12RA</t>
  </si>
  <si>
    <t>Burgess</t>
  </si>
  <si>
    <t>Burgess RV 6 experimentalN956DB</t>
  </si>
  <si>
    <t>Edgewater Maryland</t>
  </si>
  <si>
    <t>Britten  Norman TrislanderC</t>
  </si>
  <si>
    <t>Baie-Comeau Canada</t>
  </si>
  <si>
    <t>Satellite Air</t>
  </si>
  <si>
    <t>Airbus A 310</t>
  </si>
  <si>
    <t>Near Surat Thani Thailand</t>
  </si>
  <si>
    <t>Antonov AN 12BPUR</t>
  </si>
  <si>
    <t>Aircompany Khors</t>
  </si>
  <si>
    <t>Antonov 12S9 SAT</t>
  </si>
  <si>
    <t>Zanex</t>
  </si>
  <si>
    <t>Antonov 32BHK 3930X</t>
  </si>
  <si>
    <t>Medellín Colombia</t>
  </si>
  <si>
    <t>Vila Nova Angola</t>
  </si>
  <si>
    <t>Near Huambo Angola</t>
  </si>
  <si>
    <t>Charter Nations United - Transafrik</t>
  </si>
  <si>
    <t>Fokker F 27 Friendship 600G</t>
  </si>
  <si>
    <t>Guernsey Channel</t>
  </si>
  <si>
    <t>England Islands Channel Express</t>
  </si>
  <si>
    <t>Mayne Island British</t>
  </si>
  <si>
    <t>Canada Columbia Kelowna Flightcraft Air Charter</t>
  </si>
  <si>
    <t>Boeing KC 135E59</t>
  </si>
  <si>
    <t>Geilenkirchen Germany</t>
  </si>
  <si>
    <t>Guard National Air German - Military</t>
  </si>
  <si>
    <t>Coconut Island Qld</t>
  </si>
  <si>
    <t>Australia Uzu Air</t>
  </si>
  <si>
    <t>Bluefields Nicaragua</t>
  </si>
  <si>
    <t>Nicaragua Aérea Fuerza</t>
  </si>
  <si>
    <t>Antonov AN 12EL</t>
  </si>
  <si>
    <t>Savannair</t>
  </si>
  <si>
    <t>Britten Norman BN 2A TrislanderP2</t>
  </si>
  <si>
    <t>Hoskins Papua</t>
  </si>
  <si>
    <t>Guineaairlink New</t>
  </si>
  <si>
    <t>Rui'An China</t>
  </si>
  <si>
    <t>Airlines Southwest China</t>
  </si>
  <si>
    <t>Dornier 328 110D</t>
  </si>
  <si>
    <t>Genoa Italy</t>
  </si>
  <si>
    <t>Airlines Minerva</t>
  </si>
  <si>
    <t>Antonov AN 32 TransportK2673</t>
  </si>
  <si>
    <t>Douglas DC 3C (C</t>
  </si>
  <si>
    <t>Near Tame Colombia</t>
  </si>
  <si>
    <t>Colombia Aliansa</t>
  </si>
  <si>
    <t>Davis Inlet Newfoundland</t>
  </si>
  <si>
    <t>Canada Provincial Airlines</t>
  </si>
  <si>
    <t>Learjet 24DPT LEM</t>
  </si>
  <si>
    <t>Ribeirao Preto Brazil</t>
  </si>
  <si>
    <t>Aéreo Táxi Manacá</t>
  </si>
  <si>
    <t>Boeing 737 4Q8TC</t>
  </si>
  <si>
    <t>Near Ceyhan Turkey</t>
  </si>
  <si>
    <t>Near Malaga Colombia</t>
  </si>
  <si>
    <t>McDonnell Douglas MD 11HL</t>
  </si>
  <si>
    <t>Shanghi China</t>
  </si>
  <si>
    <t>Air Korean</t>
  </si>
  <si>
    <t>de Havilland Canada DHC 6 Twin Otter 300YJ</t>
  </si>
  <si>
    <t>Off Port Vila Vanuatu</t>
  </si>
  <si>
    <t>de Havilland Canada DHC 4AM21</t>
  </si>
  <si>
    <t>Kuching Malaysia</t>
  </si>
  <si>
    <t>Force Air Malaysian - Military</t>
  </si>
  <si>
    <t>Let 410UVP E5Y</t>
  </si>
  <si>
    <t>Ol Kiombo Kenya</t>
  </si>
  <si>
    <t>Services Air Malindi</t>
  </si>
  <si>
    <t>McDonnell Douglas MD 82N215AA</t>
  </si>
  <si>
    <t>Little Rock Arkansas</t>
  </si>
  <si>
    <t>Antonov 32</t>
  </si>
  <si>
    <t>Eurocopter AS 350BAN6099S</t>
  </si>
  <si>
    <t>Inc. Helicopters Coastal - Taxi Air</t>
  </si>
  <si>
    <t>Coron Philippines</t>
  </si>
  <si>
    <t>Airways Pacific</t>
  </si>
  <si>
    <t>Embraer 110P2 BandeiranteP2 ALX</t>
  </si>
  <si>
    <t>Goroka Papua</t>
  </si>
  <si>
    <t>Manatoba</t>
  </si>
  <si>
    <t>Long Haul Lake Manatoba</t>
  </si>
  <si>
    <t>Canada Blue Water Aviation Services</t>
  </si>
  <si>
    <t>Antonov 12BTN AFR</t>
  </si>
  <si>
    <t>Luzamba Angola</t>
  </si>
  <si>
    <t>Sittwe Myanmar</t>
  </si>
  <si>
    <t>Colombia Lanc</t>
  </si>
  <si>
    <t>Boeing 727 243FVT</t>
  </si>
  <si>
    <t>Airlines Cargo Lufthansa</t>
  </si>
  <si>
    <t>Hawker Siddeley HS 125XA</t>
  </si>
  <si>
    <t>Toluca Mexico</t>
  </si>
  <si>
    <t>Express Jet Aero</t>
  </si>
  <si>
    <t>Piper PA 32</t>
  </si>
  <si>
    <t>Off Martha'S Vineyard Massachusetts</t>
  </si>
  <si>
    <t>Near Orito Colombia</t>
  </si>
  <si>
    <t>Boeing B 747JA8966</t>
  </si>
  <si>
    <t>Embraer 110P1 BandeiranteDQ AFN</t>
  </si>
  <si>
    <t>Nasevou Village Fiji</t>
  </si>
  <si>
    <t>Fiji Air</t>
  </si>
  <si>
    <t>Dornier 228 201D4</t>
  </si>
  <si>
    <t>Santo Antao Cape</t>
  </si>
  <si>
    <t>Airlines Verde Islandstacv-Cabo Verde</t>
  </si>
  <si>
    <t>McDonnell Douglas MD 90</t>
  </si>
  <si>
    <t>Hualian Taiwan</t>
  </si>
  <si>
    <t>Air Uni</t>
  </si>
  <si>
    <t>Yakovlev YAK 40UK</t>
  </si>
  <si>
    <t>Turtkul Uzbekistan</t>
  </si>
  <si>
    <t>Airways Uzbekistan</t>
  </si>
  <si>
    <t>Lineas Aereas Privadas Argentinas Lapa</t>
  </si>
  <si>
    <t>Air Necon</t>
  </si>
  <si>
    <t>Embraer 110 BandeirantePT ODK</t>
  </si>
  <si>
    <t>Belelm Brazil</t>
  </si>
  <si>
    <t>Aéreo Táxi Jet Norte</t>
  </si>
  <si>
    <t>Dassault Falcon 900BSX ECH</t>
  </si>
  <si>
    <t>Government Greek</t>
  </si>
  <si>
    <t>Boeing 757 204G</t>
  </si>
  <si>
    <t>Girona Spain</t>
  </si>
  <si>
    <t>Airways Britannia</t>
  </si>
  <si>
    <t>Lockheed C 130A Hercules3610</t>
  </si>
  <si>
    <t>Mt. Hidalgo Mexico</t>
  </si>
  <si>
    <t>Bell 214ST</t>
  </si>
  <si>
    <t>Bell 214ST helicopterN704H</t>
  </si>
  <si>
    <t>Company Associated Arabiaaramco</t>
  </si>
  <si>
    <t>Arava 201EV 8012</t>
  </si>
  <si>
    <t>San Carlos Venezuela</t>
  </si>
  <si>
    <t>Army Venezuelan - Military</t>
  </si>
  <si>
    <t>Gates Learjet 35N47BA</t>
  </si>
  <si>
    <t>Aberdeen South</t>
  </si>
  <si>
    <t>Charter Dakotaprivate</t>
  </si>
  <si>
    <t>Off Nantucket Island Massachusetts</t>
  </si>
  <si>
    <t>Kosovo</t>
  </si>
  <si>
    <t>Aerospatiale Alenia ATR 42F</t>
  </si>
  <si>
    <t>Near Pristina Kosovo</t>
  </si>
  <si>
    <t>Charter U.N. - Fly Si</t>
  </si>
  <si>
    <t>Ilyushin 114TUK 91004</t>
  </si>
  <si>
    <t>Corporation Production Aircraft Tashkent</t>
  </si>
  <si>
    <t>Let 410UVPRP C</t>
  </si>
  <si>
    <t>Near Bayombang Philippines</t>
  </si>
  <si>
    <t>Spirit Asian</t>
  </si>
  <si>
    <t>Lockheed C 130H63</t>
  </si>
  <si>
    <t>British Aerospace APTCS TGM</t>
  </si>
  <si>
    <t>Sao Jorge Azores</t>
  </si>
  <si>
    <t>(Portugal)Sata</t>
  </si>
  <si>
    <t>Boeing 747 2B5FHL</t>
  </si>
  <si>
    <t>Great Hallingbury United</t>
  </si>
  <si>
    <t>Air Kingdomkorean</t>
  </si>
  <si>
    <t>Airbus A300B2 101VT</t>
  </si>
  <si>
    <t>Amritsar India</t>
  </si>
  <si>
    <t>Afghanistan Kandahar / Indian Airlines</t>
  </si>
  <si>
    <t>de Havilland Canada DHC 6 Twin Otter9N</t>
  </si>
  <si>
    <t>Near Simara Nepal</t>
  </si>
  <si>
    <t>Airways Skyline</t>
  </si>
  <si>
    <t>Yakovlev YAK 42DCU</t>
  </si>
  <si>
    <t>Bejuma Venezuela</t>
  </si>
  <si>
    <t>Antonov 283C JJI</t>
  </si>
  <si>
    <t>Near Zonguldak Turkey</t>
  </si>
  <si>
    <t>Aviacion De Guineana Ecuato</t>
  </si>
  <si>
    <t>Embraer 110P1A Bandeirante5N AXL</t>
  </si>
  <si>
    <t>Abuja Nigeria</t>
  </si>
  <si>
    <t>Saab 340BHB AKK</t>
  </si>
  <si>
    <t>Niederhasli Switzerland</t>
  </si>
  <si>
    <t>Crossair</t>
  </si>
  <si>
    <t>Shorts 360 300HB</t>
  </si>
  <si>
    <t>Off Marsa El-Brega Libya</t>
  </si>
  <si>
    <t>Avisto</t>
  </si>
  <si>
    <t>Let 410UVP EYS</t>
  </si>
  <si>
    <t>Ricataca</t>
  </si>
  <si>
    <t>AirbusA310</t>
  </si>
  <si>
    <t>AirbusA310  3045Y</t>
  </si>
  <si>
    <t>Off Abidjan Ivory</t>
  </si>
  <si>
    <t>Airways Coastkenya</t>
  </si>
  <si>
    <t>McDonnell Douglas MD 83N963AS</t>
  </si>
  <si>
    <t>Off Point Mugu California</t>
  </si>
  <si>
    <t>Lockheed C 130 Hercules</t>
  </si>
  <si>
    <t>Force Air Iran Of Republic Islamic - Military</t>
  </si>
  <si>
    <t>Calilfornia</t>
  </si>
  <si>
    <t>Burbank Calilfornia</t>
  </si>
  <si>
    <t>Airlines Southwest</t>
  </si>
  <si>
    <t>Airlines Vologodskiye</t>
  </si>
  <si>
    <t>Ennadai Lake Canada</t>
  </si>
  <si>
    <t>Services Air North Points</t>
  </si>
  <si>
    <t>de Havilland Canada DHC 6 Twin Otter 300HP</t>
  </si>
  <si>
    <t>Near Kuna Yala Panama</t>
  </si>
  <si>
    <t>CASA 212 DE Aviocar 200TM</t>
  </si>
  <si>
    <t>Herreira Spain</t>
  </si>
  <si>
    <t>Aire Del Ejército - Military</t>
  </si>
  <si>
    <t>Antonov AN 12 (freighter)RA</t>
  </si>
  <si>
    <t>Kadirana Sri</t>
  </si>
  <si>
    <t>Cabs Lankasky</t>
  </si>
  <si>
    <t>Antonov AN 32D2</t>
  </si>
  <si>
    <t>Huambo Angola</t>
  </si>
  <si>
    <t>Uralex</t>
  </si>
  <si>
    <t>Antonov An 26UR</t>
  </si>
  <si>
    <t>Near Anuradhapura Sri</t>
  </si>
  <si>
    <t>Force Air Lankan Sri - Lankamilitary</t>
  </si>
  <si>
    <t>Learjet 35AN86BE</t>
  </si>
  <si>
    <t>Marianna Florida</t>
  </si>
  <si>
    <t>Bankair</t>
  </si>
  <si>
    <t>Samal Island Philippines</t>
  </si>
  <si>
    <t>Philippines Air</t>
  </si>
  <si>
    <t>Bapi Papua</t>
  </si>
  <si>
    <t>Aviation Coast Guineanorth New</t>
  </si>
  <si>
    <t>Learjet 35AG MURI</t>
  </si>
  <si>
    <t>Lyon Satolas France</t>
  </si>
  <si>
    <t>Aviation Executive Northern</t>
  </si>
  <si>
    <t>Guyana</t>
  </si>
  <si>
    <t>Kurupung Guyana</t>
  </si>
  <si>
    <t>Airways Guyana Trans</t>
  </si>
  <si>
    <t>Rockwell Sabreliner 65N241H</t>
  </si>
  <si>
    <t>Kaunakakai Hawaii</t>
  </si>
  <si>
    <t>Company Aircraft Price</t>
  </si>
  <si>
    <t>Beechcraft 1900C 1TR</t>
  </si>
  <si>
    <t>Moanda Gabon</t>
  </si>
  <si>
    <t>Avirex</t>
  </si>
  <si>
    <t>BAe Jetstream</t>
  </si>
  <si>
    <t>BAe Jetstream 3101 31N16EJ</t>
  </si>
  <si>
    <t>Near Wilkes-Barre Pennsylvania</t>
  </si>
  <si>
    <t>Airlines Executive</t>
  </si>
  <si>
    <t>Airbus A.330 301F</t>
  </si>
  <si>
    <t>Off Whyalla Australia</t>
  </si>
  <si>
    <t>Airlines Whyalla</t>
  </si>
  <si>
    <t>Accra Ghana</t>
  </si>
  <si>
    <t>Airlink Ghana</t>
  </si>
  <si>
    <t>Shitai China</t>
  </si>
  <si>
    <t>Learjet 55N220JC</t>
  </si>
  <si>
    <t>Boca Raton Florida</t>
  </si>
  <si>
    <t>Aviation Jet Universal</t>
  </si>
  <si>
    <t>Kawasaki C 1A88</t>
  </si>
  <si>
    <t>Off Shimano Japan</t>
  </si>
  <si>
    <t>Force Self-Defence Air Japanese - Military</t>
  </si>
  <si>
    <t>GAF Nomad N 22CN286</t>
  </si>
  <si>
    <t>Off Cagayancillo Philippines</t>
  </si>
  <si>
    <t>British Aerospace  BAe Jetstream</t>
  </si>
  <si>
    <t>British Aerospace  BAe Jetstream 32EPN912FJ</t>
  </si>
  <si>
    <t>Near Villahermosa Mexico</t>
  </si>
  <si>
    <t>Colombia Coral</t>
  </si>
  <si>
    <t>de Havilland Canada DHC 6 Twin Otter 200N201RH</t>
  </si>
  <si>
    <t>Aviation Win Carolinawin</t>
  </si>
  <si>
    <t>Patna India</t>
  </si>
  <si>
    <t>Airlines Airlines/Alliance Indian</t>
  </si>
  <si>
    <t>Grumman G 159 Gulfstream IC</t>
  </si>
  <si>
    <t>Linneus Maine</t>
  </si>
  <si>
    <t>Transport Airwave</t>
  </si>
  <si>
    <t>Nassau Bahamas</t>
  </si>
  <si>
    <t>Freight Air Allied</t>
  </si>
  <si>
    <t>Aerospatiale AS355 F1N510TG</t>
  </si>
  <si>
    <t>Helicopters Hawaiian Blue</t>
  </si>
  <si>
    <t>Aerospatiale BAe Concorde</t>
  </si>
  <si>
    <t>Aerospatiale BAe Concorde 101F BTSC</t>
  </si>
  <si>
    <t>Gonesse France</t>
  </si>
  <si>
    <t>Lockheed C 130H Hercules348</t>
  </si>
  <si>
    <t>Mafraq Jordan</t>
  </si>
  <si>
    <t>Jodhura Nepal</t>
  </si>
  <si>
    <t>Cubatao Brazil</t>
  </si>
  <si>
    <t>Taxi Air Lider - Taxi Air</t>
  </si>
  <si>
    <t>Casa 212 AB10 Aviocar230</t>
  </si>
  <si>
    <t>Puerto Montt Chile</t>
  </si>
  <si>
    <t>Chile De Aérea Fuerza - Military</t>
  </si>
  <si>
    <t>Piper Navajo</t>
  </si>
  <si>
    <t>Piper Navajo PA 31/ Piper Seminole PA</t>
  </si>
  <si>
    <t>Burlington Township New</t>
  </si>
  <si>
    <t>Private / Airways Jerseypatuxent</t>
  </si>
  <si>
    <t>Antonov AN 26B9Q</t>
  </si>
  <si>
    <t>Near Tshikapa Congo</t>
  </si>
  <si>
    <t>Air Staer</t>
  </si>
  <si>
    <t>Airbus A320 212A4O</t>
  </si>
  <si>
    <t>Off Manama Bahrain</t>
  </si>
  <si>
    <t>Air Gulf</t>
  </si>
  <si>
    <t>Douglas C 47FAC1659</t>
  </si>
  <si>
    <t>Mount Montezuma Colombia</t>
  </si>
  <si>
    <t>Colombiana Aérea Fuerza - Military</t>
  </si>
  <si>
    <t>Beechcraft SKA</t>
  </si>
  <si>
    <t>Beechcraft SKA 200VH SKC</t>
  </si>
  <si>
    <t>Near Burketown Australia</t>
  </si>
  <si>
    <t>Air Central - Charter</t>
  </si>
  <si>
    <t>Mil Mi 17</t>
  </si>
  <si>
    <t>Kumarapura Sri</t>
  </si>
  <si>
    <t>Reynosa Mexico</t>
  </si>
  <si>
    <t>Shorts SC.7 Skyvan</t>
  </si>
  <si>
    <t>Shorts SC.7 Skyvan 3 100C</t>
  </si>
  <si>
    <t>Port Radium Northwest</t>
  </si>
  <si>
    <t>Canada Territories Summit Air Charters</t>
  </si>
  <si>
    <t>Canadair CL 600</t>
  </si>
  <si>
    <t>Aerospace Bombardier</t>
  </si>
  <si>
    <t>Cessna 335N8354N</t>
  </si>
  <si>
    <t>Hillsboro Missouri</t>
  </si>
  <si>
    <t>Near Sam Neua Laos</t>
  </si>
  <si>
    <t>Republic</t>
  </si>
  <si>
    <t>Ilyushin IL 18DRA</t>
  </si>
  <si>
    <t>Near Batumi Republic</t>
  </si>
  <si>
    <t>Force Air Russian - Georgiamilitary Of</t>
  </si>
  <si>
    <t>Near Monaquimbundo Angola</t>
  </si>
  <si>
    <t>Aca-Ancargo</t>
  </si>
  <si>
    <t>Airlines Singapore</t>
  </si>
  <si>
    <t>Antonov 32BER AFA</t>
  </si>
  <si>
    <t>Luabo Democratic</t>
  </si>
  <si>
    <t>Aviation Congomalu Republic</t>
  </si>
  <si>
    <t>Swearingen SA.226TC Metro IIN731AC</t>
  </si>
  <si>
    <t>Aviation Superior</t>
  </si>
  <si>
    <t>Near Luanda Angola</t>
  </si>
  <si>
    <t>Pesada Asa</t>
  </si>
  <si>
    <t>Airbus A300 600RN14056</t>
  </si>
  <si>
    <t>Beni</t>
  </si>
  <si>
    <t>Cessna 206CP 1721</t>
  </si>
  <si>
    <t>Near Sumacal Beni</t>
  </si>
  <si>
    <t>Boservicio Aereo Manchupo</t>
  </si>
  <si>
    <t>Shaanxi Yunshuji</t>
  </si>
  <si>
    <t>Shaanxi Yunshuji Y 8/Yunshuji Y</t>
  </si>
  <si>
    <t>Zheng Zou Ab China</t>
  </si>
  <si>
    <t>Army Liberation People'S - Military</t>
  </si>
  <si>
    <t>CASA 212 MP Aviocar 200U</t>
  </si>
  <si>
    <t>Near Silimo Indonesia</t>
  </si>
  <si>
    <t>Navy Indonesia Nasional Tentara - Military</t>
  </si>
  <si>
    <t>Eider Point Alaska</t>
  </si>
  <si>
    <t>Cargo Air Majestic</t>
  </si>
  <si>
    <t>Douglas DC 3C (C47A</t>
  </si>
  <si>
    <t>Ciudad Bolivar Venezuela</t>
  </si>
  <si>
    <t>Airlines Rutaca</t>
  </si>
  <si>
    <t>Beech King Air 200</t>
  </si>
  <si>
    <t>Beech King Air 200 CatpassN81PF</t>
  </si>
  <si>
    <t>Byers Colorado</t>
  </si>
  <si>
    <t>Charter Bay North</t>
  </si>
  <si>
    <t>Sud Aviation SE 210 Caravelle 10RHK</t>
  </si>
  <si>
    <t>Suramericanas Aereas Lineas</t>
  </si>
  <si>
    <t>Learjet 35AI MOCO</t>
  </si>
  <si>
    <t>Aeroservizi E.A.S.</t>
  </si>
  <si>
    <t>Swearingen SA.227AT Merlin</t>
  </si>
  <si>
    <t>Swearingen SA.227AT Merlin IVCN318DH</t>
  </si>
  <si>
    <t>Beaver Island Minnesota</t>
  </si>
  <si>
    <t>Center Flight Illinois Northern</t>
  </si>
  <si>
    <t>GAF Nomad N24APZ TBP</t>
  </si>
  <si>
    <t>Jakobkondre Suriname</t>
  </si>
  <si>
    <t>Charter Air Gum</t>
  </si>
  <si>
    <t>Shorts 360 100G</t>
  </si>
  <si>
    <t>Near Granton Harbour Scotland</t>
  </si>
  <si>
    <t>Loganair</t>
  </si>
  <si>
    <t>Short 36093 1336</t>
  </si>
  <si>
    <t>Unadilla Georgia</t>
  </si>
  <si>
    <t>Guard National Army Florida - Military</t>
  </si>
  <si>
    <t>Tupolev 154MRA 85619</t>
  </si>
  <si>
    <t>Medina Saudi</t>
  </si>
  <si>
    <t>Airlines Arabiavnukovo</t>
  </si>
  <si>
    <t>St.</t>
  </si>
  <si>
    <t>de Havilland Canada DHC 6 Twin OtterF</t>
  </si>
  <si>
    <t>Gustavia St.</t>
  </si>
  <si>
    <t>French West Indies Barthélémy Air Caraibes</t>
  </si>
  <si>
    <t>Jadura Indonesia</t>
  </si>
  <si>
    <t>Grummand Gulfstream</t>
  </si>
  <si>
    <t>Grummand Gulfstream IIIN303GA</t>
  </si>
  <si>
    <t>Near Aspen Colorado</t>
  </si>
  <si>
    <t>Charter Private - Inc. Jetwingsco</t>
  </si>
  <si>
    <t>Adar Yeil Sudan</t>
  </si>
  <si>
    <t>Mil Mi 18 HelicopterVN</t>
  </si>
  <si>
    <t>Thanh Tranh Village Vietnam</t>
  </si>
  <si>
    <t>Account Full - Charter - Vietnam Sfc</t>
  </si>
  <si>
    <t>Cessna  208B Grand</t>
  </si>
  <si>
    <t>Cessna  208B Grand CaravanLV WSC</t>
  </si>
  <si>
    <t>Near Roque Perez Argentina</t>
  </si>
  <si>
    <t>Group Techint - Private</t>
  </si>
  <si>
    <t>CASA CN 235M</t>
  </si>
  <si>
    <t>Malatya Turkey</t>
  </si>
  <si>
    <t>Mendoza Argentina</t>
  </si>
  <si>
    <t>Yakovlev YAK 40EP</t>
  </si>
  <si>
    <t>Near Sari Iran</t>
  </si>
  <si>
    <t>Airlines Qeshm Faraz</t>
  </si>
  <si>
    <t>Antonov 12MGARA 12135</t>
  </si>
  <si>
    <t>Near Myakotino Russia</t>
  </si>
  <si>
    <t>Transall C 160NGPK</t>
  </si>
  <si>
    <t>Jayapura Indonesia</t>
  </si>
  <si>
    <t>Air Manunggal</t>
  </si>
  <si>
    <t>Vladivostokavia</t>
  </si>
  <si>
    <t>Sikorsky S 76B helicopterHL9240</t>
  </si>
  <si>
    <t>Off Chinhae South</t>
  </si>
  <si>
    <t>Shipbuilding Daewoo - Koreaprivate</t>
  </si>
  <si>
    <t>Antonov AN 28 PZL</t>
  </si>
  <si>
    <t>Near Puerto Cabello Venezuela</t>
  </si>
  <si>
    <t>Company Overtec - Private</t>
  </si>
  <si>
    <t>Ilyushin IL 76RA</t>
  </si>
  <si>
    <t>Company Transport Air Russ</t>
  </si>
  <si>
    <t>Dassault Falcon 20CD CBNA</t>
  </si>
  <si>
    <t>Reykjavík Iceland</t>
  </si>
  <si>
    <t>Air Naske</t>
  </si>
  <si>
    <t>Aerospatiale AS350 Eurocopter</t>
  </si>
  <si>
    <t>Aerospatiale AS350 Eurocopter  helicoperN169PA</t>
  </si>
  <si>
    <t>Near Meadview Arizona</t>
  </si>
  <si>
    <t>Vegas Las Of Helicopters Canyon Grand Papillon</t>
  </si>
  <si>
    <t>Antonov 283C LLA</t>
  </si>
  <si>
    <t>Mugogo Democratic</t>
  </si>
  <si>
    <t>Airlines Congovictoria Republic</t>
  </si>
  <si>
    <t>Learjet 25N153TW</t>
  </si>
  <si>
    <t>Ithaca New</t>
  </si>
  <si>
    <t>Charter Jet Yorkameristar</t>
  </si>
  <si>
    <t>Terceira</t>
  </si>
  <si>
    <t>Airbus A 330</t>
  </si>
  <si>
    <t>Lajes Terceira</t>
  </si>
  <si>
    <t>Azores Air Transat</t>
  </si>
  <si>
    <t>CASA  CN 235</t>
  </si>
  <si>
    <t>Mediterráneo Binter</t>
  </si>
  <si>
    <t>Boeing 767 223ERN334AA</t>
  </si>
  <si>
    <t>Shanksville Pennsylvania</t>
  </si>
  <si>
    <t>Virginia.American</t>
  </si>
  <si>
    <t>Arlington Virginia.American</t>
  </si>
  <si>
    <t>LET 410UVPXA ACM</t>
  </si>
  <si>
    <t>Near Chichen Itza Mexico</t>
  </si>
  <si>
    <t>Charter Ferinco Aero</t>
  </si>
  <si>
    <t>Fokker 100PT MRN</t>
  </si>
  <si>
    <t>Belo Horizonte Brazil</t>
  </si>
  <si>
    <t>LET 410UVP ETG</t>
  </si>
  <si>
    <t>Airlines Atlantic</t>
  </si>
  <si>
    <t>110 Miles Sw Of Sochi Russia</t>
  </si>
  <si>
    <t>Airlines Sibir</t>
  </si>
  <si>
    <t>MD  87 / Cessna 525A Citation IISE</t>
  </si>
  <si>
    <t>Private / (Sas) Airlines Scandinavian</t>
  </si>
  <si>
    <t>de Havilland DHC 2 Mk 1 BeaverC</t>
  </si>
  <si>
    <t>Mollet Lake Quebec</t>
  </si>
  <si>
    <t>Canada Air Saint Maurice Inc.</t>
  </si>
  <si>
    <t>Cessna 208</t>
  </si>
  <si>
    <t>Cessna 208 CaravanN9530F</t>
  </si>
  <si>
    <t>Dillingham Alaska</t>
  </si>
  <si>
    <t>Pen</t>
  </si>
  <si>
    <t>Swearingen SA 226AT Merlin IVEC</t>
  </si>
  <si>
    <t>Off Valencia Spain</t>
  </si>
  <si>
    <t>Flightline</t>
  </si>
  <si>
    <t>Swearingen SA.226TC Metro IC GYPA</t>
  </si>
  <si>
    <t>Shamattawa Canada</t>
  </si>
  <si>
    <t>Airlines Perimeter</t>
  </si>
  <si>
    <t>Bell 206LN400EH</t>
  </si>
  <si>
    <t>Taxi Air - Aviation Era</t>
  </si>
  <si>
    <t>Airbus A 300</t>
  </si>
  <si>
    <t>Belle Harbor Queens</t>
  </si>
  <si>
    <t>New York American Airlines</t>
  </si>
  <si>
    <t>Ilyushin 18VRA 75840</t>
  </si>
  <si>
    <t>Kalyazin Russia</t>
  </si>
  <si>
    <t>Aero Irs - Charter</t>
  </si>
  <si>
    <t>Learjet 25BN5UJ</t>
  </si>
  <si>
    <t>Antonov AN 28ES</t>
  </si>
  <si>
    <t>Palade Estonia</t>
  </si>
  <si>
    <t>Eminex) From (Leased Co. Aviation Elk</t>
  </si>
  <si>
    <t>BAE Avro</t>
  </si>
  <si>
    <t>BAE Avro RJ100HB IXM</t>
  </si>
  <si>
    <t>Birchwil Switzerland</t>
  </si>
  <si>
    <t>Boeing 747 246F9G</t>
  </si>
  <si>
    <t>Port Harcourt Nigeria</t>
  </si>
  <si>
    <t>Airlines Mk</t>
  </si>
  <si>
    <t>Ilyushin IL  76TDRA</t>
  </si>
  <si>
    <t>Near Novaya Inya Russia</t>
  </si>
  <si>
    <t>Cargo Russian - Military</t>
  </si>
  <si>
    <t>Let 410A5X CNF</t>
  </si>
  <si>
    <t>Geti Democratic</t>
  </si>
  <si>
    <t>Air Congoeagle Republic</t>
  </si>
  <si>
    <t>Let 410UVP EHK</t>
  </si>
  <si>
    <t>Heliandes</t>
  </si>
  <si>
    <t>Britten Norman BN 2B TrislanderD</t>
  </si>
  <si>
    <t>Bremerhaven Germany</t>
  </si>
  <si>
    <t>Airline Bremerhaven Bal</t>
  </si>
  <si>
    <t>Canadair CL 604 N90AG</t>
  </si>
  <si>
    <t>Birmingham England</t>
  </si>
  <si>
    <t>Corp Agco</t>
  </si>
  <si>
    <t>Lockheed Hercules KC 130R160021</t>
  </si>
  <si>
    <t>Shamsi Afb Pakistan</t>
  </si>
  <si>
    <t>Embraer EMB 120 BrasiliaEC</t>
  </si>
  <si>
    <t>Bilbao Spain</t>
  </si>
  <si>
    <t>Aérea Ibertrans</t>
  </si>
  <si>
    <t>de Havilland DHC 6 Twin Otter 300XC</t>
  </si>
  <si>
    <t>Chilpancingo Mexico</t>
  </si>
  <si>
    <t>República La De General Procuraduría</t>
  </si>
  <si>
    <t>Near Solo Indonesia</t>
  </si>
  <si>
    <t>Fairchild FH 227EHC</t>
  </si>
  <si>
    <t>Near La Bonita Ecuador</t>
  </si>
  <si>
    <t>Petroproducción</t>
  </si>
  <si>
    <t>Antonov AN 12T</t>
  </si>
  <si>
    <t>Near Luena Angola</t>
  </si>
  <si>
    <t>Near Ipiales Colombia</t>
  </si>
  <si>
    <t>Tupolev TU 154EP</t>
  </si>
  <si>
    <t>Near Khorramabed Iran</t>
  </si>
  <si>
    <t>Tours Air Iran</t>
  </si>
  <si>
    <t>Antonov 12BPER ADL</t>
  </si>
  <si>
    <t>Tiramavia</t>
  </si>
  <si>
    <t>Antonov AN 2607RED</t>
  </si>
  <si>
    <t>Lakhta Russia</t>
  </si>
  <si>
    <t>MH</t>
  </si>
  <si>
    <t>MH  47 Chinook helicopter92</t>
  </si>
  <si>
    <t>Off Dumaguete Philippines</t>
  </si>
  <si>
    <t>Antonov 2TPLY AVD</t>
  </si>
  <si>
    <t>Monte Rotondo Italy</t>
  </si>
  <si>
    <t>Prekés Svedijos</t>
  </si>
  <si>
    <t>Antonov AN 2CU</t>
  </si>
  <si>
    <t>Near Placetas Cuba</t>
  </si>
  <si>
    <t>Aerotaxi - Charter</t>
  </si>
  <si>
    <t>Let 410UVP EJ2</t>
  </si>
  <si>
    <t>Off Djibouti Republic</t>
  </si>
  <si>
    <t>Airlines Djiboutidjibouti Of</t>
  </si>
  <si>
    <t>Swearingen SA.227AC Metro IIIEC GKR</t>
  </si>
  <si>
    <t>Palma De Mallorca Spain</t>
  </si>
  <si>
    <t>Tadair</t>
  </si>
  <si>
    <t>China Koreaair</t>
  </si>
  <si>
    <t>Antonov AN 32AHK</t>
  </si>
  <si>
    <t>Popayán Colombia</t>
  </si>
  <si>
    <t>Colombia Selva</t>
  </si>
  <si>
    <t>Mi  8 helicopter</t>
  </si>
  <si>
    <t>Near Abakan Russia</t>
  </si>
  <si>
    <t>BAC One Eleven 525FT5N</t>
  </si>
  <si>
    <t>Services) Airline (Executive Airlines Eas</t>
  </si>
  <si>
    <t>Off Dalian China</t>
  </si>
  <si>
    <t>Tunisia</t>
  </si>
  <si>
    <t>Near Tunis Tunisia</t>
  </si>
  <si>
    <t>LET 410UVP9Q CEX</t>
  </si>
  <si>
    <t>Services Air Executive Sky</t>
  </si>
  <si>
    <t>Off Penghu Island Taiwan</t>
  </si>
  <si>
    <t>George South</t>
  </si>
  <si>
    <t>Charter - Aviation Africaairquarius</t>
  </si>
  <si>
    <t>Mi  17</t>
  </si>
  <si>
    <t>Near Ndalatando Angola</t>
  </si>
  <si>
    <t>Forces Armed Angolan - Military</t>
  </si>
  <si>
    <t>Lockheed MC 130H Hercules84</t>
  </si>
  <si>
    <t>Near Gardez Afghanistan</t>
  </si>
  <si>
    <t>Tupolev TU 154M / Boeing B</t>
  </si>
  <si>
    <t>Uberlingen Germany</t>
  </si>
  <si>
    <t>Express Worldwide Dhl / Airlines Bashkirian</t>
  </si>
  <si>
    <t>Charter (Cargo) Airlines Republicprestige African</t>
  </si>
  <si>
    <t>Near Long Barai Indonesia</t>
  </si>
  <si>
    <t>Norfork</t>
  </si>
  <si>
    <t>Sikorsky S 76AG</t>
  </si>
  <si>
    <t>Off Cromer Norfork</t>
  </si>
  <si>
    <t>England Bristow Helicopters</t>
  </si>
  <si>
    <t>Surkhet Nepal</t>
  </si>
  <si>
    <t>Sukhoi</t>
  </si>
  <si>
    <t>Sukhoi Su 2742</t>
  </si>
  <si>
    <t>Lviv Ukraine</t>
  </si>
  <si>
    <t>Force Air Ukraine - Military</t>
  </si>
  <si>
    <t>Iluyshin</t>
  </si>
  <si>
    <t>Iluyshin Il 86RA</t>
  </si>
  <si>
    <t>Enterprise Aviation Pulkovo</t>
  </si>
  <si>
    <t>Lockheed MC 130H Hercules90</t>
  </si>
  <si>
    <t>Caguas Puerto</t>
  </si>
  <si>
    <t>Force Air U.S. - Ricomilitary</t>
  </si>
  <si>
    <t>Yunshuji Y 8DCR</t>
  </si>
  <si>
    <t>Kadjuduwa Watta Sri</t>
  </si>
  <si>
    <t>Chechnya</t>
  </si>
  <si>
    <t>Mil Mi 2689RED</t>
  </si>
  <si>
    <t>Khankala Chechnya</t>
  </si>
  <si>
    <t>de Havilland Canada DHC 6</t>
  </si>
  <si>
    <t>Pokhara Nepal</t>
  </si>
  <si>
    <t>Air La Shangri</t>
  </si>
  <si>
    <t>Antonov AN 28RA</t>
  </si>
  <si>
    <t>Near Ayan Russia</t>
  </si>
  <si>
    <t>Aviakompania Vostok</t>
  </si>
  <si>
    <t>Embraer 120ER</t>
  </si>
  <si>
    <t>Embraer 120ER BrasiliaPT WRQ</t>
  </si>
  <si>
    <t>Aéreo Taxi Rico</t>
  </si>
  <si>
    <t>Sao</t>
  </si>
  <si>
    <t>ATR 42 300PT</t>
  </si>
  <si>
    <t>Paranapanema Sao</t>
  </si>
  <si>
    <t>Brazil Paulo Total Air Lines</t>
  </si>
  <si>
    <t>Near Natashquan Quebec</t>
  </si>
  <si>
    <t>Canada Deraps Aviation</t>
  </si>
  <si>
    <t>Ilyushin IL 38 / Ilyushin IL</t>
  </si>
  <si>
    <t>Vasco India</t>
  </si>
  <si>
    <t>Navy Indian - Military</t>
  </si>
  <si>
    <t>Fokker 50LX LGB</t>
  </si>
  <si>
    <t>Near Niederanven Luxembourg</t>
  </si>
  <si>
    <t>Luxair</t>
  </si>
  <si>
    <t>Tarakan Indonesia</t>
  </si>
  <si>
    <t>IAI 1124A</t>
  </si>
  <si>
    <t>IAI 1124A WestwindN61RS</t>
  </si>
  <si>
    <t>Taos New</t>
  </si>
  <si>
    <t>Aviation Mexicorichmor</t>
  </si>
  <si>
    <t>Fokker F27 Friendship</t>
  </si>
  <si>
    <t>Fokker F27 Friendship 100RP C6888</t>
  </si>
  <si>
    <t>Airlines International Laoag</t>
  </si>
  <si>
    <t>Let 410UVP E205Y</t>
  </si>
  <si>
    <t>Masai Mara Game Reserve Kenya</t>
  </si>
  <si>
    <t>Aviation Eagle</t>
  </si>
  <si>
    <t>Gohu Airstrip Papua</t>
  </si>
  <si>
    <t>Ltd. Airways Guineaisland New</t>
  </si>
  <si>
    <t>Cessna 208B Caravan I Super CargomasterN277PM</t>
  </si>
  <si>
    <t>Rockford Illinois</t>
  </si>
  <si>
    <t>Planemasters</t>
  </si>
  <si>
    <t>Aérospatiale/Aeritalia</t>
  </si>
  <si>
    <t>Aérospatiale/Aeritalia ATR 72</t>
  </si>
  <si>
    <t>Off Pachao Tao Taiwan</t>
  </si>
  <si>
    <t>Airways Transasia</t>
  </si>
  <si>
    <t>Antonov AN 140UR</t>
  </si>
  <si>
    <t>Near Isfanan Iran</t>
  </si>
  <si>
    <t>Aeromist-Kharkiv</t>
  </si>
  <si>
    <t>Embraer  110 C</t>
  </si>
  <si>
    <t>Let 410UVP9XR RB</t>
  </si>
  <si>
    <t>Anjouan Comoros</t>
  </si>
  <si>
    <t>Airlines Islandsocean</t>
  </si>
  <si>
    <t>Beech BE 1900DN233YV</t>
  </si>
  <si>
    <t>Midwest Express/Air Air Carolinaus</t>
  </si>
  <si>
    <t>BAe Avro RJ 100TC</t>
  </si>
  <si>
    <t>Diyarbakir Turkey</t>
  </si>
  <si>
    <t>Fokker 28 Fellowship</t>
  </si>
  <si>
    <t>Fokker 28 Fellowship 1000OB 1396</t>
  </si>
  <si>
    <t>Near Chachapoyas Peru</t>
  </si>
  <si>
    <t>Airlines Tans</t>
  </si>
  <si>
    <t>Antonov 24BER AFT</t>
  </si>
  <si>
    <t>Near Ndjolé Gabon</t>
  </si>
  <si>
    <t>Aerocom</t>
  </si>
  <si>
    <t>Grumman G 159 Gulfstream I5Y</t>
  </si>
  <si>
    <t>Busia Kenya</t>
  </si>
  <si>
    <t>Services Commuter African</t>
  </si>
  <si>
    <t>Ilyushin II 76TDRDPL</t>
  </si>
  <si>
    <t>Baucau East</t>
  </si>
  <si>
    <t>Aviation Asia Timoreuro</t>
  </si>
  <si>
    <t>Antonov 12BPUR LIP</t>
  </si>
  <si>
    <t>Enterprise Aviation Volare</t>
  </si>
  <si>
    <t>Tallinn Estonia</t>
  </si>
  <si>
    <t>Enimex</t>
  </si>
  <si>
    <t>Cessna 421N421TJ</t>
  </si>
  <si>
    <t>Ferguson Kentucky</t>
  </si>
  <si>
    <t>Co. Aircraft Northern Great - Taxi Air</t>
  </si>
  <si>
    <t>Ilyushin Il 76MD15</t>
  </si>
  <si>
    <t>Near Shahdad Iran</t>
  </si>
  <si>
    <t>Corps Guards Revolution'S Islamic - Military</t>
  </si>
  <si>
    <t>Fokker F 27 Friendship 20010254</t>
  </si>
  <si>
    <t>Near Kohat Pakistan</t>
  </si>
  <si>
    <t>Let L 410UVPFLARF</t>
  </si>
  <si>
    <t>Near Barki Russia</t>
  </si>
  <si>
    <t>Skydiving - Kabanov - Private</t>
  </si>
  <si>
    <t>de Havilland Canada DHC 6 Twin OtterPK</t>
  </si>
  <si>
    <t>Regional Air Pt</t>
  </si>
  <si>
    <t>Beech A36N1636W</t>
  </si>
  <si>
    <t>New Vienna Iowa</t>
  </si>
  <si>
    <t>Charter - Club Flying Hancock Morris</t>
  </si>
  <si>
    <t>Illyushin</t>
  </si>
  <si>
    <t>Illyushin 76UR UCB</t>
  </si>
  <si>
    <t>Near Kinshasa Congo</t>
  </si>
  <si>
    <t>Charter Army Congolese - Airlines Cargo Ukrainian</t>
  </si>
  <si>
    <t>Yakovlev 42DUR 42352</t>
  </si>
  <si>
    <t>Near Macka Turkey</t>
  </si>
  <si>
    <t>Airlines Ukranian-Mediterranean</t>
  </si>
  <si>
    <t>Cessna 185N70176</t>
  </si>
  <si>
    <t>Talkeetna Alaska</t>
  </si>
  <si>
    <t>Taxi Air - Service Air Mc</t>
  </si>
  <si>
    <t>Gates Learjet 45I ERJC</t>
  </si>
  <si>
    <t>Italila Eurojet</t>
  </si>
  <si>
    <t>Ltd Zealand New Adventures Air - Zealandcharter</t>
  </si>
  <si>
    <t>Embraer 820C</t>
  </si>
  <si>
    <t>Embraer 820C NavajoPT EHH</t>
  </si>
  <si>
    <t>Taxi Air Astro</t>
  </si>
  <si>
    <t>McDonnell Douglas 369DN4493M</t>
  </si>
  <si>
    <t>Volcano Hawaii</t>
  </si>
  <si>
    <t>Helicopters Tour Paradise</t>
  </si>
  <si>
    <t>Canadair CRJ 100ERF</t>
  </si>
  <si>
    <t>Near Brest France</t>
  </si>
  <si>
    <t>Air Brit</t>
  </si>
  <si>
    <t>Cessna 180HN91303</t>
  </si>
  <si>
    <t>Anchor Point Alaska</t>
  </si>
  <si>
    <t>Taxi Air - Air Bay Hallo</t>
  </si>
  <si>
    <t>Near Rudshour Iran</t>
  </si>
  <si>
    <t>Namibia</t>
  </si>
  <si>
    <t>Cessna 208B Grand</t>
  </si>
  <si>
    <t>Cessna 208B Grand CaravanV5 CAS</t>
  </si>
  <si>
    <t>Near Rooisand Desert Ranch Namibia</t>
  </si>
  <si>
    <t>Aviation Comvac</t>
  </si>
  <si>
    <t>Lockheed C 130H Hercules7T</t>
  </si>
  <si>
    <t>Blida Algeria</t>
  </si>
  <si>
    <t>Force Air Algerian - Military</t>
  </si>
  <si>
    <t>Para</t>
  </si>
  <si>
    <t>Mitsubishi MU 2B 35PT LFX</t>
  </si>
  <si>
    <t>Belem Para</t>
  </si>
  <si>
    <t>Brazil Heringer Air Taxi</t>
  </si>
  <si>
    <t>Rio</t>
  </si>
  <si>
    <t>Sikorsky  S 76</t>
  </si>
  <si>
    <t>Sikorsky  S 76 APT YVM</t>
  </si>
  <si>
    <t>Macaé Rio</t>
  </si>
  <si>
    <t>Brazil Janeiro De Bhs - Brazilian Helicopter Services</t>
  </si>
  <si>
    <t>Boeing 737 2J8CST</t>
  </si>
  <si>
    <t>Port Sudan Sudan</t>
  </si>
  <si>
    <t>Cessna 402CN314AB</t>
  </si>
  <si>
    <t>Off Treasure Cay Bahamas</t>
  </si>
  <si>
    <t>Sunshine Air</t>
  </si>
  <si>
    <t>Let 410UVP EYV</t>
  </si>
  <si>
    <t>Near San Cristobal Venezuela</t>
  </si>
  <si>
    <t>Aérea Compania Duran &amp; Ruiban</t>
  </si>
  <si>
    <t>Swearingen SA 226T Metro IIZS</t>
  </si>
  <si>
    <t>Mount Kenya Kenya</t>
  </si>
  <si>
    <t>Charter Air Blake Ryan</t>
  </si>
  <si>
    <t>Gates Learjet 35AN135PT</t>
  </si>
  <si>
    <t>Groton Connecticut</t>
  </si>
  <si>
    <t>Pro Jet</t>
  </si>
  <si>
    <t>Cessna 208B Grand CaravanYV 1069C</t>
  </si>
  <si>
    <t>Tocomita Venezuela</t>
  </si>
  <si>
    <t>(Sasca) Sucre Aeronauticos Servicios</t>
  </si>
  <si>
    <t>Reims Aviation</t>
  </si>
  <si>
    <t>Reims Aviation 406N6591L</t>
  </si>
  <si>
    <t>Inc. Services Aviation Hageland</t>
  </si>
  <si>
    <t>Kamchatka Peninsula Russia</t>
  </si>
  <si>
    <t>Khalatyrka</t>
  </si>
  <si>
    <t>Let 420UVP EHH</t>
  </si>
  <si>
    <t>Cap Haitien Haiti</t>
  </si>
  <si>
    <t>Airways Tropical</t>
  </si>
  <si>
    <t>Beechcraft 1900DN240CJ</t>
  </si>
  <si>
    <t>Off Hyannis Massachusetts</t>
  </si>
  <si>
    <t>Express Airways Us</t>
  </si>
  <si>
    <t>Cessna 208B Grand CaravanC FKAB</t>
  </si>
  <si>
    <t>Near Summer Beaver Canada</t>
  </si>
  <si>
    <t>Airways Wasaya</t>
  </si>
  <si>
    <t>Lockheed C 130A Hercules3603</t>
  </si>
  <si>
    <t>Near La Quemada Mexico</t>
  </si>
  <si>
    <t>Learjet 25BN666TW</t>
  </si>
  <si>
    <t>Del Rio Texas</t>
  </si>
  <si>
    <t>Charter Jet Ameristar</t>
  </si>
  <si>
    <t>Aerospatiale AS350BAN270SH</t>
  </si>
  <si>
    <t>Helicopters Sundance</t>
  </si>
  <si>
    <t>Piper PA31 310C</t>
  </si>
  <si>
    <t>Gaspé Quebec</t>
  </si>
  <si>
    <t>Canada Les Ailes De Gaspé Inc.</t>
  </si>
  <si>
    <t>Convair CV 580FZK</t>
  </si>
  <si>
    <t>Off Waikanae New</t>
  </si>
  <si>
    <t>Antonov AN 2TPYV</t>
  </si>
  <si>
    <t>Uriman Venezuela</t>
  </si>
  <si>
    <t>Transmandu</t>
  </si>
  <si>
    <t>Fairchild Hiller FH 227BLV</t>
  </si>
  <si>
    <t>Aerea Linea Cata</t>
  </si>
  <si>
    <t>Hawker 800AXA ISH</t>
  </si>
  <si>
    <t>Aeroextra</t>
  </si>
  <si>
    <t>Cessna 208B Caravan I Super CargomasterN791FE</t>
  </si>
  <si>
    <t>Cody Wyoming</t>
  </si>
  <si>
    <t>Fed</t>
  </si>
  <si>
    <t>CH  47 Chinook</t>
  </si>
  <si>
    <t>Near Hasi Iraq</t>
  </si>
  <si>
    <t>Robertson R44</t>
  </si>
  <si>
    <t>Robertson R44 helicopterVH YKL</t>
  </si>
  <si>
    <t>200 Miles Ne Of Derby Australia</t>
  </si>
  <si>
    <t>Taxi Air - Ltd. Pty Wa Heliwork</t>
  </si>
  <si>
    <t>Shorts SC 7 Skyvan 3M Variant 1008R</t>
  </si>
  <si>
    <t>Near Ogle Guyana</t>
  </si>
  <si>
    <t>UH</t>
  </si>
  <si>
    <t>UH  60 Black Hawk / UH</t>
  </si>
  <si>
    <t>Mosul Iraq</t>
  </si>
  <si>
    <t>Antonov AN 269T</t>
  </si>
  <si>
    <t>Boende Congo</t>
  </si>
  <si>
    <t>Swearingen SA227AT Merlin</t>
  </si>
  <si>
    <t>Swearingen SA227AT Merlin IVCN439AF</t>
  </si>
  <si>
    <t>de Havilland DHC 3 OtterC</t>
  </si>
  <si>
    <t>Jellicoe Ontario</t>
  </si>
  <si>
    <t>Canada Huron Air</t>
  </si>
  <si>
    <t>Suramericanas Aéreas Líneas</t>
  </si>
  <si>
    <t>Gates Learjet 24BN600XJ</t>
  </si>
  <si>
    <t>Helendale California</t>
  </si>
  <si>
    <t>Pavair</t>
  </si>
  <si>
    <t>Benin</t>
  </si>
  <si>
    <t>Cotonou Benin</t>
  </si>
  <si>
    <t>Guinee De Aeriens Transports Des Union</t>
  </si>
  <si>
    <t>Off Sharm El Sheikh Egypt</t>
  </si>
  <si>
    <t>Air Flash</t>
  </si>
  <si>
    <t>Bosnia-Herzegovina</t>
  </si>
  <si>
    <t>Beechcraft Super King Air 200Z3 BAB</t>
  </si>
  <si>
    <t>Bitonja Bosnia-Herzegovina</t>
  </si>
  <si>
    <t>Macedonia Of Government - Military</t>
  </si>
  <si>
    <t>Fokker F 50EP</t>
  </si>
  <si>
    <t>Airlines Emirateskish Arab</t>
  </si>
  <si>
    <t>Bakou Azerbaijan</t>
  </si>
  <si>
    <t>Azerbaijan Azov Avia Airlines</t>
  </si>
  <si>
    <t>Beechcraft 1900CN27RA</t>
  </si>
  <si>
    <t>Tonopah Nevada</t>
  </si>
  <si>
    <t>Force Air States United - Military</t>
  </si>
  <si>
    <t>Bell 407N502MT</t>
  </si>
  <si>
    <t>Pyote Texas</t>
  </si>
  <si>
    <t>Corp. Med-Trans - Ambulance Air</t>
  </si>
  <si>
    <t>Rockwell Gulfstream Jetprop 840</t>
  </si>
  <si>
    <t>Rockwell Gulfstream Jetprop 840  XC JEH</t>
  </si>
  <si>
    <t>Near Milpillas Mexico</t>
  </si>
  <si>
    <t>Republica La De General Procuradoria</t>
  </si>
  <si>
    <t>Swearingen SA227AC Metro</t>
  </si>
  <si>
    <t>Swearingen SA227AC Metro IIIHK 4275</t>
  </si>
  <si>
    <t>Carepa Colombia</t>
  </si>
  <si>
    <t>Petroleros Aerotransportes</t>
  </si>
  <si>
    <t>Let 410UVP9XR DC</t>
  </si>
  <si>
    <t>Jiech Sudan</t>
  </si>
  <si>
    <t>Cush Air - Charter</t>
  </si>
  <si>
    <t>Antonov AN 12ST</t>
  </si>
  <si>
    <t>Dalang Sudan</t>
  </si>
  <si>
    <t>Aviation Magal El</t>
  </si>
  <si>
    <t>Embraer 120ER BrasiliaPT WRO</t>
  </si>
  <si>
    <t>Aereas Linhas Rico</t>
  </si>
  <si>
    <t>Ilyushin II 76TD4K</t>
  </si>
  <si>
    <t>Company Cargo Azal</t>
  </si>
  <si>
    <t>PZL</t>
  </si>
  <si>
    <t>PZL  Mielec AN</t>
  </si>
  <si>
    <t>Bozoy Kazakhstan</t>
  </si>
  <si>
    <t>Aray-Avia</t>
  </si>
  <si>
    <t>Let 410UVP5Y VVD</t>
  </si>
  <si>
    <t>Mwingi Kenya</t>
  </si>
  <si>
    <t>Aviation Bird Blue</t>
  </si>
  <si>
    <t>de Havilland DHC 6 Twin Otter 3009N</t>
  </si>
  <si>
    <t>Near Lukla Nepal</t>
  </si>
  <si>
    <t>Airlines Yeti</t>
  </si>
  <si>
    <t>BAe</t>
  </si>
  <si>
    <t>BAe HS 748</t>
  </si>
  <si>
    <t>Off Libreville Gabon</t>
  </si>
  <si>
    <t>Express Gabon</t>
  </si>
  <si>
    <t>Sierra</t>
  </si>
  <si>
    <t>Mi  8MTV</t>
  </si>
  <si>
    <t>Near Yengema Sierra</t>
  </si>
  <si>
    <t>Charter Utair - Nations Leoneunited</t>
  </si>
  <si>
    <t>Convair CV 440N4826C</t>
  </si>
  <si>
    <t>Off Beef Island British</t>
  </si>
  <si>
    <t>Cargo Air Islandsdodita Virgin</t>
  </si>
  <si>
    <t>Sikorsky S</t>
  </si>
  <si>
    <t>Sikorsky S 76PP MYM</t>
  </si>
  <si>
    <t>Off Macaé Rio</t>
  </si>
  <si>
    <t>Brazil Janeiro De Bhs - Brazilian Helicopter Service Air Taxi</t>
  </si>
  <si>
    <t>de Havilland DHC 6 Twin Otter 300P2</t>
  </si>
  <si>
    <t>Ononge Papua</t>
  </si>
  <si>
    <t>Png Of Guineaairlines New</t>
  </si>
  <si>
    <t>Convair CV 580N586P</t>
  </si>
  <si>
    <t>Taroma Air</t>
  </si>
  <si>
    <t>Shorts 360FAV 1652</t>
  </si>
  <si>
    <t>Near Maracay Venezuela</t>
  </si>
  <si>
    <t>Force Air Venezuelan - Military</t>
  </si>
  <si>
    <t>Tupolev 134A 3RA</t>
  </si>
  <si>
    <t>Near Toula Russia</t>
  </si>
  <si>
    <t>Express Volga-Avia</t>
  </si>
  <si>
    <t>Tupolev 154B 2RA</t>
  </si>
  <si>
    <t>Near Rostov-On-Don Russia</t>
  </si>
  <si>
    <t>de Havilland DHC 3 OtterN197TT</t>
  </si>
  <si>
    <t>Near Mc Grath Alaska</t>
  </si>
  <si>
    <t>Transport Aire Mavrik</t>
  </si>
  <si>
    <t>Rockwell</t>
  </si>
  <si>
    <t>Rockwell CT 39A SabrelinerXA</t>
  </si>
  <si>
    <t>Villahermosa Mexico</t>
  </si>
  <si>
    <t>Sa Paqueteria Jett</t>
  </si>
  <si>
    <t>CH  47D Chinook</t>
  </si>
  <si>
    <t>Off Mount Athos Greece</t>
  </si>
  <si>
    <t>Army Greek - Military</t>
  </si>
  <si>
    <t>Pilatus  Britten Norman BN</t>
  </si>
  <si>
    <t>Tortuguero Lagoon Puerto</t>
  </si>
  <si>
    <t>Flamence Ricoair</t>
  </si>
  <si>
    <t>Kaduqli Sudan</t>
  </si>
  <si>
    <t>Airlines Sarit</t>
  </si>
  <si>
    <t>Canadair CRJ200LR</t>
  </si>
  <si>
    <t>Canadair CRJ200LR RegionalJetN8396A</t>
  </si>
  <si>
    <t>Jefferson City Missouri</t>
  </si>
  <si>
    <t>Airlink Airlines/Northwest Pinnacle</t>
  </si>
  <si>
    <t>Boeing 747 244B</t>
  </si>
  <si>
    <t>Halifax Nova</t>
  </si>
  <si>
    <t>Canada Scotia Mk Airlines</t>
  </si>
  <si>
    <t>Aerovanguardia</t>
  </si>
  <si>
    <t>Coron Island Philippines</t>
  </si>
  <si>
    <t>Air Pacific</t>
  </si>
  <si>
    <t>Bae Jetstream 3201N875JX</t>
  </si>
  <si>
    <t>Near Kirksville Missouri</t>
  </si>
  <si>
    <t>Connection) (American Airlines Corporate</t>
  </si>
  <si>
    <t>Learjet 35AN30DK</t>
  </si>
  <si>
    <t>Private - Ambulance Air Flight Med</t>
  </si>
  <si>
    <t>Beech 200 Super King</t>
  </si>
  <si>
    <t>Beech 200 Super King AirN501RH</t>
  </si>
  <si>
    <t>Martinsville Virginia</t>
  </si>
  <si>
    <t>Inc. Motorsports Hendrick - Private</t>
  </si>
  <si>
    <t>BAe 3101 Jetstream</t>
  </si>
  <si>
    <t>BAe 3101 Jetstream 31YV 1083C</t>
  </si>
  <si>
    <t>Venezolana</t>
  </si>
  <si>
    <t>Inner</t>
  </si>
  <si>
    <t>Bombardier</t>
  </si>
  <si>
    <t>Bombardier CRJ200B 3072</t>
  </si>
  <si>
    <t>Baotou Inner</t>
  </si>
  <si>
    <t>China Mongolia China Eastern Airlines</t>
  </si>
  <si>
    <t>Grumman Gulfstream G3N85VT</t>
  </si>
  <si>
    <t>Services Jet Business</t>
  </si>
  <si>
    <t>Afghanstan</t>
  </si>
  <si>
    <t>CASA 212 CCN960BW</t>
  </si>
  <si>
    <t>Near Bagram Afghanstan</t>
  </si>
  <si>
    <t>Taxi Air - Inc. Airways Presidental</t>
  </si>
  <si>
    <t>Canadair CL 601</t>
  </si>
  <si>
    <t>Montrose Colorado</t>
  </si>
  <si>
    <t>Charter - Castle Air/Air Glow</t>
  </si>
  <si>
    <t>McDonnell</t>
  </si>
  <si>
    <t>McDonnell  Douglas MD</t>
  </si>
  <si>
    <t>Solo Indonesia</t>
  </si>
  <si>
    <t>Air Lion</t>
  </si>
  <si>
    <t>PZL  Mielec M28GN</t>
  </si>
  <si>
    <t>El Junquito Venezuela</t>
  </si>
  <si>
    <t>Venezuela De Nacional Guardia</t>
  </si>
  <si>
    <t>Embraer EMB 110 BandeirantePT</t>
  </si>
  <si>
    <t>Uberaba Brazil</t>
  </si>
  <si>
    <t>Táxi-Aéreo Nhr</t>
  </si>
  <si>
    <t>Ilyushin II 76TDER</t>
  </si>
  <si>
    <t>Near Jeddah Saudi</t>
  </si>
  <si>
    <t>Transport Arabiaairline</t>
  </si>
  <si>
    <t>Black Hawk</t>
  </si>
  <si>
    <t>Black Hawk helicopter</t>
  </si>
  <si>
    <t>Manguipayan Colombia</t>
  </si>
  <si>
    <t>Government Colombian - Military</t>
  </si>
  <si>
    <t>Embraer EMB 110 BandeiranteN49BA</t>
  </si>
  <si>
    <t>Keene New</t>
  </si>
  <si>
    <t>Hampshireairnow</t>
  </si>
  <si>
    <t>CH53E Sea</t>
  </si>
  <si>
    <t>CH53E Sea Stallion164536</t>
  </si>
  <si>
    <t>Rutbah Iraq</t>
  </si>
  <si>
    <t>Marines U.S. - Military</t>
  </si>
  <si>
    <t>Let 410UVP E4HA</t>
  </si>
  <si>
    <t>Lasi Hungary</t>
  </si>
  <si>
    <t>Hungary Farnair</t>
  </si>
  <si>
    <t>Lockheed Hercules C.1XV179</t>
  </si>
  <si>
    <t>Near Al Taji Iraq</t>
  </si>
  <si>
    <t>Air Kam</t>
  </si>
  <si>
    <t>Ilyushin 76TDST EWB</t>
  </si>
  <si>
    <t>West Air</t>
  </si>
  <si>
    <t>Cessna 560 Citation</t>
  </si>
  <si>
    <t>Cessna 560 Citation VN500AT</t>
  </si>
  <si>
    <t>Charter - Stores City Circuit</t>
  </si>
  <si>
    <t>CASA 212 AviocarP 2032</t>
  </si>
  <si>
    <t>Off Sarmi Indonesia</t>
  </si>
  <si>
    <t>Indonesia Indonesian National Police</t>
  </si>
  <si>
    <t>Bimin Papua</t>
  </si>
  <si>
    <t>New Guinea Missionary Aviation Fellowship</t>
  </si>
  <si>
    <t>Cessna 500 Citation IYV 21CP</t>
  </si>
  <si>
    <t>Chrallave Venezuela</t>
  </si>
  <si>
    <t>Global Air</t>
  </si>
  <si>
    <t>Off Campbeltown United</t>
  </si>
  <si>
    <t>Antonov 24RA 46489</t>
  </si>
  <si>
    <t>Varandey Russia</t>
  </si>
  <si>
    <t>Airlines Regional</t>
  </si>
  <si>
    <t>Ilyushin IL 76TDER</t>
  </si>
  <si>
    <t>Off Mwanza Tanzania</t>
  </si>
  <si>
    <t>Providencia</t>
  </si>
  <si>
    <t>Let  410UVP</t>
  </si>
  <si>
    <t>El Embrujo Providencia</t>
  </si>
  <si>
    <t>Colombia Island West Caribbean Airways</t>
  </si>
  <si>
    <t>Albania</t>
  </si>
  <si>
    <t>Lockheed Hercules MC 130H87</t>
  </si>
  <si>
    <t>Near Rovie Albania</t>
  </si>
  <si>
    <t>Enarotali Indonesia</t>
  </si>
  <si>
    <t>Air Gt</t>
  </si>
  <si>
    <t>Near Baghdad Iraq</t>
  </si>
  <si>
    <t>Bulgarian - Military</t>
  </si>
  <si>
    <t>Let 410UVPEP 830</t>
  </si>
  <si>
    <t>Pisco Peru</t>
  </si>
  <si>
    <t>Peru Del Fuerza - Military</t>
  </si>
  <si>
    <t>Swearingen SA.227AC Metro IIIZK POA</t>
  </si>
  <si>
    <t>Near Stratford New</t>
  </si>
  <si>
    <t>Nz Zealandairwork</t>
  </si>
  <si>
    <t>Antonov AN 26EK</t>
  </si>
  <si>
    <t>Near Kisangani Democratic</t>
  </si>
  <si>
    <t>Airlift Congokisangani Republic</t>
  </si>
  <si>
    <t>Swearingen SA 227AC Metro IIIVH</t>
  </si>
  <si>
    <t>Lockhart River Queensland</t>
  </si>
  <si>
    <t>Australia Aero-Tropics</t>
  </si>
  <si>
    <t>Beech 65 A80 QueenaireCC</t>
  </si>
  <si>
    <t>El Portezulo Argentina</t>
  </si>
  <si>
    <t>Charter - Carlos Don Aereos Transportes</t>
  </si>
  <si>
    <t>Yunshuji Y 12AF</t>
  </si>
  <si>
    <t>Mongu Zambia</t>
  </si>
  <si>
    <t>Force Air Zambia - Military</t>
  </si>
  <si>
    <t>Antonov AN 12BP9Q</t>
  </si>
  <si>
    <t>Walungu Congo</t>
  </si>
  <si>
    <t>Air) Victoria (Owner Union Maniema - Charter</t>
  </si>
  <si>
    <t>Antonov AN 24BST</t>
  </si>
  <si>
    <t>Khartoom Sudan</t>
  </si>
  <si>
    <t>Aviation Marsland</t>
  </si>
  <si>
    <t>Antonov AN 24B3C</t>
  </si>
  <si>
    <t>Baney Equatorial</t>
  </si>
  <si>
    <t>Guineaecuatair</t>
  </si>
  <si>
    <t>Airbus A 340F</t>
  </si>
  <si>
    <t>Off Palermo Italy</t>
  </si>
  <si>
    <t>Tuninter</t>
  </si>
  <si>
    <t>Sikorsky S 76COH</t>
  </si>
  <si>
    <t>Off Talinn Estonia</t>
  </si>
  <si>
    <t>Copterline</t>
  </si>
  <si>
    <t>Boeing 737 31S5B</t>
  </si>
  <si>
    <t>Near Grammatikos Greece</t>
  </si>
  <si>
    <t>Airways Helios</t>
  </si>
  <si>
    <t>McDonnell Douglas MD 82HK</t>
  </si>
  <si>
    <t>Near La Cucharita Venezuela</t>
  </si>
  <si>
    <t>Airways Caribbean West</t>
  </si>
  <si>
    <t>Near Pucallpa Peru</t>
  </si>
  <si>
    <t>Peru Tans</t>
  </si>
  <si>
    <t>Democtratic</t>
  </si>
  <si>
    <t>Antonov 26BER AZT</t>
  </si>
  <si>
    <t>Isiro Democtratic</t>
  </si>
  <si>
    <t>Airlines Congokavatshi Republic</t>
  </si>
  <si>
    <t>Boeing 737 230PK</t>
  </si>
  <si>
    <t>Medan Indonesia</t>
  </si>
  <si>
    <t>Airlines Mandala</t>
  </si>
  <si>
    <t>Antonov AN 26A9Q</t>
  </si>
  <si>
    <t>Near Brazzaville Congo</t>
  </si>
  <si>
    <t>Kasai Air</t>
  </si>
  <si>
    <t>Antonov 12V9Q CWC</t>
  </si>
  <si>
    <t>Aru Democratic</t>
  </si>
  <si>
    <t>Airways Dira Cogowimbi Republic</t>
  </si>
  <si>
    <t>Lisa Nigeria</t>
  </si>
  <si>
    <t>Airlines Bellview</t>
  </si>
  <si>
    <t>Lockheed C 130B Hercules5</t>
  </si>
  <si>
    <t>McDonnell DC 9</t>
  </si>
  <si>
    <t>Near Port Harcourt Nigeria</t>
  </si>
  <si>
    <t>Airlines Sosoliso</t>
  </si>
  <si>
    <t>Grumman G73T Turbo</t>
  </si>
  <si>
    <t>Grumman G73T Turbo MallardN2969</t>
  </si>
  <si>
    <t>Off Miami Beach Florida</t>
  </si>
  <si>
    <t>Airways Ocean Chalk'S</t>
  </si>
  <si>
    <t>Antonov AN 140</t>
  </si>
  <si>
    <t>Nardaran Azerbaijan</t>
  </si>
  <si>
    <t>UH  60L Black Hawk91</t>
  </si>
  <si>
    <t>Near Tal Afar Iraq</t>
  </si>
  <si>
    <t>Antonov 129Q CIH</t>
  </si>
  <si>
    <t>Bukalaza Uganda</t>
  </si>
  <si>
    <t>Air Service</t>
  </si>
  <si>
    <t>Dassault Falcon 2015 2233</t>
  </si>
  <si>
    <t>Near Orumiyeh Iran</t>
  </si>
  <si>
    <t>Force Air Corps Guard Revolutionary Iranian - Military</t>
  </si>
  <si>
    <t>Antonov AN 24V5605</t>
  </si>
  <si>
    <t>Near Telkibanya Hungary</t>
  </si>
  <si>
    <t>Force Air Slovak - Military</t>
  </si>
  <si>
    <t>Wisconson</t>
  </si>
  <si>
    <t>Shorts 360 100 /Shorts 360</t>
  </si>
  <si>
    <t>Near Watertown Wisconson</t>
  </si>
  <si>
    <t>Carriers Cargo Air</t>
  </si>
  <si>
    <t>Swearingen SA.226TC Metro IIN629EK</t>
  </si>
  <si>
    <t>Near Paris Tennessee</t>
  </si>
  <si>
    <t>Air Tri</t>
  </si>
  <si>
    <t>Let L410UVP E20PT</t>
  </si>
  <si>
    <t>Rio Bonito Brazil</t>
  </si>
  <si>
    <t>Air Team</t>
  </si>
  <si>
    <t>Marsabit Kenya</t>
  </si>
  <si>
    <t>Force Air Kenya - Military</t>
  </si>
  <si>
    <t>Antonov 74TK 200UR</t>
  </si>
  <si>
    <t>Kousséri Cameroon</t>
  </si>
  <si>
    <t>Force Air Arab Lybian - Military</t>
  </si>
  <si>
    <t>Antonov AN 32BZS</t>
  </si>
  <si>
    <t>Lashkar Gah Afghanistan</t>
  </si>
  <si>
    <t>(Leased) Government U.S.</t>
  </si>
  <si>
    <t>Airbus A320 211EK</t>
  </si>
  <si>
    <t>Armavia</t>
  </si>
  <si>
    <t>La Ronge Saskatchewan</t>
  </si>
  <si>
    <t>Operations Air Northern Government Saskatchewan</t>
  </si>
  <si>
    <t>KJ</t>
  </si>
  <si>
    <t>KJ  2000</t>
  </si>
  <si>
    <t>Yaocun China</t>
  </si>
  <si>
    <t>Lockheed C 130 HerculesTT</t>
  </si>
  <si>
    <t>Abéché Chad</t>
  </si>
  <si>
    <t>Force Air Chadian - Military</t>
  </si>
  <si>
    <t>Napal</t>
  </si>
  <si>
    <t>Jumla Napal</t>
  </si>
  <si>
    <t>Antonov AN 12B9Q</t>
  </si>
  <si>
    <t>Sake Democratic</t>
  </si>
  <si>
    <t>Airlines Congomango Republic</t>
  </si>
  <si>
    <t>(S7) Sibir</t>
  </si>
  <si>
    <t>Multan Pakistan</t>
  </si>
  <si>
    <t>Antonov AN 289Q</t>
  </si>
  <si>
    <t>Bukavu Democratic</t>
  </si>
  <si>
    <t>Congotracep Republic</t>
  </si>
  <si>
    <t>Embraer 110 BandeiranteN59BA</t>
  </si>
  <si>
    <t>Near Pownal Vermont</t>
  </si>
  <si>
    <t>Near Piacenza Italy</t>
  </si>
  <si>
    <t>Near Donetsk Ukraine</t>
  </si>
  <si>
    <t>Airlines Pulkovo</t>
  </si>
  <si>
    <t>Canadair CRJ 200ERN431CA</t>
  </si>
  <si>
    <t>Lexington Kentucky</t>
  </si>
  <si>
    <t>Tupolev Tu 154MEP</t>
  </si>
  <si>
    <t>Mahad Iran</t>
  </si>
  <si>
    <t>British Aerospace Nimrod MR 2XV</t>
  </si>
  <si>
    <t>Vladikavkaz Russia</t>
  </si>
  <si>
    <t>Army Russian - Military</t>
  </si>
  <si>
    <t>Dornier 228NAF033</t>
  </si>
  <si>
    <t>Vandeikya Nigeria</t>
  </si>
  <si>
    <t>Near Sao Felix Do Araguaia Brazil</t>
  </si>
  <si>
    <t>Private / Airlines Gol</t>
  </si>
  <si>
    <t>BAe 146 200OY</t>
  </si>
  <si>
    <t>Stord Norway</t>
  </si>
  <si>
    <t>Airways Atlantic</t>
  </si>
  <si>
    <t>Antonov An 2UK</t>
  </si>
  <si>
    <t>Tashkent Russia</t>
  </si>
  <si>
    <t>Airways Force/Uzbekistan Air Russian - Military</t>
  </si>
  <si>
    <t>Boeing 737 2B75N</t>
  </si>
  <si>
    <t>Puncak Jaya Indonesia</t>
  </si>
  <si>
    <t>Boeing 727 23FHK</t>
  </si>
  <si>
    <t>Near Leticia Colombia</t>
  </si>
  <si>
    <t>Antonov 74T 20015</t>
  </si>
  <si>
    <t>Bell 412N410MA</t>
  </si>
  <si>
    <t>Cajon Pass California</t>
  </si>
  <si>
    <t>Services Air Mercy - Ambulance Air</t>
  </si>
  <si>
    <t>Off Parepare Indonesia</t>
  </si>
  <si>
    <t>Air Adam</t>
  </si>
  <si>
    <t>Antonov 26B 100ER</t>
  </si>
  <si>
    <t>Near Balad Air Base Iraq</t>
  </si>
  <si>
    <t>Cargo Air Aeriantur-M Moldovan</t>
  </si>
  <si>
    <t>Sikorsky UH 60L Black Hawk</t>
  </si>
  <si>
    <t>Fokker 100F GMPG</t>
  </si>
  <si>
    <t>Europeenne Aerienne Compagnie Regional</t>
  </si>
  <si>
    <t>Yogyakarta Indonesia</t>
  </si>
  <si>
    <t>Aerospatiale AS350BA</t>
  </si>
  <si>
    <t>Aerospatiale AS350BA RotocraftN354NT</t>
  </si>
  <si>
    <t>Princeville Hawaii</t>
  </si>
  <si>
    <t>Airways Heli-Usa</t>
  </si>
  <si>
    <t>Kauai</t>
  </si>
  <si>
    <t>Mc Donnell Douglas 369FF</t>
  </si>
  <si>
    <t>Mc Donnell Douglas 369FF RotocraftN911VC</t>
  </si>
  <si>
    <t>Hanea Kauai</t>
  </si>
  <si>
    <t>Hawaii Inter-Island</t>
  </si>
  <si>
    <t>Rockwell 500S Shrike</t>
  </si>
  <si>
    <t>Rockwell 500S Shrike CommanderPP SEC</t>
  </si>
  <si>
    <t>Fazenda Nossa Senhora De Lourdes Brazil</t>
  </si>
  <si>
    <t>Aéreo Taxi Aéreobahia Taxi Aéreobahia Taxi Bahia</t>
  </si>
  <si>
    <t>Tuolev</t>
  </si>
  <si>
    <t>Tuolev 134AKRA 65021</t>
  </si>
  <si>
    <t>Samara Russia</t>
  </si>
  <si>
    <t>Airlines Utair</t>
  </si>
  <si>
    <t>Ilushin Il 76TDEW</t>
  </si>
  <si>
    <t>Airlines Transaviaexport</t>
  </si>
  <si>
    <t>Pilatus Britten Norman</t>
  </si>
  <si>
    <t>Pilatus Britten Norman BN 2A</t>
  </si>
  <si>
    <t>Near Kopinang Guyana</t>
  </si>
  <si>
    <t>Services Air</t>
  </si>
  <si>
    <t>Mi 8</t>
  </si>
  <si>
    <t>Shatoi Chechnya</t>
  </si>
  <si>
    <t>Russian - Military</t>
  </si>
  <si>
    <t>Near Dizangue Cameroon</t>
  </si>
  <si>
    <t>Airways Kenya</t>
  </si>
  <si>
    <t>de Havilland Canada DHC 6 Twin Otter742/CB</t>
  </si>
  <si>
    <t>Near El-Thamad Egypt</t>
  </si>
  <si>
    <t>Let 410UVPTN AHE</t>
  </si>
  <si>
    <t>Walikale Airstrip Congo</t>
  </si>
  <si>
    <t>Complany Air Safe</t>
  </si>
  <si>
    <t>Near Pampa Hermosa Peru</t>
  </si>
  <si>
    <t>Mi  8</t>
  </si>
  <si>
    <t>Freetown Sierra</t>
  </si>
  <si>
    <t>Airlilnes Leoneparamount</t>
  </si>
  <si>
    <t>Cessna 550 Citation</t>
  </si>
  <si>
    <t>Cessna 550 Citation IIN550BP</t>
  </si>
  <si>
    <t>Near Milwaukee Wisconson</t>
  </si>
  <si>
    <t>System Health Michigan Of University</t>
  </si>
  <si>
    <t>Selenge Province Mongolia</t>
  </si>
  <si>
    <t>Ministry Defense Mongolian</t>
  </si>
  <si>
    <t>Let 410UVP9Q CEU</t>
  </si>
  <si>
    <t>Near Kamina Congo</t>
  </si>
  <si>
    <t>Airways Karibu</t>
  </si>
  <si>
    <t>Antonov AN 24VXU</t>
  </si>
  <si>
    <t>Near Sihanoukville Cambodia</t>
  </si>
  <si>
    <t>Air Pmt</t>
  </si>
  <si>
    <t>Boeing 737 2M2D2</t>
  </si>
  <si>
    <t>M'Banza Congo Angola</t>
  </si>
  <si>
    <t>North American CT 39A SabrelineXA</t>
  </si>
  <si>
    <t>Culiacan Mexico</t>
  </si>
  <si>
    <t>de Havilland DHC 6 Twim Otter 100C</t>
  </si>
  <si>
    <t>Muncho Lake British</t>
  </si>
  <si>
    <t>Canada Columbia Liard Air</t>
  </si>
  <si>
    <t>Airbus A 320</t>
  </si>
  <si>
    <t>Antonov AN 26VEX</t>
  </si>
  <si>
    <t>Near Shinile Ethiopia</t>
  </si>
  <si>
    <t>Airlines Djibouti</t>
  </si>
  <si>
    <t>de Havilland DHC 2 MK.1 BeaverN995WA</t>
  </si>
  <si>
    <t>Rudyerd Bay Alaska</t>
  </si>
  <si>
    <t>Service Air Taquan</t>
  </si>
  <si>
    <t>Antonov AN 12BPRA</t>
  </si>
  <si>
    <t>Atran</t>
  </si>
  <si>
    <t>Off Moorea French</t>
  </si>
  <si>
    <t>Moorea Polynesiaair</t>
  </si>
  <si>
    <t>de Havilland Canada DHC 2 BeaverN345KA</t>
  </si>
  <si>
    <t>Near Ketchikan Alaska</t>
  </si>
  <si>
    <t>Aviation Sea</t>
  </si>
  <si>
    <t>Boeing 737 809B</t>
  </si>
  <si>
    <t>Okinawa Japan</t>
  </si>
  <si>
    <t>Airlines China</t>
  </si>
  <si>
    <t>Embraer EMB 110P1 BandeirantPT</t>
  </si>
  <si>
    <t>Aero Taxi Two</t>
  </si>
  <si>
    <t>UH  60 Blackhawk helilcopter</t>
  </si>
  <si>
    <t>Near Kirkuk Iraq</t>
  </si>
  <si>
    <t>Antonov AN 329Q</t>
  </si>
  <si>
    <t>Kongolo Democratic</t>
  </si>
  <si>
    <t>Complany Business Lakes Congogreat Republic</t>
  </si>
  <si>
    <t>Antonov AN 12BP4L</t>
  </si>
  <si>
    <t>Goma Democratic</t>
  </si>
  <si>
    <t>Airlines Kavatsi Congogalaxy Republic</t>
  </si>
  <si>
    <t>McDonnell Douglas MD 82HS</t>
  </si>
  <si>
    <t>Phuket Thailand</t>
  </si>
  <si>
    <t>Airlines One-Two-Go</t>
  </si>
  <si>
    <t>DR</t>
  </si>
  <si>
    <t>Let 4109Q CVL</t>
  </si>
  <si>
    <t>Malemba Nkulu Dr</t>
  </si>
  <si>
    <t>Airways Congokaribu</t>
  </si>
  <si>
    <t>Antonov AN 269Q</t>
  </si>
  <si>
    <t>Kinshasa Dr</t>
  </si>
  <si>
    <t>Congo One Congoafrica</t>
  </si>
  <si>
    <t>LET 410</t>
  </si>
  <si>
    <t>Let 410 UVP E10AHK</t>
  </si>
  <si>
    <t>Near Cubarral Colombia</t>
  </si>
  <si>
    <t>Aviacion De Nacional</t>
  </si>
  <si>
    <t>Antonov 12ST JUA</t>
  </si>
  <si>
    <t>Cargo Air Juba</t>
  </si>
  <si>
    <t>McDonnell Douglas MD 83TC</t>
  </si>
  <si>
    <t>Near Isparta Turkey</t>
  </si>
  <si>
    <t>Airlines Atlasjet</t>
  </si>
  <si>
    <t>Eurocopter Deutschland</t>
  </si>
  <si>
    <t>Eurocopter Deutschland BK117C1N141LG</t>
  </si>
  <si>
    <t>Off Whittier Alaska</t>
  </si>
  <si>
    <t>Inc. Helicopters Alaska Evergreen</t>
  </si>
  <si>
    <t>Cessna 208B Caravan I Super CargomasterN28MG</t>
  </si>
  <si>
    <t>Aviation Castle</t>
  </si>
  <si>
    <t>Let 410 UVP E3YV2081</t>
  </si>
  <si>
    <t>Los Roques Venezuela</t>
  </si>
  <si>
    <t>Transaven</t>
  </si>
  <si>
    <t>Mi  17 HelicopterVAM</t>
  </si>
  <si>
    <t>Blace Macedonia</t>
  </si>
  <si>
    <t>Force Air Macedonian - Military</t>
  </si>
  <si>
    <t>Boeing 777 236ERG</t>
  </si>
  <si>
    <t>CASA C 295M019</t>
  </si>
  <si>
    <t>Miroslawiec Poland</t>
  </si>
  <si>
    <t>Force Air Polish - Military</t>
  </si>
  <si>
    <t>CASA NC 212</t>
  </si>
  <si>
    <t>Near Malinau Indonesia</t>
  </si>
  <si>
    <t>Service Air Dirgantara</t>
  </si>
  <si>
    <t>ATR  42</t>
  </si>
  <si>
    <t>Airlines Barbara Santa</t>
  </si>
  <si>
    <t>Eurocopter  AS332L2 Super</t>
  </si>
  <si>
    <t>Eurocopter  AS332L2 Super PumaPP MUM</t>
  </si>
  <si>
    <t>Off Macae Rio</t>
  </si>
  <si>
    <t>Argentina Janeiro De Bhs - Brazilian Helicopter Service Air Taxi</t>
  </si>
  <si>
    <t>Near Bethani Nepal</t>
  </si>
  <si>
    <t>Mission Nations United</t>
  </si>
  <si>
    <t>Antonov An 28PZ</t>
  </si>
  <si>
    <t>Lawa Suriname</t>
  </si>
  <si>
    <t>Airlines Wing Blue</t>
  </si>
  <si>
    <t>Swearingen SA227AC Metroliner</t>
  </si>
  <si>
    <t>Swearingen SA227AC Metroliner IIIVH OZA</t>
  </si>
  <si>
    <t>Bundeena Australia</t>
  </si>
  <si>
    <t>Services Air Avtex</t>
  </si>
  <si>
    <t>Moldova</t>
  </si>
  <si>
    <t>Antonov An 32ST</t>
  </si>
  <si>
    <t>Chrisinau Moldova</t>
  </si>
  <si>
    <t>Transportation Kata</t>
  </si>
  <si>
    <t>Airways Bora Hewa</t>
  </si>
  <si>
    <t>Antonov An 32B3C</t>
  </si>
  <si>
    <t>Off Annobon Island Equatorial</t>
  </si>
  <si>
    <t>Guinea Equatorial Of Government - Guineamilitary</t>
  </si>
  <si>
    <t>Black</t>
  </si>
  <si>
    <t>Mil Mi 8TUR</t>
  </si>
  <si>
    <t>Off Crimea Black</t>
  </si>
  <si>
    <t>Seanaftogaz</t>
  </si>
  <si>
    <t>de Havilland Canada DHC 2 Mark I BeaverN5998Q</t>
  </si>
  <si>
    <t>Stehekin Washington</t>
  </si>
  <si>
    <t>Service Air Chelan</t>
  </si>
  <si>
    <t>Catalina</t>
  </si>
  <si>
    <t>Eurocopter AS350D</t>
  </si>
  <si>
    <t>Eurocopter AS350D AstarN67GE</t>
  </si>
  <si>
    <t>Two Harbors Catalina</t>
  </si>
  <si>
    <t>California Island Island Express Helicopter Service</t>
  </si>
  <si>
    <t>Near Chelyabinsk Russia</t>
  </si>
  <si>
    <t>Airlines Moskovia</t>
  </si>
  <si>
    <t>Bell UN 1N HueySAN</t>
  </si>
  <si>
    <t>Nacional Aereo Servicio - Military</t>
  </si>
  <si>
    <t>Airlines International Taca</t>
  </si>
  <si>
    <t>Bell 407N416PH</t>
  </si>
  <si>
    <t>Huntsville Texas</t>
  </si>
  <si>
    <t>Medical Air Phi</t>
  </si>
  <si>
    <t>de Havilland Canada DHC 6 Twin Otter 100N656WA</t>
  </si>
  <si>
    <t>Airways Wiggins</t>
  </si>
  <si>
    <t>Bell UH 1N</t>
  </si>
  <si>
    <t>Bannang Sata Thailand</t>
  </si>
  <si>
    <t>Army Thai - Military</t>
  </si>
  <si>
    <t>CASA NC 212A</t>
  </si>
  <si>
    <t>Near Salak Mountain Indonesia</t>
  </si>
  <si>
    <t>Antonov 12BKST ARN</t>
  </si>
  <si>
    <t>Near Malakal Sudan</t>
  </si>
  <si>
    <t>Bell 407 / Bell 407N407GA /</t>
  </si>
  <si>
    <t>Bell 407 / Bell 407N407GA / N407MJ</t>
  </si>
  <si>
    <t>Flagstaff Arizona</t>
  </si>
  <si>
    <t>Helicopters Classic / Methods Air</t>
  </si>
  <si>
    <t>Ilysushin</t>
  </si>
  <si>
    <t>Ilysushin Il 76TDST</t>
  </si>
  <si>
    <t>Aviaition Ababeel</t>
  </si>
  <si>
    <t>Douglas DC9 15FN199US</t>
  </si>
  <si>
    <t>Saltillo Mexico</t>
  </si>
  <si>
    <t>Airlines Jet Usa</t>
  </si>
  <si>
    <t>Cargo Air Centurian</t>
  </si>
  <si>
    <t>Owatonna Minnesota</t>
  </si>
  <si>
    <t>Jets Coast East</t>
  </si>
  <si>
    <t>Grumman G 21A GooseC</t>
  </si>
  <si>
    <t>North Vancouver Island British</t>
  </si>
  <si>
    <t>Canada Colombia Pacific Coastal Airlines</t>
  </si>
  <si>
    <t>Sikorsky S 61NN612AZ</t>
  </si>
  <si>
    <t>Near Junction City California</t>
  </si>
  <si>
    <t>Department Fire City Junction</t>
  </si>
  <si>
    <t>Bell Huey</t>
  </si>
  <si>
    <t>Bell Huey UH 1H</t>
  </si>
  <si>
    <t>Sunat Tanon Thailand</t>
  </si>
  <si>
    <t>Fokker F 27 Friendship 5005Y</t>
  </si>
  <si>
    <t>K-50 Airport Somalia</t>
  </si>
  <si>
    <t>540 Fly</t>
  </si>
  <si>
    <t>McDonnell Douglas MD 82EC</t>
  </si>
  <si>
    <t>Spanair</t>
  </si>
  <si>
    <t>Bishkek Kyrgyzstan</t>
  </si>
  <si>
    <t>Air Itek</t>
  </si>
  <si>
    <t>Near Toacaso Ecuador</t>
  </si>
  <si>
    <t>Conviasa</t>
  </si>
  <si>
    <t>Convair CV 580N587X</t>
  </si>
  <si>
    <t>Tahoma Air</t>
  </si>
  <si>
    <t>Bell 212A6 AVL</t>
  </si>
  <si>
    <t>Off Dubai United</t>
  </si>
  <si>
    <t>Emiratesaerogulf Arab</t>
  </si>
  <si>
    <t>Learjet 60N999LJ</t>
  </si>
  <si>
    <t>Columbia South</t>
  </si>
  <si>
    <t>Aviation Executive Carolinaglobal</t>
  </si>
  <si>
    <t>Aerospatiale SA365N 1 Dauphin IIN92MD</t>
  </si>
  <si>
    <t>Camp Springs Maryland</t>
  </si>
  <si>
    <t>Police State Maryland</t>
  </si>
  <si>
    <t>Lukla Nepal</t>
  </si>
  <si>
    <t>Bell 222N992AA</t>
  </si>
  <si>
    <t>Aurora Illinois</t>
  </si>
  <si>
    <t>Inc. Angles Air</t>
  </si>
  <si>
    <t>Antonov An 12S9</t>
  </si>
  <si>
    <t>Fallujah Iraq</t>
  </si>
  <si>
    <t>Group Aviation Falcon</t>
  </si>
  <si>
    <t>Thormanby Island British</t>
  </si>
  <si>
    <t>Canada Columbia Pacific Coastal Airlines</t>
  </si>
  <si>
    <t>Airbus A320 232D</t>
  </si>
  <si>
    <t>Zealand New Air From Leased Airways Xl</t>
  </si>
  <si>
    <t>Rockwell International</t>
  </si>
  <si>
    <t>Rockwell International 690BN318WA</t>
  </si>
  <si>
    <t>Inc. Services Aviation Ricowebstas</t>
  </si>
  <si>
    <t>Bell 206 L4 Jet Ranger IIIN180AL</t>
  </si>
  <si>
    <t>Off Sabine Pass Texas</t>
  </si>
  <si>
    <t>Co Leasing Rotorcraft</t>
  </si>
  <si>
    <t>Boeing 737 500N18611</t>
  </si>
  <si>
    <t>Lubock Texas</t>
  </si>
  <si>
    <t>Fedex From Leased Airlines Empire</t>
  </si>
  <si>
    <t>Adraskan District Afghanistan</t>
  </si>
  <si>
    <t>Army Afghan</t>
  </si>
  <si>
    <t>Airbus A320 214N106US</t>
  </si>
  <si>
    <t>Airways Yorkus</t>
  </si>
  <si>
    <t>Bandeirante</t>
  </si>
  <si>
    <t>Bandeirante EMB 110P1PT</t>
  </si>
  <si>
    <t>Manacapuru Brazil</t>
  </si>
  <si>
    <t>Manaus Aerotaxi</t>
  </si>
  <si>
    <t>Bombardier DHC 8</t>
  </si>
  <si>
    <t>Clarence Center New</t>
  </si>
  <si>
    <t>Air Connection/Colgan Yorkcontinental</t>
  </si>
  <si>
    <t>Bell UH 1HCC</t>
  </si>
  <si>
    <t>Chanco Chile</t>
  </si>
  <si>
    <t>Service Flight</t>
  </si>
  <si>
    <t>Antonov 12VS9 SVN</t>
  </si>
  <si>
    <t>Aerolift</t>
  </si>
  <si>
    <t>Boeing 737 8F2TC</t>
  </si>
  <si>
    <t>Airlines Turkish</t>
  </si>
  <si>
    <t>Ilyushin Il 76TS9</t>
  </si>
  <si>
    <t>Lake Victoria Uganda</t>
  </si>
  <si>
    <t>Sikorsky S 92AC</t>
  </si>
  <si>
    <t>Off St. Johns Newfoundland</t>
  </si>
  <si>
    <t>Helicopters Cougar</t>
  </si>
  <si>
    <t>Pilatus PC 12/45N128CM</t>
  </si>
  <si>
    <t>Butte Montana</t>
  </si>
  <si>
    <t>Leasing Cap Eagle</t>
  </si>
  <si>
    <t>McDonnell Douglas MD 11N526FE</t>
  </si>
  <si>
    <t>Eurocopter AS 332L2 Super Puma</t>
  </si>
  <si>
    <t>Eurocopter AS 332L2 Super Puma 2G REDL</t>
  </si>
  <si>
    <t>Off Crimond Scotland</t>
  </si>
  <si>
    <t>Helicopters Offshore Bond</t>
  </si>
  <si>
    <t>Fokker F 27 Friendship 400MA</t>
  </si>
  <si>
    <t>Mandiri Aviastar</t>
  </si>
  <si>
    <t>Massamba Democratic</t>
  </si>
  <si>
    <t>Air Congobako Of Republic</t>
  </si>
  <si>
    <t>Mi  35EV08114</t>
  </si>
  <si>
    <t>Near El Alto De Rubio Venezuela</t>
  </si>
  <si>
    <t>Lockheed C 130 HerculesA</t>
  </si>
  <si>
    <t>Near Madiun Indonesia</t>
  </si>
  <si>
    <t>Near Isiro Democratic</t>
  </si>
  <si>
    <t>Air Congoservice Republic</t>
  </si>
  <si>
    <t>Near Port Hope Simpson Newfoundland</t>
  </si>
  <si>
    <t>Canada Strait Air</t>
  </si>
  <si>
    <t>State Of Arunachal Pradesh India</t>
  </si>
  <si>
    <t>Airbus A310 3247O</t>
  </si>
  <si>
    <t>Airway Yemenia</t>
  </si>
  <si>
    <t>Tupolev 154MEP CPG</t>
  </si>
  <si>
    <t>Near Qazvin Iran</t>
  </si>
  <si>
    <t>Airlines Caspian</t>
  </si>
  <si>
    <t>Kandahar Airport Afghanistan</t>
  </si>
  <si>
    <t>Air Vertical-T</t>
  </si>
  <si>
    <t>Ilyushin Il 62MUP</t>
  </si>
  <si>
    <t>Mashad Iran</t>
  </si>
  <si>
    <t>Airlines Aria</t>
  </si>
  <si>
    <t>Ampisibil Village Indonesia</t>
  </si>
  <si>
    <t>Airlines Bangkok</t>
  </si>
  <si>
    <t>Eurocopter AS 350BA / Piper PA</t>
  </si>
  <si>
    <t>Private / Tours Sightseeing Helicopter Yorkliberty</t>
  </si>
  <si>
    <t>Near Port Moresby Papua</t>
  </si>
  <si>
    <t>Png Airlines Guinea New</t>
  </si>
  <si>
    <t>Antonov An 12BKTN</t>
  </si>
  <si>
    <t>Nganga Lingolo Congo</t>
  </si>
  <si>
    <t>Business Fret Aero</t>
  </si>
  <si>
    <t>Ugamsk Gorge South</t>
  </si>
  <si>
    <t>Service Guard Border Kazakhstan - Kazakistanmilitary</t>
  </si>
  <si>
    <t>British Aerospace Jetstream 41ZS NRM</t>
  </si>
  <si>
    <t>Merebank South</t>
  </si>
  <si>
    <t>Airlink Africasa</t>
  </si>
  <si>
    <t>Eurocopter AS350 B2N417AE</t>
  </si>
  <si>
    <t>Georgetown South</t>
  </si>
  <si>
    <t>Inc. Helicopters Carolinaomniflight</t>
  </si>
  <si>
    <t>Douglas DC 3CRPC550</t>
  </si>
  <si>
    <t>Air Victoria</t>
  </si>
  <si>
    <t>Boeing 707 330CST</t>
  </si>
  <si>
    <t>Emiratesazzi Arab</t>
  </si>
  <si>
    <t>Off Bonaire Netherlands</t>
  </si>
  <si>
    <t>Air Divi Antillesdivi</t>
  </si>
  <si>
    <t>Ilyushin Il 76RF</t>
  </si>
  <si>
    <t>Mirny Russia</t>
  </si>
  <si>
    <t>Interior Of Ministry Russian</t>
  </si>
  <si>
    <t>Tupolev Tu 142M3RF</t>
  </si>
  <si>
    <t>Off Mongokhto Russia</t>
  </si>
  <si>
    <t>Canadair CRJ 100ER5Y</t>
  </si>
  <si>
    <t>Rwandair</t>
  </si>
  <si>
    <t>Aerospatiale AS350N5793P</t>
  </si>
  <si>
    <t>Near Reno Nevada</t>
  </si>
  <si>
    <t>Lifeflight Mountain</t>
  </si>
  <si>
    <t>McDonnell Douglas MD 11FZ</t>
  </si>
  <si>
    <t>Aviation Avient</t>
  </si>
  <si>
    <t>de Havilland Canada DHC 2 Beaver MK</t>
  </si>
  <si>
    <t>Lyall Harbour Bc</t>
  </si>
  <si>
    <t>Canada Seair Seaplanes</t>
  </si>
  <si>
    <t>Beechcraft 1900C 1N112AX</t>
  </si>
  <si>
    <t>Off Sand Point Alaska</t>
  </si>
  <si>
    <t>Express Central Alaska</t>
  </si>
  <si>
    <t>Embraer EMB 110C BandeirantePT</t>
  </si>
  <si>
    <t>Near Senador Jose Porfírio Brazil</t>
  </si>
  <si>
    <t>Aereo Taxi Piquiatuba</t>
  </si>
  <si>
    <t>Boeing 737 8ASET</t>
  </si>
  <si>
    <t>Off Na'Ameh Lebanon</t>
  </si>
  <si>
    <t>GAF N22B</t>
  </si>
  <si>
    <t>GAF N22B Nomad18</t>
  </si>
  <si>
    <t>Cotabato City Philippines</t>
  </si>
  <si>
    <t>Helicopter</t>
  </si>
  <si>
    <t>Near Saada Yemen</t>
  </si>
  <si>
    <t>Arm Yemeni - Military</t>
  </si>
  <si>
    <t>Near Yelizovo Russia</t>
  </si>
  <si>
    <t>Tupolev 154M101</t>
  </si>
  <si>
    <t>Smolensk Russia</t>
  </si>
  <si>
    <t>Airbus A300B4 203FXA</t>
  </si>
  <si>
    <t>Monterey Mexico</t>
  </si>
  <si>
    <t>Union Company Freight Airborne</t>
  </si>
  <si>
    <t>Antonov An 12BPUP</t>
  </si>
  <si>
    <t>Pampanga Philippines</t>
  </si>
  <si>
    <t>Airlines Interisland</t>
  </si>
  <si>
    <t>Airbus A330 2025A</t>
  </si>
  <si>
    <t>Airways Afriqiyah</t>
  </si>
  <si>
    <t>Antonv</t>
  </si>
  <si>
    <t>Antonv An 28PZ</t>
  </si>
  <si>
    <t>Near Poeketi Suriname</t>
  </si>
  <si>
    <t>Airlines Wings Blue</t>
  </si>
  <si>
    <t>Antonv An 24BYA</t>
  </si>
  <si>
    <t>Salang Pass Afghanistan</t>
  </si>
  <si>
    <t>Airlines Pamir</t>
  </si>
  <si>
    <t>Boeing 737 8HGVT</t>
  </si>
  <si>
    <t>Mangalore India</t>
  </si>
  <si>
    <t>Express India Air</t>
  </si>
  <si>
    <t>CASA 212 AviocarTN AFA</t>
  </si>
  <si>
    <t>Yangadou Cameroon</t>
  </si>
  <si>
    <t>Service Aero</t>
  </si>
  <si>
    <t>Beechcraft A100 King</t>
  </si>
  <si>
    <t>Beechcraft A100 King AirC FGIN</t>
  </si>
  <si>
    <t>Quebec Canada</t>
  </si>
  <si>
    <t>Aéropro</t>
  </si>
  <si>
    <t>Antonov AN 253</t>
  </si>
  <si>
    <t>Tuzla Romania</t>
  </si>
  <si>
    <t>Force Air Romainian - Military</t>
  </si>
  <si>
    <t>McDonnell Douglas C 17A Globemaster III00</t>
  </si>
  <si>
    <t>Near Elmendorf Afb Alaska</t>
  </si>
  <si>
    <t>Airbus A321 231AP</t>
  </si>
  <si>
    <t>Airblue</t>
  </si>
  <si>
    <t>Fairchild C 123KN709RR</t>
  </si>
  <si>
    <t>Near Denali National Park Alaska</t>
  </si>
  <si>
    <t>Freight West All</t>
  </si>
  <si>
    <t>Antonov An 24 VRA</t>
  </si>
  <si>
    <t>Igarka Russia</t>
  </si>
  <si>
    <t>Airline Katekavia</t>
  </si>
  <si>
    <t>de Havilland Canada DH 3T OtterN455A</t>
  </si>
  <si>
    <t>Near Dillingham Alaska</t>
  </si>
  <si>
    <t>Corp. Communications Gci</t>
  </si>
  <si>
    <t>San Andreas Island Colombia</t>
  </si>
  <si>
    <t>de Havilland Canada DHC 2 BeaverN9313Z</t>
  </si>
  <si>
    <t>Off Kaminshak Bay Alaska</t>
  </si>
  <si>
    <t>Service Air River Branch</t>
  </si>
  <si>
    <t>Embraer ERJ 190</t>
  </si>
  <si>
    <t>Yichun China</t>
  </si>
  <si>
    <t>Airlines Henan</t>
  </si>
  <si>
    <t>Dornier 228 1019NAHE</t>
  </si>
  <si>
    <t>Bastipur Nepal</t>
  </si>
  <si>
    <t>Air Agni</t>
  </si>
  <si>
    <t>Let 410UVP E9Q</t>
  </si>
  <si>
    <t>Bandundu Congo</t>
  </si>
  <si>
    <t>Republicfilair Democratic</t>
  </si>
  <si>
    <t>Mi 17V 5GN10139</t>
  </si>
  <si>
    <t>Buena Vista Venezuela</t>
  </si>
  <si>
    <t>Guard National Venezuelan - Military</t>
  </si>
  <si>
    <t>Boeing B747 44AFN571UP</t>
  </si>
  <si>
    <t>Dubai United</t>
  </si>
  <si>
    <t>Ups Service- Parcel Emiratesunited Arab</t>
  </si>
  <si>
    <t>ATR 42 320YV</t>
  </si>
  <si>
    <t>Puerto Ordaz Venezuela</t>
  </si>
  <si>
    <t>Conviasa Airline</t>
  </si>
  <si>
    <t>Zabul</t>
  </si>
  <si>
    <t>Sikorsky UH 60 Black Hawk</t>
  </si>
  <si>
    <t>Chopan District Zabul</t>
  </si>
  <si>
    <t>Afghanistan Province International Security Assistance Force</t>
  </si>
  <si>
    <t>Rasht Valley Tajikistan</t>
  </si>
  <si>
    <t>Guard National Tajik -</t>
  </si>
  <si>
    <t>Lockheed L 100 Hercules5X</t>
  </si>
  <si>
    <t>Cargo Air National</t>
  </si>
  <si>
    <t>Let 410UVP9Q CUA</t>
  </si>
  <si>
    <t>Near Bugulumisa Congo</t>
  </si>
  <si>
    <t>Tracep</t>
  </si>
  <si>
    <t>Near Guasimal Cuba</t>
  </si>
  <si>
    <t>Aerocaribbean</t>
  </si>
  <si>
    <t>Beechcraft 1900C 1AP</t>
  </si>
  <si>
    <t>Air Js</t>
  </si>
  <si>
    <t>Strezhevoy Russia</t>
  </si>
  <si>
    <t>Narz</t>
  </si>
  <si>
    <t>Ilyushin Il 76TD4L</t>
  </si>
  <si>
    <t>Way Sun</t>
  </si>
  <si>
    <t>Airlines Dagestan</t>
  </si>
  <si>
    <t>Palunge Hill Nepal</t>
  </si>
  <si>
    <t>Air Tara</t>
  </si>
  <si>
    <t>Kogalmavia</t>
  </si>
  <si>
    <t>Orumiyeh Iran</t>
  </si>
  <si>
    <t>Pilatus PC 12/47ZS</t>
  </si>
  <si>
    <t>Off Plettenberg Bay South</t>
  </si>
  <si>
    <t>Aviation Africamajuba</t>
  </si>
  <si>
    <t>Swearingen SA 227BC Metro IIIEC</t>
  </si>
  <si>
    <t>Cork Ireland</t>
  </si>
  <si>
    <t>Manx2</t>
  </si>
  <si>
    <t>Let L 410 UVPE</t>
  </si>
  <si>
    <t>Near Santa Ana Francisco Morazan Honduras</t>
  </si>
  <si>
    <t>Airways American Central</t>
  </si>
  <si>
    <t>Antonov 12BPTN AGK</t>
  </si>
  <si>
    <t>Pointe-Noire Congo</t>
  </si>
  <si>
    <t>Cargo Air Trans</t>
  </si>
  <si>
    <t>Canadair CL 600 CRJ</t>
  </si>
  <si>
    <t>Kinshasa Congo</t>
  </si>
  <si>
    <t>Nations United</t>
  </si>
  <si>
    <t>Mil Mi 172</t>
  </si>
  <si>
    <t>Tawang India</t>
  </si>
  <si>
    <t>Ltd. Helicopters Hans</t>
  </si>
  <si>
    <t>Embraer/Piper</t>
  </si>
  <si>
    <t>Embraer/Piper EMB 810C SenecaPT</t>
  </si>
  <si>
    <t>Manaus Brazil</t>
  </si>
  <si>
    <t>Xian</t>
  </si>
  <si>
    <t>Xian MA 60PK</t>
  </si>
  <si>
    <t>Off Kaimana Indonesia</t>
  </si>
  <si>
    <t>Saab 340ALV CEJ</t>
  </si>
  <si>
    <t>Near Prahuaniyeu Argentina</t>
  </si>
  <si>
    <t>Aereas Lineas Sol</t>
  </si>
  <si>
    <t>Tupolev Tu 134RA</t>
  </si>
  <si>
    <t>Petrozavodsk Russia</t>
  </si>
  <si>
    <t>Airlines Rus</t>
  </si>
  <si>
    <t>Ilyushin76TD4K</t>
  </si>
  <si>
    <t>Ilyushin76TD4K  AZ55</t>
  </si>
  <si>
    <t>Near Bagram Air Base Afghanistan</t>
  </si>
  <si>
    <t>Airlines Way Silk</t>
  </si>
  <si>
    <t>Kisangani Congo</t>
  </si>
  <si>
    <t>Near Strezhevoy Russia</t>
  </si>
  <si>
    <t>Airlines Angara</t>
  </si>
  <si>
    <t>Let L 401UVP</t>
  </si>
  <si>
    <t>Aéreas Linhas Noar</t>
  </si>
  <si>
    <t>Lockheed C 130 HerculeCNA</t>
  </si>
  <si>
    <t>Near Guelmim Morocco</t>
  </si>
  <si>
    <t>Force Air Moroccan Royal - Military</t>
  </si>
  <si>
    <t>Off Jeju South</t>
  </si>
  <si>
    <t>Airlines Koreanasiana</t>
  </si>
  <si>
    <t>Boeing CH 47 Chinook</t>
  </si>
  <si>
    <t>Tangi Valley Afghanistan</t>
  </si>
  <si>
    <t>Antonov 12RA 11125</t>
  </si>
  <si>
    <t>Near Omsukchan Russia</t>
  </si>
  <si>
    <t>Amur Avis</t>
  </si>
  <si>
    <t>Nunavut</t>
  </si>
  <si>
    <t>Resolute Bay Nunavut</t>
  </si>
  <si>
    <t>Canada First Air</t>
  </si>
  <si>
    <t>Eurocopter AS350B2N352LN</t>
  </si>
  <si>
    <t>Mosby Missouri</t>
  </si>
  <si>
    <t>Life</t>
  </si>
  <si>
    <t>CASA C 212 Aviocar 300DF966</t>
  </si>
  <si>
    <t>Juan Fernandez Island Chile</t>
  </si>
  <si>
    <t>Force Air Chilean</t>
  </si>
  <si>
    <t>Swearingen SA 227BC Metroliner IIICP</t>
  </si>
  <si>
    <t>Near Trinidad Bolivia</t>
  </si>
  <si>
    <t>Aerocon</t>
  </si>
  <si>
    <t>Yakovlev 42DRA 42434</t>
  </si>
  <si>
    <t>Yaroslavl Russia</t>
  </si>
  <si>
    <t>Service Yak</t>
  </si>
  <si>
    <t>Embraer 120ER BrasiliaT 500</t>
  </si>
  <si>
    <t>Angolana Nacional Aerea Forca Fana - Military</t>
  </si>
  <si>
    <t>North American P 51D</t>
  </si>
  <si>
    <t>Corp Trans Aero - Private</t>
  </si>
  <si>
    <t>Canada Territories Arctic Sunwest Charters</t>
  </si>
  <si>
    <t>Beechcraft 1900D9N AEK</t>
  </si>
  <si>
    <t>Air Buddha</t>
  </si>
  <si>
    <t>CASA NC 212 Aviocar 200PK</t>
  </si>
  <si>
    <t>Near Bohorok Indonesia</t>
  </si>
  <si>
    <t>Air Buana Nusantara</t>
  </si>
  <si>
    <t>Near Madang Papua</t>
  </si>
  <si>
    <t>Png Guineaairline New</t>
  </si>
  <si>
    <t>Beechcraft 100 King</t>
  </si>
  <si>
    <t>Beechcraft 100 King AirC GXRX</t>
  </si>
  <si>
    <t>Vancouver Bc</t>
  </si>
  <si>
    <t>Canada Northern Thunderbird Air Inc.</t>
  </si>
  <si>
    <t>Eurocopter EC 130 B4N11QV</t>
  </si>
  <si>
    <t>Near Kilohana Molokai</t>
  </si>
  <si>
    <t>Hawaii Blue Hawaiian Helicopter</t>
  </si>
  <si>
    <t>Aerospatiale AS 332L1 Super</t>
  </si>
  <si>
    <t>Aerospatiale AS 332L1 Super PumaXC UHM</t>
  </si>
  <si>
    <t>Near Santa Catarina Atoyzingo Mexico</t>
  </si>
  <si>
    <t>Mexicana Aerea Fuerza</t>
  </si>
  <si>
    <t>Aerospatiale AS 350 B2 EcureuilN37SH</t>
  </si>
  <si>
    <t>Near Henderson Nevada</t>
  </si>
  <si>
    <t>Inc. Helicopters Sundance</t>
  </si>
  <si>
    <t>Namoya Congo</t>
  </si>
  <si>
    <t>Aviation Congo Tracep</t>
  </si>
  <si>
    <t>Convair CV 340N153JR</t>
  </si>
  <si>
    <t>Near San Juan Puerto</t>
  </si>
  <si>
    <t>Express One Ricojet</t>
  </si>
  <si>
    <t>Sikorsky S 70A</t>
  </si>
  <si>
    <t>(Nato) Army Turkish - Military</t>
  </si>
  <si>
    <t>ATR 72 201VP</t>
  </si>
  <si>
    <t>Tyumen Russia</t>
  </si>
  <si>
    <t>Utair</t>
  </si>
  <si>
    <t>Boeing 737 236AP</t>
  </si>
  <si>
    <t>Airlines Bhoja</t>
  </si>
  <si>
    <t>Bell 212FAC</t>
  </si>
  <si>
    <t>Bell 212FAC 4020</t>
  </si>
  <si>
    <t>Sabanagrande Colombia</t>
  </si>
  <si>
    <t>Colombiana Aerea -Fuerza Military</t>
  </si>
  <si>
    <t>Sukhoi Superjet</t>
  </si>
  <si>
    <t>Sukhoi Superjet 100 95RA</t>
  </si>
  <si>
    <t>Near Cidahu Indonesia</t>
  </si>
  <si>
    <t>Dornier 228 2129N</t>
  </si>
  <si>
    <t>Jomsom Nepal</t>
  </si>
  <si>
    <t>Air Allied</t>
  </si>
  <si>
    <t>McDonnell Douglas MD 835N</t>
  </si>
  <si>
    <t>Air Dana</t>
  </si>
  <si>
    <t>Mount</t>
  </si>
  <si>
    <t>Sikorsly</t>
  </si>
  <si>
    <t>Sikorsly S 58ETOB</t>
  </si>
  <si>
    <t>Hualla Hualla Mount</t>
  </si>
  <si>
    <t>Peru Heli Mamarosa Cusco</t>
  </si>
  <si>
    <t>Near Serov Russia</t>
  </si>
  <si>
    <t>Flight Illegal</t>
  </si>
  <si>
    <t>Jakarta Indonesia</t>
  </si>
  <si>
    <t>PA</t>
  </si>
  <si>
    <t>PA  34</t>
  </si>
  <si>
    <t>Off Masbate Island Philippines</t>
  </si>
  <si>
    <t>Inc. Fly'N Aviatour'S</t>
  </si>
  <si>
    <t>Antonov An 26</t>
  </si>
  <si>
    <t>Talodi Sudan</t>
  </si>
  <si>
    <t>Airlines Alfa</t>
  </si>
  <si>
    <t>Near Palana Russia</t>
  </si>
  <si>
    <t>Enteprise Air Petropavlovsk-Kamchatsky</t>
  </si>
  <si>
    <t>Dornier 228 2029N</t>
  </si>
  <si>
    <t>Air Sita</t>
  </si>
  <si>
    <t>Antonov An 12BPST</t>
  </si>
  <si>
    <t>Near Omdurman Sudan</t>
  </si>
  <si>
    <t>Antonov An 26420</t>
  </si>
  <si>
    <t>San'A Yemen</t>
  </si>
  <si>
    <t>Force Air Yemen - Military</t>
  </si>
  <si>
    <t>Ilysushin Il 76TEK</t>
  </si>
  <si>
    <t>Douglas C47 TP6840</t>
  </si>
  <si>
    <t>Near Ladysmith South</t>
  </si>
  <si>
    <t>Force Air African South - Africamilitary</t>
  </si>
  <si>
    <t>Learjet 25N345MC</t>
  </si>
  <si>
    <t>Near Iturbide Mexico</t>
  </si>
  <si>
    <t>Llc Management Starwood</t>
  </si>
  <si>
    <t>Antonov AN 72</t>
  </si>
  <si>
    <t>Near Shymkent Kazakhstan</t>
  </si>
  <si>
    <t>Guards Border Kazakhstan - Military</t>
  </si>
  <si>
    <t>Fokker 100XY AGC</t>
  </si>
  <si>
    <t>Heho Myanmar</t>
  </si>
  <si>
    <t>Bagan Air</t>
  </si>
  <si>
    <t>Tupolev TU 204</t>
  </si>
  <si>
    <t>Airlines Wings Red</t>
  </si>
  <si>
    <t>Bell 407N445MT</t>
  </si>
  <si>
    <t>Near Clear Lake Iowa</t>
  </si>
  <si>
    <t>Corporaion Med-Trans</t>
  </si>
  <si>
    <t>Off Los Roques Venezuela</t>
  </si>
  <si>
    <t>5074 Transaereo</t>
  </si>
  <si>
    <t>Canadair CRJ 200ERUP</t>
  </si>
  <si>
    <t>Near Kyzyltu Kazakhstan</t>
  </si>
  <si>
    <t>Air Scat</t>
  </si>
  <si>
    <t>Antonov AN 24RVUR</t>
  </si>
  <si>
    <t>Donetsk Ukraine</t>
  </si>
  <si>
    <t>Airlines South</t>
  </si>
  <si>
    <t>Fokker 509Q CBD</t>
  </si>
  <si>
    <t>(Caa) Aviation D' Africaine Compagnie</t>
  </si>
  <si>
    <t>Beechcraft 1900CN116AX</t>
  </si>
  <si>
    <t>Cargo Air Ace</t>
  </si>
  <si>
    <t>Bagram Air Base Afghanistan</t>
  </si>
  <si>
    <t>Sikorsky S 76</t>
  </si>
  <si>
    <t>Moosonee Ontario</t>
  </si>
  <si>
    <t>Ambulance Air Ornge</t>
  </si>
  <si>
    <t>MI 172 V5</t>
  </si>
  <si>
    <t>MI 172 V5 helicopter</t>
  </si>
  <si>
    <t>Gaurikund Near</t>
  </si>
  <si>
    <t>Uttarakhand State Kedarnath</t>
  </si>
  <si>
    <t>Boeing B 777</t>
  </si>
  <si>
    <t>Airlines Asiana</t>
  </si>
  <si>
    <t>Alaksa</t>
  </si>
  <si>
    <t>de Havilland Canada DHC 3TN93PC</t>
  </si>
  <si>
    <t>Soldotna Alaksa</t>
  </si>
  <si>
    <t>Air Rediske</t>
  </si>
  <si>
    <t>Airbus A300F 622RN155UP</t>
  </si>
  <si>
    <t>Service Parcel United</t>
  </si>
  <si>
    <t>Embraer 120RT Brasilia5N BJY</t>
  </si>
  <si>
    <t>Aviation Associated</t>
  </si>
  <si>
    <t>de Havilland Canada DHC 6 Twin Otter 3109M</t>
  </si>
  <si>
    <t>Kudat Malaysia</t>
  </si>
  <si>
    <t>Maswings</t>
  </si>
  <si>
    <t>Airlines Lao</t>
  </si>
  <si>
    <t>Swearingen SA227 AC Metro IIICP</t>
  </si>
  <si>
    <t>Riberalta Bolivia</t>
  </si>
  <si>
    <t>Malinau</t>
  </si>
  <si>
    <t>Mil   Mi</t>
  </si>
  <si>
    <t>Pujungan Malinau</t>
  </si>
  <si>
    <t>Borneo District Military - Indonesian Army</t>
  </si>
  <si>
    <t>Swearingen SA227 AC Metro IIC</t>
  </si>
  <si>
    <t>Red Lake Ontario</t>
  </si>
  <si>
    <t>Canada Bearskin Airlines</t>
  </si>
  <si>
    <t>Boeing 737 53AVQ</t>
  </si>
  <si>
    <t>Near Kazan Russia</t>
  </si>
  <si>
    <t>Airlilnes Tararstan</t>
  </si>
  <si>
    <t>Nambia</t>
  </si>
  <si>
    <t>Embraer ERJ 190ARC9</t>
  </si>
  <si>
    <t>Bwabwata National Park Nambia</t>
  </si>
  <si>
    <t>Airline Mozambique</t>
  </si>
  <si>
    <t>Near Cachimbo Brazil</t>
  </si>
  <si>
    <t>Aero Taxi Heringer</t>
  </si>
  <si>
    <t>Antonov 1212162</t>
  </si>
  <si>
    <t>Ir</t>
  </si>
  <si>
    <t>Near Ain Kercha Algeria</t>
  </si>
  <si>
    <t>Sandhikhark Nepal</t>
  </si>
  <si>
    <t>Airlines Nepal</t>
  </si>
  <si>
    <t>Antonov 265A DOW</t>
  </si>
  <si>
    <t>Grombalia Tunisia</t>
  </si>
  <si>
    <t>Cargo Air Libyan</t>
  </si>
  <si>
    <t>Urocopter AS350</t>
  </si>
  <si>
    <t>Urocopter AS350 B2N250FB</t>
  </si>
  <si>
    <t>Tv Komo / Inc Helicopters</t>
  </si>
  <si>
    <t>British Aerospace BAe</t>
  </si>
  <si>
    <t>British Aerospace BAe 125 700A HawkerXA</t>
  </si>
  <si>
    <t>Ramos Arizpe Mexico</t>
  </si>
  <si>
    <t>Comerciales Aereas Lineas</t>
  </si>
  <si>
    <t>Aerocomp Comp Air</t>
  </si>
  <si>
    <t>Aerocomp Comp Air 8OH XDZ</t>
  </si>
  <si>
    <t>Jamijarvi Finland</t>
  </si>
  <si>
    <t>Urheiluilmailijat Suomen</t>
  </si>
  <si>
    <t>Near San Vicente Del Caguan Colombia</t>
  </si>
  <si>
    <t>Colombia Alisansa</t>
  </si>
  <si>
    <t>Antonov 74TK 300RDPL</t>
  </si>
  <si>
    <t>Xiang Khouang Province Laos</t>
  </si>
  <si>
    <t>Force Air Laos</t>
  </si>
  <si>
    <t>Ilyushin 76MD76777</t>
  </si>
  <si>
    <t>Lugansk Ukraine</t>
  </si>
  <si>
    <t>Fokker 505Y CET</t>
  </si>
  <si>
    <t>Aviation International Skyward</t>
  </si>
  <si>
    <t>Mil Mi 171</t>
  </si>
  <si>
    <t>Thach That District Vietnam</t>
  </si>
  <si>
    <t>Force Air Army People'S Vietnam - Military</t>
  </si>
  <si>
    <t>Boeing 777 2H6ER9M</t>
  </si>
  <si>
    <t>Hrabove Ukraine</t>
  </si>
  <si>
    <t>Airlines Malaysia</t>
  </si>
  <si>
    <t>ATR 72 500B</t>
  </si>
  <si>
    <t>Magong Taiwan</t>
  </si>
  <si>
    <t>Airways Trans</t>
  </si>
  <si>
    <t>Mc Donnell Douglas MD 83EC</t>
  </si>
  <si>
    <t>Aguelhok Mali</t>
  </si>
  <si>
    <t>HESA</t>
  </si>
  <si>
    <t>HESA Iran 140</t>
  </si>
  <si>
    <t>Airlines Sepahan</t>
  </si>
  <si>
    <t>Antonov An 12BKUR</t>
  </si>
  <si>
    <t>Tamanraset Algeria</t>
  </si>
  <si>
    <t>Alliance Air Ukraine</t>
  </si>
  <si>
    <t>Fokker F 27 MK 5005Y</t>
  </si>
  <si>
    <t>Mwanza Tanzania</t>
  </si>
  <si>
    <t>Cargo Express Safari</t>
  </si>
  <si>
    <t>Guineahevlift New</t>
  </si>
  <si>
    <t>Bell 206L</t>
  </si>
  <si>
    <t>Wichita Falls Texas</t>
  </si>
  <si>
    <t>Lifeteam Evac Air</t>
  </si>
  <si>
    <t>Antonov An 264L</t>
  </si>
  <si>
    <t>Near Uvira Congo</t>
  </si>
  <si>
    <t>Sirin Air</t>
  </si>
  <si>
    <t>Near Abu Adh Dhuhur Air Base Syria</t>
  </si>
  <si>
    <t>Force Air Syrian</t>
  </si>
  <si>
    <t>ATR 72 600B</t>
  </si>
  <si>
    <t>Transasia</t>
  </si>
  <si>
    <t>Both Eurocopter</t>
  </si>
  <si>
    <t>Both Eurocopter AS350B3LQ CGK</t>
  </si>
  <si>
    <t>Villa Castelli Argentina</t>
  </si>
  <si>
    <t>Near Digne-Les-Bains France</t>
  </si>
  <si>
    <t>Germanwings</t>
  </si>
  <si>
    <t>de Havilland DHC 3T Vazar TurbineOtterN270PA</t>
  </si>
  <si>
    <t>Ella Lake Alaska</t>
  </si>
  <si>
    <t>Air Promech</t>
  </si>
  <si>
    <t>Lockheed C130 B HerculesA</t>
  </si>
  <si>
    <t>CASA CN 235</t>
  </si>
  <si>
    <t>Near Agustin Codazzi Colombia</t>
  </si>
  <si>
    <t>Force Air Colombia - Military</t>
  </si>
  <si>
    <t>Pacific AerospacePK KIG</t>
  </si>
  <si>
    <t>Ninia Indonesia</t>
  </si>
  <si>
    <t>Air Komala</t>
  </si>
  <si>
    <t>ATR 42 300PK</t>
  </si>
  <si>
    <t>Tangok Mountain Papua</t>
  </si>
  <si>
    <t>Hawker Siddeley HS 1256V</t>
  </si>
  <si>
    <t>Off Dakar Near</t>
  </si>
  <si>
    <t>Senegal Dioubel Senegalair</t>
  </si>
  <si>
    <t>de Havilland Canada DHC 3T Turbine</t>
  </si>
  <si>
    <t>de Havilland Canada DHC 3T Turbine OtterN928PK</t>
  </si>
  <si>
    <t>Iliamna East Wind Lake Alaska</t>
  </si>
  <si>
    <t>Lodge King Rainbow</t>
  </si>
  <si>
    <t>Lockheed C 130J Hercules08</t>
  </si>
  <si>
    <t>de Havilland DHC 6 Twin Otter PK</t>
  </si>
  <si>
    <t>Near Masamba Indonesia</t>
  </si>
  <si>
    <t>Mandari Avistar</t>
  </si>
  <si>
    <t>Airbus A321 231EI</t>
  </si>
  <si>
    <t>Near Hasna Egypt</t>
  </si>
  <si>
    <t>Metrojet</t>
  </si>
  <si>
    <t>de Havilland DCH 4T CaribouPK</t>
  </si>
  <si>
    <t>Near Ilaga Indonesia</t>
  </si>
  <si>
    <t>Antonov 12BKEY 406</t>
  </si>
  <si>
    <t>Juba South</t>
  </si>
  <si>
    <t>Limited Services Sudanallied</t>
  </si>
  <si>
    <t>Aerospatiale AS 350B2</t>
  </si>
  <si>
    <t>Aerospatiale AS 350B2 EcureuilZK HKU</t>
  </si>
  <si>
    <t>Fox Glacier South</t>
  </si>
  <si>
    <t>New Zealand Valley Alpine Adventures</t>
  </si>
  <si>
    <t>Near Igarka Russia</t>
  </si>
  <si>
    <t>Avia Turuhan</t>
  </si>
  <si>
    <t>Norrbotten</t>
  </si>
  <si>
    <t>Canadair CRJ 200SE</t>
  </si>
  <si>
    <t>Akkajaure Lake Norrbotten</t>
  </si>
  <si>
    <t>Sweden West Air Sweden</t>
  </si>
  <si>
    <t>Airbus A321 111SX</t>
  </si>
  <si>
    <t>Near Mogadishu Somalia</t>
  </si>
  <si>
    <t>Airlines Daallo</t>
  </si>
  <si>
    <t>de Havilland DHC 6 Twin Otter 4009N</t>
  </si>
  <si>
    <t>Dana Nepal</t>
  </si>
  <si>
    <t>PAC</t>
  </si>
  <si>
    <t>PAC 750XL9N AJB</t>
  </si>
  <si>
    <t>250 Miles Northwest Of Kathmandu Nepal</t>
  </si>
  <si>
    <t>Airlines Kasthamandap</t>
  </si>
  <si>
    <t>Antonov AN 26 S2</t>
  </si>
  <si>
    <t>Cox'S Bazar Bangladesh</t>
  </si>
  <si>
    <t>Ltd. Aviation True</t>
  </si>
  <si>
    <t>IAI Attava</t>
  </si>
  <si>
    <t>IAI Attava 201 E 206</t>
  </si>
  <si>
    <t>Fatima Pastaza Ecuador</t>
  </si>
  <si>
    <t>Army Ecuador - Military</t>
  </si>
  <si>
    <t>Boeing 737 8KN (WL)A6</t>
  </si>
  <si>
    <t>Flydubai</t>
  </si>
  <si>
    <t>Mitsubishi MU 2B 60 MarquiseN246W</t>
  </si>
  <si>
    <t>Magdelen Islands Quebec</t>
  </si>
  <si>
    <t>Canada Marquise Aviation Corp.</t>
  </si>
  <si>
    <t>Bell 206LN16760</t>
  </si>
  <si>
    <t>Near Pigeon Forge Tennessee</t>
  </si>
  <si>
    <t>Helicopters Mountain Smoky</t>
  </si>
  <si>
    <t>Britten  Norman IslanderP2</t>
  </si>
  <si>
    <t>Aviation Guineasunbird New</t>
  </si>
  <si>
    <t>Eurocopter EC225LP Super Puma M2+</t>
  </si>
  <si>
    <t xml:space="preserve">Eurocopter EC225LP Super Puma M2+ </t>
  </si>
  <si>
    <t>Sorta Norway</t>
  </si>
  <si>
    <t>Antonov 32K2743</t>
  </si>
  <si>
    <t>Bay Of Bengal Indian</t>
  </si>
  <si>
    <t>Force Air Oceanindian</t>
  </si>
  <si>
    <t>Kubicek BB85Z Hot Air</t>
  </si>
  <si>
    <t>Kubicek BB85Z Hot Air BalloonN2469L</t>
  </si>
  <si>
    <t>Near Lockhart Texas</t>
  </si>
  <si>
    <t>Rides Balloon Air Hot Texas Of Heart</t>
  </si>
  <si>
    <t>Boeing 777 31HA6</t>
  </si>
  <si>
    <t>Emiratesemirates Arab</t>
  </si>
  <si>
    <t>Cessna 208 Grand</t>
  </si>
  <si>
    <t>Cessna 208 Grand Caravan</t>
  </si>
  <si>
    <t>Russian Mission Alaksa</t>
  </si>
  <si>
    <t>Aviiation Hageland</t>
  </si>
  <si>
    <t>Avro RJ 85CP</t>
  </si>
  <si>
    <t>Near La Union Colombia</t>
  </si>
  <si>
    <t>Bolivia Lamia</t>
  </si>
  <si>
    <t>M28</t>
  </si>
  <si>
    <t>M28 SkytruckP 4201</t>
  </si>
  <si>
    <t>Near Tanjung Pinanga Indonesia</t>
  </si>
  <si>
    <t>Police Indonesian</t>
  </si>
  <si>
    <t>Near Havlien Pakistan</t>
  </si>
  <si>
    <t xml:space="preserve">Lockheed C 130H Hercules  </t>
  </si>
  <si>
    <t>Near Wamena Papua</t>
  </si>
  <si>
    <t>Indonesia Indonesian Air Force</t>
  </si>
  <si>
    <t>Boeing 727 2JOFHK</t>
  </si>
  <si>
    <t>Puerto Carreno Colombia</t>
  </si>
  <si>
    <t>Near Adar Russia</t>
  </si>
  <si>
    <t>Force Air Russian</t>
  </si>
  <si>
    <t>Boeing 747 412FTC</t>
  </si>
  <si>
    <t>Airlines) (Act Airlines Cargo My</t>
  </si>
  <si>
    <t>Beechcraft B200 Super King</t>
  </si>
  <si>
    <t>Beechcraft B200 Super King AirVH ZCR</t>
  </si>
  <si>
    <t>Melbourne Victoria</t>
  </si>
  <si>
    <t>Australia Australian Corporate Jet Centres Pty. Ltd</t>
  </si>
  <si>
    <t>Sikorsky S 76CTC</t>
  </si>
  <si>
    <t>Aviation Swan</t>
  </si>
  <si>
    <t>Britten  Norman BN2 IslanderC9</t>
  </si>
  <si>
    <t>Mautaer Zimbabwe</t>
  </si>
  <si>
    <t>Charter Air Eta</t>
  </si>
  <si>
    <t>Shorts 300 200N334AC</t>
  </si>
  <si>
    <t>Carriers Cargo Virginiaair</t>
  </si>
  <si>
    <t>Let L 410UVP</t>
  </si>
  <si>
    <t>Tenzing Nepal</t>
  </si>
  <si>
    <t>Air Summit</t>
  </si>
  <si>
    <t>Shaanxi Y 8F</t>
  </si>
  <si>
    <t>Off Dawei Myanmar</t>
  </si>
  <si>
    <t>Force Air Myanmar - Military</t>
  </si>
  <si>
    <t>Socata</t>
  </si>
  <si>
    <t>Socata TB1 10 TobagoVH</t>
  </si>
  <si>
    <t>Mount Gambier South</t>
  </si>
  <si>
    <t>Flight Australiaangel</t>
  </si>
  <si>
    <t>Mississipi</t>
  </si>
  <si>
    <t>Lockheed KC 130T Hercules165000</t>
  </si>
  <si>
    <t>Near Itta Bena Mississipi</t>
  </si>
  <si>
    <t>Usmc</t>
  </si>
  <si>
    <t>Antonov An 12BEX</t>
  </si>
  <si>
    <t>Congo The Of Republic Democratic The Of Force Air</t>
  </si>
  <si>
    <t>Embraer EMB 120ERD2</t>
  </si>
  <si>
    <t>Near Cuílo Angola</t>
  </si>
  <si>
    <t>Guicango</t>
  </si>
  <si>
    <t>Charter Cargo International Coastvalan</t>
  </si>
  <si>
    <t>Cessna 208B Grand Caravan5H EGG</t>
  </si>
  <si>
    <t>Empakaai Tanzania</t>
  </si>
  <si>
    <t>Aviation Costal</t>
  </si>
  <si>
    <t>ATR42</t>
  </si>
  <si>
    <t>ATR42  320C</t>
  </si>
  <si>
    <t>Near Fond-Du-Lac Saskatchewan</t>
  </si>
  <si>
    <t>Aviation Wind West</t>
  </si>
  <si>
    <t>Cessna 208B Grand CaravanTI BEI</t>
  </si>
  <si>
    <t>Punta Islita Costa</t>
  </si>
  <si>
    <t>Air Ricanaure</t>
  </si>
  <si>
    <t>Suiyang</t>
  </si>
  <si>
    <t>Shaanxi Y 8GX</t>
  </si>
  <si>
    <t>Zhengchang Suiyang</t>
  </si>
  <si>
    <t>Guizhou Province County People'S Liberation Army Air Force</t>
  </si>
  <si>
    <t>Eurocopter EC</t>
  </si>
  <si>
    <t>Eurocopter EC 130B4N155GC</t>
  </si>
  <si>
    <t>Papillon</t>
  </si>
  <si>
    <t>Antonov AN 148</t>
  </si>
  <si>
    <t>Argunovo Russia</t>
  </si>
  <si>
    <t>Airlines Saratov</t>
  </si>
  <si>
    <t>ATR 72 212EP</t>
  </si>
  <si>
    <t>Kohangan Village Iran</t>
  </si>
  <si>
    <t>Airlines Aseman Iran</t>
  </si>
  <si>
    <t>Antonov An 26RF</t>
  </si>
  <si>
    <t>Latakia Syria</t>
  </si>
  <si>
    <t>81 Miles Sw O Fshahre Kurd Iran</t>
  </si>
  <si>
    <t>Aviation Mc</t>
  </si>
  <si>
    <t>Eurocopter AS</t>
  </si>
  <si>
    <t>Eurocopter AS 350B2N350LH</t>
  </si>
  <si>
    <t>Helicopters Yorkliberty</t>
  </si>
  <si>
    <t>Airlines Us-Bangla</t>
  </si>
  <si>
    <t>Ilyushin 76 TD7T</t>
  </si>
  <si>
    <t>Boufarik Ab Algeria</t>
  </si>
  <si>
    <t>Boeing 737 7H4N722SW</t>
  </si>
  <si>
    <t>Nw Of Philadelphia Pennsylvania</t>
  </si>
  <si>
    <t>Lockheed HC 130H Hercules65</t>
  </si>
  <si>
    <t>Port Wentworth Georgia</t>
  </si>
  <si>
    <t>Boeing 737 201XA</t>
  </si>
  <si>
    <t>Air) Global From (Leased Cubana</t>
  </si>
  <si>
    <t>Cessna 208B Grand Carivan</t>
  </si>
  <si>
    <t>Near Njabini Kenya</t>
  </si>
  <si>
    <t>Sax Fly</t>
  </si>
  <si>
    <t>Convair CV 340ZS</t>
  </si>
  <si>
    <t>Air Africarovos</t>
  </si>
  <si>
    <t>Junkers JU 52HB</t>
  </si>
  <si>
    <t>Flims Switzerland</t>
  </si>
  <si>
    <t>Air Ju</t>
  </si>
  <si>
    <t>Ilyushin Il 20MRF</t>
  </si>
  <si>
    <t>Near Latakia-Khmeimim Air Base Iran</t>
  </si>
  <si>
    <t>Micronesia</t>
  </si>
  <si>
    <t>Boeing 737 8BKP2</t>
  </si>
  <si>
    <t>Chuuk Micronesia</t>
  </si>
  <si>
    <t>Niugini Air</t>
  </si>
  <si>
    <t>Boeing 737 MAX 8PK</t>
  </si>
  <si>
    <t>Off Jakarta Indonesia</t>
  </si>
  <si>
    <t>Boeing 757 N23N524AT</t>
  </si>
  <si>
    <t>Georgetown Guyana</t>
  </si>
  <si>
    <t>Airways Jamaica Fly</t>
  </si>
  <si>
    <t>Boeing 707 3J9CEP</t>
  </si>
  <si>
    <t>Karaj Iran</t>
  </si>
  <si>
    <t>Air Saha</t>
  </si>
  <si>
    <t>Boeing 767 375ERN1217A</t>
  </si>
  <si>
    <t>Amazon Serving Air Atlas</t>
  </si>
  <si>
    <t>Vereda La Bendicion Colombia</t>
  </si>
  <si>
    <t>Colombia Aereo Laser</t>
  </si>
  <si>
    <t>Boeing 737 Max</t>
  </si>
  <si>
    <t>Boeing 737 Max 8ET AVJ</t>
  </si>
  <si>
    <t>Bishoftu Ethiopia</t>
  </si>
  <si>
    <t>Aereos Service Archipelagos</t>
  </si>
  <si>
    <t>Near Monclava Mexico</t>
  </si>
  <si>
    <t>Solutions Aircraft Tvpx</t>
  </si>
  <si>
    <t>Sukhoi Superjet 100</t>
  </si>
  <si>
    <t>Airlines International Russian Aeroflot</t>
  </si>
  <si>
    <t>Antonov An 32K2752</t>
  </si>
  <si>
    <t>Near Lipo India</t>
  </si>
  <si>
    <t>Beechcraft B300 King</t>
  </si>
  <si>
    <t>Beechcraft B300 King Air766</t>
  </si>
  <si>
    <t>Rawalpindi India</t>
  </si>
  <si>
    <t>Army Pakistan - Military</t>
  </si>
  <si>
    <t>Convair CV 440FN24DR</t>
  </si>
  <si>
    <t>Dornier 228 2019S</t>
  </si>
  <si>
    <t>Congo Bee Congobusy Of Republic</t>
  </si>
  <si>
    <t>Fokker 100UP F100</t>
  </si>
  <si>
    <t>Almaty Kazakhstan</t>
  </si>
  <si>
    <t>Air Bek</t>
  </si>
  <si>
    <t>Antonov An12 A</t>
  </si>
  <si>
    <t>Geneina Sudan</t>
  </si>
  <si>
    <t>Force Air Sudanese</t>
  </si>
  <si>
    <t>Boeing 737 8KV WLUR</t>
  </si>
  <si>
    <t>Near Shahriah Iran</t>
  </si>
  <si>
    <t>Airlines International Ukraine</t>
  </si>
  <si>
    <t>Boeing 737 86JTC</t>
  </si>
  <si>
    <t>Airlines Pegasus</t>
  </si>
  <si>
    <t>IAI 1124A Westwind</t>
  </si>
  <si>
    <t>IAI 1124A Westwind IIRP C5880</t>
  </si>
  <si>
    <t>Inc. Air Lion</t>
  </si>
  <si>
    <t>Airbus A320 214AP</t>
  </si>
  <si>
    <t>Airline International Pakistan</t>
  </si>
  <si>
    <t>Calicut India</t>
  </si>
  <si>
    <t>Exppress India Air</t>
  </si>
  <si>
    <t>Antonov 26BEX 126</t>
  </si>
  <si>
    <t>Aviaiton West Sudansouth</t>
  </si>
  <si>
    <t>Antonov An26SH76</t>
  </si>
  <si>
    <t>Antonov An26SH76 yellow</t>
  </si>
  <si>
    <t>Near Chuguev Ukraine</t>
  </si>
  <si>
    <t>Boeing 737 524PK</t>
  </si>
  <si>
    <t>Air Sriwijaya</t>
  </si>
  <si>
    <t>Pieri Sudan</t>
  </si>
  <si>
    <t>Airlines Supreme Sudan South</t>
  </si>
  <si>
    <t>Eurocopter AS350B3 EcureuilN351SH</t>
  </si>
  <si>
    <t>Near Butte Alaska</t>
  </si>
  <si>
    <t>Helicopters Soloy</t>
  </si>
  <si>
    <t>Beechcraft B300 King Air</t>
  </si>
  <si>
    <t>Beechcraft B300 King Air 350iNAF203</t>
  </si>
  <si>
    <t>Near Kaduna Nigeria</t>
  </si>
  <si>
    <t>Beechcraft 1900D4610</t>
  </si>
  <si>
    <t>Near Pyin Oo Lwin Myanmar</t>
  </si>
  <si>
    <t>Sulu</t>
  </si>
  <si>
    <t>Lockheed C 130H Hercules5125</t>
  </si>
  <si>
    <t>Patikul Sulu</t>
  </si>
  <si>
    <t>Philippines Military - Philippine Air Force</t>
  </si>
  <si>
    <t>Antonov An</t>
  </si>
  <si>
    <t>Antonov An 26B 100</t>
  </si>
  <si>
    <t>Palana Russia</t>
  </si>
  <si>
    <t>Enterprise Aviation Kamchatka</t>
  </si>
  <si>
    <t>Kazachinskoye  Russia</t>
  </si>
  <si>
    <t>Aeroservice/Si</t>
  </si>
  <si>
    <t>Learjet 35AN880Z</t>
  </si>
  <si>
    <t>El Cajon California</t>
  </si>
  <si>
    <t>Jet Med</t>
  </si>
  <si>
    <t>Boeing 737 89P WLB</t>
  </si>
  <si>
    <t>Wuzhou Guangxi</t>
  </si>
  <si>
    <t>Antonov An 12UR</t>
  </si>
  <si>
    <t>Eleftheroupolis Greece</t>
  </si>
  <si>
    <t>Meridian</t>
  </si>
  <si>
    <t>ATR 42 5005H</t>
  </si>
  <si>
    <t>Bukoba Tanzania</t>
  </si>
  <si>
    <t>Air Precision</t>
  </si>
  <si>
    <t>Airbus 320 271NCC</t>
  </si>
  <si>
    <t>Latam</t>
  </si>
  <si>
    <t>Sas Aero</t>
  </si>
  <si>
    <t>ATR 72 500</t>
  </si>
  <si>
    <t>Embraer EMB 110P1 BandeirantePT</t>
  </si>
  <si>
    <t>Barcelos Brazil</t>
  </si>
  <si>
    <t>Aerotaxi Manaus</t>
  </si>
  <si>
    <t>Which country had the most air crashes between 1908 and 2023?</t>
  </si>
  <si>
    <t>How many air crashes occurred in the third quarter (July to September)?</t>
  </si>
  <si>
    <t>What is the most common aircraft operator involved in air crashes?</t>
  </si>
  <si>
    <t>What is the total number of fatalities (both aboard and ground) in the dataset?</t>
  </si>
  <si>
    <t>RESEARCH QUESTIONS</t>
  </si>
  <si>
    <t>Row Labels</t>
  </si>
  <si>
    <t>Grand Total</t>
  </si>
  <si>
    <t>5 months with the highest number of recorded air crashes?</t>
  </si>
  <si>
    <t>Count of Sum of Fatalities (air)</t>
  </si>
  <si>
    <t>Top 5 aircraft operators involved in most air crashes in October?</t>
  </si>
  <si>
    <t>Count of Sum of Ground</t>
  </si>
  <si>
    <t>USING SUM FORMULA</t>
  </si>
  <si>
    <t>What percentage of air crashes involved fatalities?</t>
  </si>
  <si>
    <t>Using Countif/Counta formula</t>
  </si>
  <si>
    <t>Top 5 Aircrafts with the highest number of air fatalities</t>
  </si>
  <si>
    <t>5 aircrafts had the highest number of ground fatalities?</t>
  </si>
  <si>
    <t>S/N</t>
  </si>
  <si>
    <t>QUESTIONS</t>
  </si>
  <si>
    <t>SOLUTION TO RESEARCH QUESTIONS</t>
  </si>
  <si>
    <t>AIR CRASHES</t>
  </si>
  <si>
    <t xml:space="preserve">FROM </t>
  </si>
  <si>
    <t>1908 - 2023</t>
  </si>
  <si>
    <t xml:space="preserve">ANALYSIS </t>
  </si>
  <si>
    <t>OF</t>
  </si>
  <si>
    <t>DASHBOARD</t>
  </si>
  <si>
    <t>AIR CRASHES FROM 1908 - 2023</t>
  </si>
  <si>
    <t>TOP 5 AIRCRAFTS WITH THE HIGHEST NUMBER OF AIR FATALITIES</t>
  </si>
  <si>
    <t>5 MONTHS WITH THE HIGHEST NUMBER OF RECORDED AIR CRASHES?</t>
  </si>
  <si>
    <t>5 MONTHS WITH THE HIGHEST NUMBER OF RECORDED AIR CRASHES</t>
  </si>
  <si>
    <t>HOW MANY AIR CRASHES OCCURRED IN THE THIRD QUARTER (JULY TO SEPTEMBER)</t>
  </si>
  <si>
    <t>TOP 5 AIRCRAFT OPERATORS INVOLVED IN MOST AIR CRASHES IN OCTOBER?</t>
  </si>
  <si>
    <t>TOP 5 AIRCRAFT OPERATORS INVOLVED IN MOST AIR CRASHES IN OCTOBER</t>
  </si>
  <si>
    <r>
      <t xml:space="preserve"> AIR CRASHES THAT OCCURRED IN THE 3</t>
    </r>
    <r>
      <rPr>
        <b/>
        <vertAlign val="superscript"/>
        <sz val="13"/>
        <color theme="0"/>
        <rFont val="Arial"/>
        <family val="2"/>
      </rPr>
      <t>rd</t>
    </r>
    <r>
      <rPr>
        <b/>
        <sz val="13"/>
        <color theme="0"/>
        <rFont val="Arial"/>
        <family val="2"/>
      </rPr>
      <t xml:space="preserve"> QUARTER (JULY TO SEPTEMBER)</t>
    </r>
  </si>
  <si>
    <t>5 AIRCRAFTS WITH THE HIGHEST NUMBER OF GROUND FATALITIES?</t>
  </si>
  <si>
    <t>5 AIRCRAFTS WITH THE HIGHEST NUMBER OF GROUND FATALITIES</t>
  </si>
  <si>
    <t>TOP 5 AIRCRAFTS OPERATORS WITH THE MOST NUMBER OF GROUND FATALITIES</t>
  </si>
  <si>
    <t>Top 5 Aircrafts operators with the greatest number of ground fatalities</t>
  </si>
  <si>
    <t>TOP 5 AIRCRAFTS OPERATORS WITH THE GREATEST NUMBER OF GROUND FATALITIES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</si>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</sst>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masis MT Pro Black"/>
      <family val="1"/>
    </font>
    <font>
      <b/>
      <sz val="22"/>
      <color theme="0"/>
      <name val="Amasis MT Pro Black"/>
      <family val="1"/>
    </font>
    <font>
      <b/>
      <sz val="28"/>
      <color theme="0"/>
      <name val="Amasis MT Pro Black"/>
      <family val="1"/>
    </font>
    <font>
      <b/>
      <sz val="48"/>
      <color theme="0"/>
      <name val="Amasis MT Pro Black"/>
      <family val="1"/>
    </font>
    <font>
      <sz val="48"/>
      <color theme="0"/>
      <name val="Amasis MT Pro Black"/>
      <family val="1"/>
    </font>
    <font>
      <sz val="24"/>
      <color theme="0"/>
      <name val="Amasis MT Pro Black"/>
      <family val="1"/>
    </font>
    <font>
      <sz val="11"/>
      <color theme="8" tint="0.39997558519241921"/>
      <name val="Calibri"/>
      <family val="2"/>
      <scheme val="minor"/>
    </font>
    <font>
      <sz val="13"/>
      <color theme="0"/>
      <name val="Arial Black"/>
      <family val="2"/>
    </font>
    <font>
      <b/>
      <sz val="13"/>
      <color theme="0"/>
      <name val="Arial Black"/>
      <family val="2"/>
    </font>
    <font>
      <b/>
      <sz val="13"/>
      <color theme="0"/>
      <name val="Arial"/>
      <family val="2"/>
    </font>
    <font>
      <b/>
      <vertAlign val="superscript"/>
      <sz val="13"/>
      <color theme="0"/>
      <name val="Arial"/>
      <family val="2"/>
    </font>
    <font>
      <b/>
      <sz val="10.5"/>
      <color theme="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2" borderId="0" xfId="2" applyNumberFormat="1" applyFont="1" applyFill="1"/>
    <xf numFmtId="164" fontId="0" fillId="2" borderId="0" xfId="1" applyNumberFormat="1" applyFont="1" applyFill="1"/>
    <xf numFmtId="0" fontId="5" fillId="0" borderId="0" xfId="0" applyFont="1"/>
    <xf numFmtId="0" fontId="5" fillId="4" borderId="0" xfId="0" applyFont="1" applyFill="1"/>
    <xf numFmtId="0" fontId="0" fillId="6" borderId="0" xfId="0" applyFill="1"/>
    <xf numFmtId="164" fontId="16" fillId="6" borderId="0" xfId="1" applyNumberFormat="1" applyFont="1" applyFill="1"/>
    <xf numFmtId="0" fontId="16" fillId="6" borderId="0" xfId="0" applyFont="1" applyFill="1"/>
    <xf numFmtId="10" fontId="16" fillId="6" borderId="0" xfId="0" applyNumberFormat="1" applyFont="1" applyFill="1"/>
    <xf numFmtId="0" fontId="4" fillId="5" borderId="0" xfId="0" applyFont="1" applyFill="1"/>
    <xf numFmtId="0" fontId="10" fillId="5" borderId="0" xfId="0" applyFont="1" applyFill="1"/>
    <xf numFmtId="0" fontId="12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0" fillId="5" borderId="0" xfId="0" applyFill="1"/>
    <xf numFmtId="0" fontId="1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2" fillId="6" borderId="0" xfId="0" applyFont="1" applyFill="1"/>
    <xf numFmtId="0" fontId="22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9043435822352368E-2"/>
              <c:y val="-5.8479685653328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910688140556372E-2"/>
                  <c:h val="5.4522570643581826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2.3425984636254317E-2"/>
              <c:y val="-4.87329434697855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910688140556372E-2"/>
                  <c:h val="5.0623935165998987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1234671800724763E-2"/>
              <c:y val="-3.50875658086598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1293313811615411E-2"/>
                  <c:h val="5.4522570643581826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8067426783950691E-2"/>
              <c:y val="-4.09356725146198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9341142020497792E-2"/>
                  <c:h val="5.0623935165998987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7091340888391881E-2"/>
              <c:y val="-3.898620128624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1293313811615411E-2"/>
                  <c:h val="5.4522570643581826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473889702293802E-2"/>
          <c:y val="4.2884990253411304E-2"/>
          <c:w val="0.9570522205954124"/>
          <c:h val="0.81983699405995303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'SOLUTION TO RESEARCH QUESTIONS'!$B$15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F77-478C-88D4-2652253E64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F77-478C-88D4-2652253E64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F77-478C-88D4-2652253E64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F77-478C-88D4-2652253E64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F77-478C-88D4-2652253E64BF}"/>
              </c:ext>
            </c:extLst>
          </c:dPt>
          <c:dLbls>
            <c:dLbl>
              <c:idx val="0"/>
              <c:layout>
                <c:manualLayout>
                  <c:x val="-2.3425984636254317E-2"/>
                  <c:y val="-4.87329434697855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910688140556372E-2"/>
                      <c:h val="5.06239351659989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77-478C-88D4-2652253E64BF}"/>
                </c:ext>
              </c:extLst>
            </c:dLbl>
            <c:dLbl>
              <c:idx val="1"/>
              <c:layout>
                <c:manualLayout>
                  <c:x val="-3.9043435822352368E-2"/>
                  <c:y val="-5.8479685653328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910688140556372E-2"/>
                      <c:h val="5.45225706435818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F77-478C-88D4-2652253E64BF}"/>
                </c:ext>
              </c:extLst>
            </c:dLbl>
            <c:dLbl>
              <c:idx val="2"/>
              <c:layout>
                <c:manualLayout>
                  <c:x val="-3.8067426783950691E-2"/>
                  <c:y val="-4.09356725146198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41142020497792E-2"/>
                      <c:h val="5.06239351659989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77-478C-88D4-2652253E64BF}"/>
                </c:ext>
              </c:extLst>
            </c:dLbl>
            <c:dLbl>
              <c:idx val="3"/>
              <c:layout>
                <c:manualLayout>
                  <c:x val="-3.7091340888391881E-2"/>
                  <c:y val="-3.8986201286242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293313811615411E-2"/>
                      <c:h val="5.45225706435818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F77-478C-88D4-2652253E6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QUESTIONS'!$A$16:$A$21</c:f>
              <c:strCache>
                <c:ptCount val="5"/>
                <c:pt idx="0">
                  <c:v>Boeing B 737</c:v>
                </c:pt>
                <c:pt idx="1">
                  <c:v>Boeing B 727</c:v>
                </c:pt>
                <c:pt idx="2">
                  <c:v>Boeing B 707</c:v>
                </c:pt>
                <c:pt idx="3">
                  <c:v>McDonnell Douglas DC 9</c:v>
                </c:pt>
                <c:pt idx="4">
                  <c:v>Douglas C 47A</c:v>
                </c:pt>
              </c:strCache>
            </c:strRef>
          </c:cat>
          <c:val>
            <c:numRef>
              <c:f>'SOLUTION TO RESEARCH QUESTIONS'!$B$16:$B$21</c:f>
              <c:numCache>
                <c:formatCode>_-* #,##0_-;\-* #,##0_-;_-* "-"??_-;_-@_-</c:formatCode>
                <c:ptCount val="5"/>
                <c:pt idx="0">
                  <c:v>73</c:v>
                </c:pt>
                <c:pt idx="1">
                  <c:v>55</c:v>
                </c:pt>
                <c:pt idx="2">
                  <c:v>50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F77-478C-88D4-2652253E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308800"/>
        <c:axId val="268067824"/>
        <c:axId val="0"/>
      </c:bar3DChart>
      <c:catAx>
        <c:axId val="3103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067824"/>
        <c:crosses val="autoZero"/>
        <c:auto val="1"/>
        <c:lblAlgn val="ctr"/>
        <c:lblOffset val="100"/>
        <c:noMultiLvlLbl val="0"/>
      </c:catAx>
      <c:valAx>
        <c:axId val="26806782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3103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QUESTIONS'!$A$46:$A$49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'SOLUTION TO RESEARCH QUESTIONS'!$B$46:$B$49</c:f>
              <c:numCache>
                <c:formatCode>_-* #,##0_-;\-* #,##0_-;_-* "-"??_-;_-@_-</c:formatCode>
                <c:ptCount val="3"/>
                <c:pt idx="0">
                  <c:v>402</c:v>
                </c:pt>
                <c:pt idx="1">
                  <c:v>434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5-4BA0-AD29-DA9222AE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521231"/>
        <c:axId val="825546351"/>
        <c:axId val="0"/>
      </c:bar3DChart>
      <c:catAx>
        <c:axId val="9045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6351"/>
        <c:crosses val="autoZero"/>
        <c:auto val="1"/>
        <c:lblAlgn val="ctr"/>
        <c:lblOffset val="100"/>
        <c:noMultiLvlLbl val="0"/>
      </c:catAx>
      <c:valAx>
        <c:axId val="825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QUESTIONS'!$B$107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QUESTIONS'!$A$108:$A$113</c:f>
              <c:strCache>
                <c:ptCount val="5"/>
                <c:pt idx="0">
                  <c:v>Aeroflot</c:v>
                </c:pt>
                <c:pt idx="1">
                  <c:v>Force Air U.S. - Military</c:v>
                </c:pt>
                <c:pt idx="2">
                  <c:v>Lufthansa Deutsche</c:v>
                </c:pt>
                <c:pt idx="3">
                  <c:v>France Air</c:v>
                </c:pt>
                <c:pt idx="4">
                  <c:v>Lines Air United</c:v>
                </c:pt>
              </c:strCache>
            </c:strRef>
          </c:cat>
          <c:val>
            <c:numRef>
              <c:f>'SOLUTION TO RESEARCH QUESTIONS'!$B$108:$B$113</c:f>
              <c:numCache>
                <c:formatCode>General</c:formatCode>
                <c:ptCount val="5"/>
                <c:pt idx="0">
                  <c:v>187</c:v>
                </c:pt>
                <c:pt idx="1">
                  <c:v>92</c:v>
                </c:pt>
                <c:pt idx="2">
                  <c:v>57</c:v>
                </c:pt>
                <c:pt idx="3">
                  <c:v>57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8-46CB-B4AB-5B3787A6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8503887"/>
        <c:axId val="1570492095"/>
        <c:axId val="0"/>
      </c:bar3DChart>
      <c:catAx>
        <c:axId val="15685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92095"/>
        <c:crosses val="autoZero"/>
        <c:auto val="1"/>
        <c:lblAlgn val="ctr"/>
        <c:lblOffset val="100"/>
        <c:noMultiLvlLbl val="0"/>
      </c:catAx>
      <c:valAx>
        <c:axId val="15704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QUESTIONS'!$A$86:$A$91</c:f>
              <c:strCache>
                <c:ptCount val="5"/>
                <c:pt idx="0">
                  <c:v>Boeing B 737</c:v>
                </c:pt>
                <c:pt idx="1">
                  <c:v>Boeing B 727</c:v>
                </c:pt>
                <c:pt idx="2">
                  <c:v>Boeing B 707</c:v>
                </c:pt>
                <c:pt idx="3">
                  <c:v>McDonnell Douglas DC 9</c:v>
                </c:pt>
                <c:pt idx="4">
                  <c:v>Douglas C 47A</c:v>
                </c:pt>
              </c:strCache>
            </c:strRef>
          </c:cat>
          <c:val>
            <c:numRef>
              <c:f>'SOLUTION TO RESEARCH QUESTIONS'!$B$86:$B$91</c:f>
              <c:numCache>
                <c:formatCode>General</c:formatCode>
                <c:ptCount val="5"/>
                <c:pt idx="0">
                  <c:v>73</c:v>
                </c:pt>
                <c:pt idx="1">
                  <c:v>55</c:v>
                </c:pt>
                <c:pt idx="2">
                  <c:v>50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CDE-A0A6-558A5314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64639"/>
        <c:axId val="19596847"/>
        <c:axId val="0"/>
      </c:bar3DChart>
      <c:catAx>
        <c:axId val="238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47"/>
        <c:crosses val="autoZero"/>
        <c:auto val="1"/>
        <c:lblAlgn val="ctr"/>
        <c:lblOffset val="100"/>
        <c:noMultiLvlLbl val="0"/>
      </c:catAx>
      <c:valAx>
        <c:axId val="195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6.0517325524646171E-2"/>
              <c:y val="-4.1548630783758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4.6852122986822842E-2"/>
              <c:y val="-5.6657223796034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7.2230356271351881E-2"/>
              <c:y val="-4.9102927289896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5.6612981942410934E-2"/>
              <c:y val="-7.17658168083097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7.4182528062469361E-2"/>
              <c:y val="-2.1760240309904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pct90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2.1473889702293768E-2"/>
              <c:y val="-6.79886685552408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QUESTIONS'!$B$29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90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E51-4609-ADF8-BACD81385CAC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E51-4609-ADF8-BACD81385CAC}"/>
              </c:ext>
            </c:extLst>
          </c:dPt>
          <c:dPt>
            <c:idx val="2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51-4609-ADF8-BACD81385CAC}"/>
              </c:ext>
            </c:extLst>
          </c:dPt>
          <c:dPt>
            <c:idx val="3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E51-4609-ADF8-BACD81385CAC}"/>
              </c:ext>
            </c:extLst>
          </c:dPt>
          <c:dPt>
            <c:idx val="4"/>
            <c:invertIfNegative val="0"/>
            <c:bubble3D val="0"/>
            <c:spPr>
              <a:pattFill prst="pct90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51-4609-ADF8-BACD81385CAC}"/>
              </c:ext>
            </c:extLst>
          </c:dPt>
          <c:dLbls>
            <c:dLbl>
              <c:idx val="0"/>
              <c:layout>
                <c:manualLayout>
                  <c:x val="2.1473889702293768E-2"/>
                  <c:y val="-6.7988668555240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51-4609-ADF8-BACD81385CAC}"/>
                </c:ext>
              </c:extLst>
            </c:dLbl>
            <c:dLbl>
              <c:idx val="1"/>
              <c:layout>
                <c:manualLayout>
                  <c:x val="4.6852122986822842E-2"/>
                  <c:y val="-5.6657223796034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51-4609-ADF8-BACD81385CAC}"/>
                </c:ext>
              </c:extLst>
            </c:dLbl>
            <c:dLbl>
              <c:idx val="2"/>
              <c:layout>
                <c:manualLayout>
                  <c:x val="7.2230356271351881E-2"/>
                  <c:y val="-4.9102927289896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51-4609-ADF8-BACD81385CAC}"/>
                </c:ext>
              </c:extLst>
            </c:dLbl>
            <c:dLbl>
              <c:idx val="3"/>
              <c:layout>
                <c:manualLayout>
                  <c:x val="5.6612981942410934E-2"/>
                  <c:y val="-7.1765816808309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51-4609-ADF8-BACD81385CAC}"/>
                </c:ext>
              </c:extLst>
            </c:dLbl>
            <c:dLbl>
              <c:idx val="4"/>
              <c:layout>
                <c:manualLayout>
                  <c:x val="7.4182528062469361E-2"/>
                  <c:y val="-2.1760240309904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51-4609-ADF8-BACD81385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QUESTIONS'!$A$30:$A$35</c:f>
              <c:strCache>
                <c:ptCount val="5"/>
                <c:pt idx="0">
                  <c:v>January</c:v>
                </c:pt>
                <c:pt idx="1">
                  <c:v>August</c:v>
                </c:pt>
                <c:pt idx="2">
                  <c:v>September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'SOLUTION TO RESEARCH QUESTIONS'!$B$30:$B$35</c:f>
              <c:numCache>
                <c:formatCode>_-* #,##0_-;\-* #,##0_-;_-* "-"??_-;_-@_-</c:formatCode>
                <c:ptCount val="5"/>
                <c:pt idx="0">
                  <c:v>436</c:v>
                </c:pt>
                <c:pt idx="1">
                  <c:v>434</c:v>
                </c:pt>
                <c:pt idx="2">
                  <c:v>422</c:v>
                </c:pt>
                <c:pt idx="3">
                  <c:v>418</c:v>
                </c:pt>
                <c:pt idx="4">
                  <c:v>468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E51-4609-ADF8-BACD81385C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422048"/>
        <c:axId val="268061584"/>
        <c:axId val="0"/>
      </c:bar3DChart>
      <c:catAx>
        <c:axId val="2694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1584"/>
        <c:crosses val="autoZero"/>
        <c:auto val="1"/>
        <c:lblAlgn val="ctr"/>
        <c:lblOffset val="100"/>
        <c:noMultiLvlLbl val="0"/>
      </c:catAx>
      <c:valAx>
        <c:axId val="26806158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694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0732854799267548E-2"/>
              <c:y val="-0.10876132930513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0732854799267548E-2"/>
              <c:y val="-6.84793554884189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3096920553057449E-2"/>
              <c:y val="-6.4451158106747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82032876894897E-2"/>
              <c:y val="-6.8479355488418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0732854799267548E-2"/>
              <c:y val="-4.43101711983887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3640657537898116E-3"/>
              <c:y val="-8.8620342396777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BD1-4C1A-9FBB-9F687A7693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D1-4C1A-9FBB-9F687A7693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5BD1-4C1A-9FBB-9F687A76937A}"/>
              </c:ext>
            </c:extLst>
          </c:dPt>
          <c:dLbls>
            <c:dLbl>
              <c:idx val="0"/>
              <c:layout>
                <c:manualLayout>
                  <c:x val="2.3640657537898116E-3"/>
                  <c:y val="-8.8620342396777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D1-4C1A-9FBB-9F687A76937A}"/>
                </c:ext>
              </c:extLst>
            </c:dLbl>
            <c:dLbl>
              <c:idx val="1"/>
              <c:layout>
                <c:manualLayout>
                  <c:x val="3.0732854799267548E-2"/>
                  <c:y val="-4.4310171198388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D1-4C1A-9FBB-9F687A76937A}"/>
                </c:ext>
              </c:extLst>
            </c:dLbl>
            <c:dLbl>
              <c:idx val="2"/>
              <c:layout>
                <c:manualLayout>
                  <c:x val="1.182032876894897E-2"/>
                  <c:y val="-6.8479355488418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D1-4C1A-9FBB-9F687A769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QUESTIONS'!$A$46:$A$49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'SOLUTION TO RESEARCH QUESTIONS'!$B$46:$B$49</c:f>
              <c:numCache>
                <c:formatCode>_-* #,##0_-;\-* #,##0_-;_-* "-"??_-;_-@_-</c:formatCode>
                <c:ptCount val="3"/>
                <c:pt idx="0">
                  <c:v>402</c:v>
                </c:pt>
                <c:pt idx="1">
                  <c:v>434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44-4800-83A6-381CA978B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4521231"/>
        <c:axId val="825546351"/>
        <c:axId val="0"/>
      </c:bar3DChart>
      <c:catAx>
        <c:axId val="9045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6351"/>
        <c:crosses val="autoZero"/>
        <c:auto val="1"/>
        <c:lblAlgn val="ctr"/>
        <c:lblOffset val="100"/>
        <c:noMultiLvlLbl val="0"/>
      </c:catAx>
      <c:valAx>
        <c:axId val="82554635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9045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7.2798716564359156E-2"/>
              <c:y val="-3.15921675056522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4.7774157745360694E-2"/>
              <c:y val="-5.13372721966848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5.2324077530633138E-2"/>
              <c:y val="-4.7388251258478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6399358282179578E-2"/>
              <c:y val="-5.13372721966848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4.5499197852724473E-2"/>
              <c:y val="-3.5541188443858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729581360824302E-2"/>
          <c:y val="7.886474665475951E-2"/>
          <c:w val="0.94350038584752827"/>
          <c:h val="0.732128581365534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QUESTIONS'!$B$72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90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178-4218-BF04-3F235AD760B4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178-4218-BF04-3F235AD760B4}"/>
              </c:ext>
            </c:extLst>
          </c:dPt>
          <c:dPt>
            <c:idx val="2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178-4218-BF04-3F235AD760B4}"/>
              </c:ext>
            </c:extLst>
          </c:dPt>
          <c:dPt>
            <c:idx val="3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178-4218-BF04-3F235AD760B4}"/>
              </c:ext>
            </c:extLst>
          </c:dPt>
          <c:dPt>
            <c:idx val="4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178-4218-BF04-3F235AD760B4}"/>
              </c:ext>
            </c:extLst>
          </c:dPt>
          <c:dLbls>
            <c:dLbl>
              <c:idx val="0"/>
              <c:layout>
                <c:manualLayout>
                  <c:x val="-7.2798716564359156E-2"/>
                  <c:y val="-3.1592167505652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8-4218-BF04-3F235AD760B4}"/>
                </c:ext>
              </c:extLst>
            </c:dLbl>
            <c:dLbl>
              <c:idx val="1"/>
              <c:layout>
                <c:manualLayout>
                  <c:x val="-4.7774157745360694E-2"/>
                  <c:y val="-5.1337272196684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78-4218-BF04-3F235AD760B4}"/>
                </c:ext>
              </c:extLst>
            </c:dLbl>
            <c:dLbl>
              <c:idx val="2"/>
              <c:layout>
                <c:manualLayout>
                  <c:x val="-5.2324077530633138E-2"/>
                  <c:y val="-4.7388251258478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8-4218-BF04-3F235AD760B4}"/>
                </c:ext>
              </c:extLst>
            </c:dLbl>
            <c:dLbl>
              <c:idx val="3"/>
              <c:layout>
                <c:manualLayout>
                  <c:x val="-3.6399358282179578E-2"/>
                  <c:y val="-5.1337272196684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78-4218-BF04-3F235AD760B4}"/>
                </c:ext>
              </c:extLst>
            </c:dLbl>
            <c:dLbl>
              <c:idx val="4"/>
              <c:layout>
                <c:manualLayout>
                  <c:x val="-4.5499197852724473E-2"/>
                  <c:y val="-3.5541188443858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78-4218-BF04-3F235AD76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QUESTIONS'!$A$73:$A$78</c:f>
              <c:strCache>
                <c:ptCount val="5"/>
                <c:pt idx="0">
                  <c:v>Aeroflot</c:v>
                </c:pt>
                <c:pt idx="1">
                  <c:v>Lufthansa Deutsche</c:v>
                </c:pt>
                <c:pt idx="2">
                  <c:v>Lines Air United</c:v>
                </c:pt>
                <c:pt idx="3">
                  <c:v>Airways European British</c:v>
                </c:pt>
                <c:pt idx="4">
                  <c:v>Force Air U.S. - Military</c:v>
                </c:pt>
              </c:strCache>
            </c:strRef>
          </c:cat>
          <c:val>
            <c:numRef>
              <c:f>'SOLUTION TO RESEARCH QUESTIONS'!$B$73:$B$78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178-4218-BF04-3F235AD760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99772751"/>
        <c:axId val="3450063"/>
        <c:axId val="0"/>
      </c:bar3DChart>
      <c:catAx>
        <c:axId val="89977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0063"/>
        <c:crosses val="autoZero"/>
        <c:auto val="1"/>
        <c:lblAlgn val="ctr"/>
        <c:lblOffset val="100"/>
        <c:noMultiLvlLbl val="0"/>
      </c:catAx>
      <c:valAx>
        <c:axId val="3450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97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3.3096926713948011E-2"/>
              <c:y val="-3.34261838440111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2.1276595744680851E-2"/>
              <c:y val="-6.3138347260909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2.8368794326241134E-2"/>
              <c:y val="-4.4568245125348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2.3640661938534365E-2"/>
              <c:y val="-5.5710306406685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90">
            <a:fgClr>
              <a:srgbClr val="FFC00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-1.6548463356974168E-2"/>
              <c:y val="-5.5710306406685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QUESTIONS'!$B$85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90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0E-4EBD-A551-A6E052ECC4E2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D0E-4EBD-A551-A6E052ECC4E2}"/>
              </c:ext>
            </c:extLst>
          </c:dPt>
          <c:dPt>
            <c:idx val="2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0E-4EBD-A551-A6E052ECC4E2}"/>
              </c:ext>
            </c:extLst>
          </c:dPt>
          <c:dPt>
            <c:idx val="3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D0E-4EBD-A551-A6E052ECC4E2}"/>
              </c:ext>
            </c:extLst>
          </c:dPt>
          <c:dPt>
            <c:idx val="4"/>
            <c:invertIfNegative val="0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0E-4EBD-A551-A6E052ECC4E2}"/>
              </c:ext>
            </c:extLst>
          </c:dPt>
          <c:dLbls>
            <c:dLbl>
              <c:idx val="0"/>
              <c:layout>
                <c:manualLayout>
                  <c:x val="-3.3096926713948011E-2"/>
                  <c:y val="-3.3426183844011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0E-4EBD-A551-A6E052ECC4E2}"/>
                </c:ext>
              </c:extLst>
            </c:dLbl>
            <c:dLbl>
              <c:idx val="1"/>
              <c:layout>
                <c:manualLayout>
                  <c:x val="-2.1276595744680851E-2"/>
                  <c:y val="-6.313834726090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0E-4EBD-A551-A6E052ECC4E2}"/>
                </c:ext>
              </c:extLst>
            </c:dLbl>
            <c:dLbl>
              <c:idx val="2"/>
              <c:layout>
                <c:manualLayout>
                  <c:x val="-2.8368794326241134E-2"/>
                  <c:y val="-4.4568245125348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0E-4EBD-A551-A6E052ECC4E2}"/>
                </c:ext>
              </c:extLst>
            </c:dLbl>
            <c:dLbl>
              <c:idx val="3"/>
              <c:layout>
                <c:manualLayout>
                  <c:x val="-2.3640661938534365E-2"/>
                  <c:y val="-5.5710306406685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0E-4EBD-A551-A6E052ECC4E2}"/>
                </c:ext>
              </c:extLst>
            </c:dLbl>
            <c:dLbl>
              <c:idx val="4"/>
              <c:layout>
                <c:manualLayout>
                  <c:x val="-1.6548463356974168E-2"/>
                  <c:y val="-5.5710306406685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0E-4EBD-A551-A6E052ECC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QUESTIONS'!$A$86:$A$91</c:f>
              <c:strCache>
                <c:ptCount val="5"/>
                <c:pt idx="0">
                  <c:v>Boeing B 737</c:v>
                </c:pt>
                <c:pt idx="1">
                  <c:v>Boeing B 727</c:v>
                </c:pt>
                <c:pt idx="2">
                  <c:v>Boeing B 707</c:v>
                </c:pt>
                <c:pt idx="3">
                  <c:v>McDonnell Douglas DC 9</c:v>
                </c:pt>
                <c:pt idx="4">
                  <c:v>Douglas C 47A</c:v>
                </c:pt>
              </c:strCache>
            </c:strRef>
          </c:cat>
          <c:val>
            <c:numRef>
              <c:f>'SOLUTION TO RESEARCH QUESTIONS'!$B$86:$B$91</c:f>
              <c:numCache>
                <c:formatCode>General</c:formatCode>
                <c:ptCount val="5"/>
                <c:pt idx="0">
                  <c:v>73</c:v>
                </c:pt>
                <c:pt idx="1">
                  <c:v>55</c:v>
                </c:pt>
                <c:pt idx="2">
                  <c:v>50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D0E-4EBD-A551-A6E052ECC4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864639"/>
        <c:axId val="19596847"/>
        <c:axId val="0"/>
      </c:bar3DChart>
      <c:catAx>
        <c:axId val="238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6847"/>
        <c:crosses val="autoZero"/>
        <c:auto val="1"/>
        <c:lblAlgn val="ctr"/>
        <c:lblOffset val="100"/>
        <c:noMultiLvlLbl val="0"/>
      </c:catAx>
      <c:valAx>
        <c:axId val="19596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8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4.2792792792792793E-2"/>
              <c:y val="-3.40909090909090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3.153153153153157E-2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2.2522522522522521E-2"/>
              <c:y val="-5.6818181818181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1.3513513513513431E-2"/>
              <c:y val="-6.43939393939394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90">
            <a:fgClr>
              <a:srgbClr val="002060"/>
            </a:fgClr>
            <a:bgClr>
              <a:schemeClr val="bg1"/>
            </a:bgClr>
          </a:patt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dLbl>
          <c:idx val="0"/>
          <c:layout>
            <c:manualLayout>
              <c:x val="2.4774774774774775E-2"/>
              <c:y val="-6.81818181818181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QUESTIONS'!$B$107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90">
              <a:fgClr>
                <a:srgbClr val="002060"/>
              </a:fgClr>
              <a:bgClr>
                <a:schemeClr val="bg1"/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BE-4809-9A52-50112A87AC68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5BE-4809-9A52-50112A87AC68}"/>
              </c:ext>
            </c:extLst>
          </c:dPt>
          <c:dPt>
            <c:idx val="2"/>
            <c:invertIfNegative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BE-4809-9A52-50112A87AC68}"/>
              </c:ext>
            </c:extLst>
          </c:dPt>
          <c:dPt>
            <c:idx val="3"/>
            <c:invertIfNegative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BE-4809-9A52-50112A87AC68}"/>
              </c:ext>
            </c:extLst>
          </c:dPt>
          <c:dPt>
            <c:idx val="4"/>
            <c:invertIfNegative val="0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BE-4809-9A52-50112A87AC68}"/>
              </c:ext>
            </c:extLst>
          </c:dPt>
          <c:dLbls>
            <c:dLbl>
              <c:idx val="0"/>
              <c:layout>
                <c:manualLayout>
                  <c:x val="4.2792792792792793E-2"/>
                  <c:y val="-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BE-4809-9A52-50112A87AC68}"/>
                </c:ext>
              </c:extLst>
            </c:dLbl>
            <c:dLbl>
              <c:idx val="1"/>
              <c:layout>
                <c:manualLayout>
                  <c:x val="3.153153153153157E-2"/>
                  <c:y val="-5.6818181818181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BE-4809-9A52-50112A87AC68}"/>
                </c:ext>
              </c:extLst>
            </c:dLbl>
            <c:dLbl>
              <c:idx val="2"/>
              <c:layout>
                <c:manualLayout>
                  <c:x val="2.2522522522522521E-2"/>
                  <c:y val="-5.6818181818181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E-4809-9A52-50112A87AC68}"/>
                </c:ext>
              </c:extLst>
            </c:dLbl>
            <c:dLbl>
              <c:idx val="3"/>
              <c:layout>
                <c:manualLayout>
                  <c:x val="1.3513513513513431E-2"/>
                  <c:y val="-6.4393939393939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BE-4809-9A52-50112A87AC68}"/>
                </c:ext>
              </c:extLst>
            </c:dLbl>
            <c:dLbl>
              <c:idx val="4"/>
              <c:layout>
                <c:manualLayout>
                  <c:x val="2.4774774774774775E-2"/>
                  <c:y val="-6.8181818181818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BE-4809-9A52-50112A87A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TO RESEARCH QUESTIONS'!$A$108:$A$113</c:f>
              <c:strCache>
                <c:ptCount val="5"/>
                <c:pt idx="0">
                  <c:v>Aeroflot</c:v>
                </c:pt>
                <c:pt idx="1">
                  <c:v>Force Air U.S. - Military</c:v>
                </c:pt>
                <c:pt idx="2">
                  <c:v>Lufthansa Deutsche</c:v>
                </c:pt>
                <c:pt idx="3">
                  <c:v>France Air</c:v>
                </c:pt>
                <c:pt idx="4">
                  <c:v>Lines Air United</c:v>
                </c:pt>
              </c:strCache>
            </c:strRef>
          </c:cat>
          <c:val>
            <c:numRef>
              <c:f>'SOLUTION TO RESEARCH QUESTIONS'!$B$108:$B$113</c:f>
              <c:numCache>
                <c:formatCode>General</c:formatCode>
                <c:ptCount val="5"/>
                <c:pt idx="0">
                  <c:v>187</c:v>
                </c:pt>
                <c:pt idx="1">
                  <c:v>92</c:v>
                </c:pt>
                <c:pt idx="2">
                  <c:v>57</c:v>
                </c:pt>
                <c:pt idx="3">
                  <c:v>57</c:v>
                </c:pt>
                <c:pt idx="4">
                  <c:v>37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5BE-4809-9A52-50112A87AC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8503887"/>
        <c:axId val="1570492095"/>
        <c:axId val="0"/>
      </c:bar3DChart>
      <c:catAx>
        <c:axId val="15685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92095"/>
        <c:crosses val="autoZero"/>
        <c:auto val="1"/>
        <c:lblAlgn val="ctr"/>
        <c:lblOffset val="100"/>
        <c:noMultiLvlLbl val="0"/>
      </c:catAx>
      <c:valAx>
        <c:axId val="157049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85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QUESTIONS'!$A$16:$A$21</c:f>
              <c:strCache>
                <c:ptCount val="5"/>
                <c:pt idx="0">
                  <c:v>Boeing B 737</c:v>
                </c:pt>
                <c:pt idx="1">
                  <c:v>Boeing B 727</c:v>
                </c:pt>
                <c:pt idx="2">
                  <c:v>Boeing B 707</c:v>
                </c:pt>
                <c:pt idx="3">
                  <c:v>McDonnell Douglas DC 9</c:v>
                </c:pt>
                <c:pt idx="4">
                  <c:v>Douglas C 47A</c:v>
                </c:pt>
              </c:strCache>
            </c:strRef>
          </c:cat>
          <c:val>
            <c:numRef>
              <c:f>'SOLUTION TO RESEARCH QUESTIONS'!$B$16:$B$21</c:f>
              <c:numCache>
                <c:formatCode>_-* #,##0_-;\-* #,##0_-;_-* "-"??_-;_-@_-</c:formatCode>
                <c:ptCount val="5"/>
                <c:pt idx="0">
                  <c:v>73</c:v>
                </c:pt>
                <c:pt idx="1">
                  <c:v>55</c:v>
                </c:pt>
                <c:pt idx="2">
                  <c:v>50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EE7-B0CD-FD35B9EF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308800"/>
        <c:axId val="268067824"/>
        <c:axId val="0"/>
      </c:bar3DChart>
      <c:catAx>
        <c:axId val="3103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7824"/>
        <c:crosses val="autoZero"/>
        <c:auto val="1"/>
        <c:lblAlgn val="ctr"/>
        <c:lblOffset val="100"/>
        <c:noMultiLvlLbl val="0"/>
      </c:catAx>
      <c:valAx>
        <c:axId val="2680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QUESTIONS'!$A$30:$A$35</c:f>
              <c:strCache>
                <c:ptCount val="5"/>
                <c:pt idx="0">
                  <c:v>January</c:v>
                </c:pt>
                <c:pt idx="1">
                  <c:v>August</c:v>
                </c:pt>
                <c:pt idx="2">
                  <c:v>September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'SOLUTION TO RESEARCH QUESTIONS'!$B$30:$B$35</c:f>
              <c:numCache>
                <c:formatCode>_-* #,##0_-;\-* #,##0_-;_-* "-"??_-;_-@_-</c:formatCode>
                <c:ptCount val="5"/>
                <c:pt idx="0">
                  <c:v>436</c:v>
                </c:pt>
                <c:pt idx="1">
                  <c:v>434</c:v>
                </c:pt>
                <c:pt idx="2">
                  <c:v>422</c:v>
                </c:pt>
                <c:pt idx="3">
                  <c:v>418</c:v>
                </c:pt>
                <c:pt idx="4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B-4241-A32C-5C4D10DC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422048"/>
        <c:axId val="268061584"/>
        <c:axId val="0"/>
      </c:bar3DChart>
      <c:catAx>
        <c:axId val="2694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1584"/>
        <c:crosses val="autoZero"/>
        <c:auto val="1"/>
        <c:lblAlgn val="ctr"/>
        <c:lblOffset val="100"/>
        <c:noMultiLvlLbl val="0"/>
      </c:catAx>
      <c:valAx>
        <c:axId val="2680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[AIRCRASHES DATASET 1908 - 2023 (CLEANED).xlsx]SOLUTION TO RESEARCH QUESTIONS!PivotTable7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729581360824302E-2"/>
          <c:y val="0.37504117603772286"/>
          <c:w val="0.89572624378209087"/>
          <c:h val="0.360920540167971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'SOLUTION TO RESEARCH QUESTIONS'!$B$72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'SOLUTION TO RESEARCH QUESTIONS'!$A$73:$A$78</c:f>
              <c:strCache>
                <c:ptCount val="5"/>
                <c:pt idx="0">
                  <c:v>Aeroflot</c:v>
                </c:pt>
                <c:pt idx="1">
                  <c:v>Lufthansa Deutsche</c:v>
                </c:pt>
                <c:pt idx="2">
                  <c:v>Lines Air United</c:v>
                </c:pt>
                <c:pt idx="3">
                  <c:v>Airways European British</c:v>
                </c:pt>
                <c:pt idx="4">
                  <c:v>Force Air U.S. - Military</c:v>
                </c:pt>
              </c:strCache>
            </c:strRef>
          </c:cat>
          <c:val>
            <c:numRef>
              <c:f>'SOLUTION TO RESEARCH QUESTIONS'!$B$73:$B$78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D80-8AB3-7CF0AB36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9772751"/>
        <c:axId val="3450063"/>
        <c:axId val="0"/>
      </c:bar3DChart>
      <c:catAx>
        <c:axId val="8997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63"/>
        <c:crosses val="autoZero"/>
        <c:auto val="1"/>
        <c:lblAlgn val="ctr"/>
        <c:lblOffset val="100"/>
        <c:noMultiLvlLbl val="0"/>
      </c:catAx>
      <c:valAx>
        <c:axId val="34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3</xdr:row>
      <xdr:rowOff>180975</xdr:rowOff>
    </xdr:from>
    <xdr:to>
      <xdr:col>6</xdr:col>
      <xdr:colOff>133349</xdr:colOff>
      <xdr:row>11</xdr:row>
      <xdr:rowOff>161925</xdr:rowOff>
    </xdr:to>
    <xdr:sp macro="" textlink="$A$4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BD64D2AC-DF7B-85D2-EBE3-C7E112990D3D}"/>
            </a:ext>
          </a:extLst>
        </xdr:cNvPr>
        <xdr:cNvSpPr/>
      </xdr:nvSpPr>
      <xdr:spPr>
        <a:xfrm>
          <a:off x="352424" y="1552575"/>
          <a:ext cx="3762375" cy="1647825"/>
        </a:xfrm>
        <a:prstGeom prst="round2Diag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COUNTRY WITH THE MOST AIR CRASHES</a:t>
          </a:r>
          <a:r>
            <a:rPr lang="en-US" sz="1400" b="1" i="0" baseline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</a:t>
          </a:r>
          <a:r>
            <a:rPr lang="en-US" sz="18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>
            <a:effectLst/>
          </a:endParaRPr>
        </a:p>
        <a:p>
          <a:endParaRPr lang="en-US" sz="18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800" b="1" i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RUSSIA:</a:t>
          </a:r>
          <a:fld id="{56119BDD-912D-4A2E-80B9-98B26D0FC693}" type="TxLink">
            <a:rPr lang="en-US" sz="2800" b="1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 248 </a:t>
          </a:fld>
          <a:endParaRPr lang="en-US" sz="28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323849</xdr:colOff>
      <xdr:row>13</xdr:row>
      <xdr:rowOff>123825</xdr:rowOff>
    </xdr:from>
    <xdr:to>
      <xdr:col>6</xdr:col>
      <xdr:colOff>104774</xdr:colOff>
      <xdr:row>21</xdr:row>
      <xdr:rowOff>104775</xdr:rowOff>
    </xdr:to>
    <xdr:sp macro="" textlink="$C$4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6DF70F08-7A89-0AFC-6125-9AF1FBD4AA5D}"/>
            </a:ext>
          </a:extLst>
        </xdr:cNvPr>
        <xdr:cNvSpPr/>
      </xdr:nvSpPr>
      <xdr:spPr>
        <a:xfrm>
          <a:off x="323849" y="3400425"/>
          <a:ext cx="3762375" cy="1504950"/>
        </a:xfrm>
        <a:prstGeom prst="round2Diag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t>AIRCRAFT OPERATOR WITH THE HIGHEST AIR CRASHES</a:t>
          </a:r>
        </a:p>
        <a:p>
          <a:pPr algn="ctr"/>
          <a:endParaRPr lang="en-US" sz="1400" b="0" i="0" u="none" strike="noStrike">
            <a:solidFill>
              <a:schemeClr val="bg1"/>
            </a:solidFill>
            <a:latin typeface="Arial Black" panose="020B0A04020102020204" pitchFamily="34" charset="0"/>
            <a:ea typeface="Calibri"/>
            <a:cs typeface="Calibri"/>
          </a:endParaRPr>
        </a:p>
        <a:p>
          <a:pPr algn="ctr"/>
          <a:r>
            <a:rPr lang="en-US" sz="2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t>AEROFLOT: </a:t>
          </a:r>
          <a:fld id="{2D87EB54-23D3-4998-9C7D-F047A7E009A0}" type="TxLink">
            <a:rPr lang="en-US" sz="2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187</a:t>
          </a:fld>
          <a:r>
            <a:rPr lang="en-US" sz="2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t> </a:t>
          </a:r>
          <a:endParaRPr lang="en-US" sz="2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295274</xdr:colOff>
      <xdr:row>23</xdr:row>
      <xdr:rowOff>66675</xdr:rowOff>
    </xdr:from>
    <xdr:to>
      <xdr:col>6</xdr:col>
      <xdr:colOff>76199</xdr:colOff>
      <xdr:row>31</xdr:row>
      <xdr:rowOff>47625</xdr:rowOff>
    </xdr:to>
    <xdr:sp macro="" textlink="$E$4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04159A54-263D-FF08-B52A-DDE78BF4D87C}"/>
            </a:ext>
          </a:extLst>
        </xdr:cNvPr>
        <xdr:cNvSpPr/>
      </xdr:nvSpPr>
      <xdr:spPr>
        <a:xfrm>
          <a:off x="295274" y="5248275"/>
          <a:ext cx="3762375" cy="1504950"/>
        </a:xfrm>
        <a:prstGeom prst="round2Diag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TOTAL FATALITIES </a:t>
          </a:r>
          <a:endParaRPr lang="en-US" sz="1400">
            <a:effectLst/>
            <a:latin typeface="Arial Black" panose="020B0A04020102020204" pitchFamily="34" charset="0"/>
          </a:endParaRPr>
        </a:p>
        <a:p>
          <a:pPr algn="ctr"/>
          <a:r>
            <a:rPr lang="en-US" sz="1400" b="0" i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(GROUND &amp; ABOARD)</a:t>
          </a:r>
          <a:endParaRPr lang="en-US" sz="1400">
            <a:effectLst/>
            <a:latin typeface="Arial Black" panose="020B0A04020102020204" pitchFamily="34" charset="0"/>
          </a:endParaRPr>
        </a:p>
        <a:p>
          <a:pPr algn="ctr"/>
          <a:endParaRPr lang="en-US" sz="1100" b="0" i="0" u="none" strike="noStrike">
            <a:solidFill>
              <a:schemeClr val="bg1"/>
            </a:solidFill>
            <a:latin typeface="Arial Black" panose="020B0A04020102020204" pitchFamily="34" charset="0"/>
            <a:ea typeface="Calibri"/>
            <a:cs typeface="Calibri"/>
          </a:endParaRPr>
        </a:p>
        <a:p>
          <a:pPr algn="ctr"/>
          <a:fld id="{2D7B6B63-32E7-4670-B629-6B9AA25B406D}" type="TxLink">
            <a:rPr lang="en-US" sz="28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t> 9,456 </a:t>
          </a:fld>
          <a:endParaRPr lang="en-US" sz="4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266699</xdr:colOff>
      <xdr:row>33</xdr:row>
      <xdr:rowOff>9525</xdr:rowOff>
    </xdr:from>
    <xdr:to>
      <xdr:col>6</xdr:col>
      <xdr:colOff>47624</xdr:colOff>
      <xdr:row>40</xdr:row>
      <xdr:rowOff>180975</xdr:rowOff>
    </xdr:to>
    <xdr:sp macro="" textlink="$G$4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5070B15-3AE9-7B74-F4D3-2FE3AD7D1B3E}"/>
            </a:ext>
          </a:extLst>
        </xdr:cNvPr>
        <xdr:cNvSpPr/>
      </xdr:nvSpPr>
      <xdr:spPr>
        <a:xfrm>
          <a:off x="266699" y="7096125"/>
          <a:ext cx="3762375" cy="1504950"/>
        </a:xfrm>
        <a:prstGeom prst="round2Diag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t>PERCENTAGE OF AIR CRASHES WITH FATALITIES</a:t>
          </a:r>
        </a:p>
        <a:p>
          <a:pPr algn="ctr"/>
          <a:endParaRPr lang="en-US" sz="1400" b="0" i="0" u="none" strike="noStrike">
            <a:solidFill>
              <a:schemeClr val="bg1"/>
            </a:solidFill>
            <a:latin typeface="Arial Black" panose="020B0A04020102020204" pitchFamily="34" charset="0"/>
            <a:ea typeface="Calibri"/>
            <a:cs typeface="Calibri"/>
          </a:endParaRPr>
        </a:p>
        <a:p>
          <a:pPr algn="ctr"/>
          <a:fld id="{E2DDA11E-8D90-46A9-8D60-F0C89F2E45E2}" type="TxLink">
            <a:rPr lang="en-US" sz="28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98.31%</a:t>
          </a:fld>
          <a:endParaRPr lang="en-US" sz="28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66674</xdr:colOff>
      <xdr:row>6</xdr:row>
      <xdr:rowOff>123825</xdr:rowOff>
    </xdr:from>
    <xdr:to>
      <xdr:col>18</xdr:col>
      <xdr:colOff>476249</xdr:colOff>
      <xdr:row>23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0EA0EB-61A1-4695-90FE-BD6D1515B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27</xdr:row>
      <xdr:rowOff>133349</xdr:rowOff>
    </xdr:from>
    <xdr:to>
      <xdr:col>18</xdr:col>
      <xdr:colOff>466725</xdr:colOff>
      <xdr:row>45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ED322-90D7-4FB3-9F8B-068A0F7C3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371474</xdr:colOff>
      <xdr:row>51</xdr:row>
      <xdr:rowOff>76199</xdr:rowOff>
    </xdr:from>
    <xdr:to>
      <xdr:col>8</xdr:col>
      <xdr:colOff>542925</xdr:colOff>
      <xdr:row>67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D0FE64-D079-4FF4-ACCF-019E3B8E8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209549</xdr:colOff>
      <xdr:row>51</xdr:row>
      <xdr:rowOff>85725</xdr:rowOff>
    </xdr:from>
    <xdr:to>
      <xdr:col>20</xdr:col>
      <xdr:colOff>305665</xdr:colOff>
      <xdr:row>68</xdr:row>
      <xdr:rowOff>63212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D271DD-5B43-45AE-86BC-5DBCAD78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390526</xdr:colOff>
      <xdr:row>74</xdr:row>
      <xdr:rowOff>57150</xdr:rowOff>
    </xdr:from>
    <xdr:to>
      <xdr:col>8</xdr:col>
      <xdr:colOff>561976</xdr:colOff>
      <xdr:row>92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989A58-DA70-4FF6-87FD-D9D93AD4A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74</xdr:row>
      <xdr:rowOff>85725</xdr:rowOff>
    </xdr:from>
    <xdr:to>
      <xdr:col>20</xdr:col>
      <xdr:colOff>381000</xdr:colOff>
      <xdr:row>92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5BDA83-C596-48EF-B2F2-B4F37044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885823</xdr:colOff>
      <xdr:row>12</xdr:row>
      <xdr:rowOff>114301</xdr:rowOff>
    </xdr:from>
    <xdr:to>
      <xdr:col>6</xdr:col>
      <xdr:colOff>219074</xdr:colOff>
      <xdr:row>24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5032C-201C-AB7C-0878-3FCB37BB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1009650</xdr:colOff>
      <xdr:row>27</xdr:row>
      <xdr:rowOff>95250</xdr:rowOff>
    </xdr:from>
    <xdr:to>
      <xdr:col>6</xdr:col>
      <xdr:colOff>447675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EDE8C-E111-21FA-4227-4DD6DED2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1419226</xdr:colOff>
      <xdr:row>67</xdr:row>
      <xdr:rowOff>109537</xdr:rowOff>
    </xdr:from>
    <xdr:to>
      <xdr:col>6</xdr:col>
      <xdr:colOff>123825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70BA0-28C1-A774-93FE-B5D263F85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657224</xdr:colOff>
      <xdr:row>43</xdr:row>
      <xdr:rowOff>57150</xdr:rowOff>
    </xdr:from>
    <xdr:to>
      <xdr:col>6</xdr:col>
      <xdr:colOff>200024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19DB-9587-5F2A-63A4-EEE7EF6ED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638175</xdr:colOff>
      <xdr:row>105</xdr:row>
      <xdr:rowOff>23812</xdr:rowOff>
    </xdr:from>
    <xdr:to>
      <xdr:col>6</xdr:col>
      <xdr:colOff>866775</xdr:colOff>
      <xdr:row>119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2ADE4-C9E8-5493-40D7-F70FEE95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1485900</xdr:colOff>
      <xdr:row>80</xdr:row>
      <xdr:rowOff>28575</xdr:rowOff>
    </xdr:from>
    <xdr:to>
      <xdr:col>6</xdr:col>
      <xdr:colOff>819150</xdr:colOff>
      <xdr:row>92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AE0572-0B1D-9636-D992-CBA52BA4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" refreshedDate="45450.935168171294" createdVersion="8" refreshedVersion="8" minRefreshableVersion="3" recordCount="4728" xr:uid="{7B4155A5-6D53-449D-85E7-3AF78FED30CF}">
  <cacheSource type="worksheet">
    <worksheetSource name="Table_aircrashesFullData_1908___2003"/>
  </cacheSource>
  <cacheFields count="13">
    <cacheField name="Year" numFmtId="0">
      <sharedItems containsSemiMixedTypes="0" containsString="0" containsNumber="1" containsInteger="1" minValue="1908" maxValue="2023" count="112">
        <n v="1908"/>
        <n v="1912"/>
        <n v="1913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unt="4">
        <s v="Qtr 3"/>
        <s v="Qtr 4"/>
        <s v="Qtr 1"/>
        <s v="Qtr 2"/>
      </sharedItems>
    </cacheField>
    <cacheField name="Month" numFmtId="0">
      <sharedItems count="12">
        <s v="September"/>
        <s v="July"/>
        <s v="August"/>
        <s v="October"/>
        <s v="March"/>
        <s v="November"/>
        <s v="May"/>
        <s v="June"/>
        <s v="December"/>
        <s v="April"/>
        <s v="February"/>
        <s v="January"/>
      </sharedItems>
    </cacheField>
    <cacheField name="Day" numFmtId="0">
      <sharedItems containsSemiMixedTypes="0" containsString="0" containsNumber="1" containsInteger="1" minValue="1" maxValue="31"/>
    </cacheField>
    <cacheField name="Country/Region" numFmtId="0">
      <sharedItems count="487">
        <s v="Virginia"/>
        <s v="New"/>
        <s v="British"/>
        <s v="Germany"/>
        <s v="Belgium"/>
        <s v="Bulgeria"/>
        <s v="England"/>
        <s v="North"/>
        <s v="France"/>
        <s v="Ohio"/>
        <s v="Pennsylvania"/>
        <s v="Illinois"/>
        <s v="Italy"/>
        <s v="Maryland"/>
        <s v="Kent"/>
        <s v="Surrey"/>
        <s v="Indiana"/>
        <s v="Iowa"/>
        <s v="Columbia"/>
        <s v="Spain"/>
        <s v="Wyoming"/>
        <s v="Minnisota"/>
        <s v="Wisconsin"/>
        <s v="Nevada"/>
        <s v="Australia"/>
        <s v="NYUS"/>
        <s v="Lorraine"/>
        <s v="Italyde"/>
        <s v="Morocco"/>
        <s v="Picrdie"/>
        <s v="Romania"/>
        <s v="United"/>
        <s v="Buckinghamshire"/>
        <s v="WYUS"/>
        <s v="Colombia"/>
        <s v="Georgia"/>
        <s v="Hungary"/>
        <s v="Mauritania"/>
        <s v="Czechoslovakia"/>
        <s v="Oregon"/>
        <s v="Qld"/>
        <s v="Idaho"/>
        <s v="Algeria"/>
        <s v="Connecticut"/>
        <s v="Uruguay"/>
        <s v="Ariège"/>
        <s v="Nebraska"/>
        <s v="Brazil"/>
        <s v="Minnesota"/>
        <s v="Kansas"/>
        <s v="Netherlands"/>
        <s v="BC"/>
        <s v="Texas"/>
        <s v="Washington"/>
        <s v="Tennessee"/>
        <s v="Greece"/>
        <s v="West"/>
        <s v="California"/>
        <s v="Mexico"/>
        <s v="Cuba"/>
        <s v="Bavaria"/>
        <s v="Russia"/>
        <s v="near"/>
        <s v="Iran"/>
        <s v="Ontario"/>
        <s v="East"/>
        <s v="Madagascar"/>
        <s v="Missouri"/>
        <s v="Argentina"/>
        <s v="Massachusetts"/>
        <s v="Denmark"/>
        <s v="Alberta"/>
        <s v="China"/>
        <s v="Manitoba"/>
        <s v="Burma"/>
        <s v="Bulgaria"/>
        <s v="Oltenia"/>
        <s v="Canada"/>
        <s v="South"/>
        <s v="Utah"/>
        <s v="Thailand"/>
        <s v="Ilinois"/>
        <s v="Florida"/>
        <s v="Michigan"/>
        <s v="Iraq"/>
        <s v="Lebanon"/>
        <s v="Bolivia"/>
        <s v="Arkansas"/>
        <s v="Colorado"/>
        <s v="Calabria"/>
        <s v="Yugoslavia"/>
        <s v="Ukraine"/>
        <s v="Peru"/>
        <s v="Montana"/>
        <s v="Syria"/>
        <s v="Pakistan"/>
        <s v="Californiia"/>
        <s v="Egypt"/>
        <s v="Mississippi"/>
        <s v="Switzerland"/>
        <s v="Panama"/>
        <s v="Victoria"/>
        <s v="Poland"/>
        <s v="Boliva"/>
        <s v="Corsica"/>
        <s v="Chile"/>
        <s v="Trinidad"/>
        <s v="Sweden"/>
        <s v="Norway"/>
        <s v="Croatia"/>
        <s v="Tajikistan"/>
        <s v="Jersey"/>
        <s v="Libya"/>
        <s v="French"/>
        <s v="Veracruz"/>
        <s v="Queensland"/>
        <s v="Gambia"/>
        <s v="Sudan"/>
        <s v="Bias"/>
        <s v="Papua"/>
        <s v="U.S."/>
        <s v="Cailifornia"/>
        <s v="India"/>
        <s v="Tanzania"/>
        <s v="Kenya"/>
        <s v="Japan"/>
        <s v="Vera"/>
        <s v="Amsterdam"/>
        <s v="Saskatchewan"/>
        <s v="Okinawa"/>
        <s v="Alaska"/>
        <s v="Oklahoma"/>
        <s v="Mozambique"/>
        <s v="Ecuador"/>
        <s v="The"/>
        <s v="Indonesia"/>
        <s v="Scotland"/>
        <s v="Gulf"/>
        <s v="ON"/>
        <s v="Australila"/>
        <s v="Argyll"/>
        <s v="Puerto"/>
        <s v="Turkmenistan"/>
        <s v="Kazakhstan"/>
        <s v="Timor"/>
        <s v="Brisbane"/>
        <s v="Newfoundland"/>
        <s v="Austria"/>
        <s v="Marine"/>
        <s v="Dutch"/>
        <s v="Portugal"/>
        <s v="OLD"/>
        <s v="Ireland"/>
        <s v="Kentucky"/>
        <s v="Quebec"/>
        <s v="Maine"/>
        <s v="Gilbert"/>
        <s v="Västergötland"/>
        <s v="Yunan"/>
        <s v="Nicaragua"/>
        <s v="off"/>
        <s v="Isle"/>
        <s v="Ivory"/>
        <s v="Martinique"/>
        <s v="Atlantic"/>
        <s v="Malta"/>
        <s v="Philippines"/>
        <s v="Bahamas"/>
        <s v="Alabama"/>
        <s v="PE"/>
        <s v="Tasmania"/>
        <s v="Cocos"/>
        <s v="Northern"/>
        <s v="Nigeria"/>
        <s v="Stirlingshire"/>
        <s v="Malaya"/>
        <s v="Costa"/>
        <s v="Jiangsu"/>
        <s v="Delaware"/>
        <s v="Pacific"/>
        <s v="Sri"/>
        <s v="Venezuela"/>
        <s v="Senegal"/>
        <s v="Guanacaste"/>
        <s v="Iceland"/>
        <s v="Queens"/>
        <s v="Persian"/>
        <s v="Labrador"/>
        <s v="Dominican"/>
        <s v="NE"/>
        <s v="London"/>
        <s v="Belgian"/>
        <s v="Middlesex"/>
        <s v="miles"/>
        <s v="Azerbaijan"/>
        <s v="Taiwan"/>
        <s v="Hong"/>
        <s v="Lochgoilhead"/>
        <s v="Warks"/>
        <s v="Dorset"/>
        <s v="Gujarat"/>
        <s v="Oman"/>
        <s v="Zaire"/>
        <s v="PQ"/>
        <s v="Azores"/>
        <s v="D.C.Capital"/>
        <s v="Air"/>
        <s v="Yukon"/>
        <s v="Vietnam"/>
        <s v="Cardiff"/>
        <s v="Turkey"/>
        <s v="Bahrain"/>
        <s v="Angola"/>
        <s v="Malaysia"/>
        <s v="Marshall"/>
        <s v="Bhutan"/>
        <s v="Besar"/>
        <s v="Buea"/>
        <s v="Liberia"/>
        <s v="Mali"/>
        <s v="Guatemala"/>
        <s v="Arizona"/>
        <s v="Cameroon"/>
        <s v="Chad"/>
        <s v="Bermuda"/>
        <s v="Bugaria"/>
        <s v="Sardinia"/>
        <s v="Newfoundlandu.s."/>
        <s v="Tanganyika"/>
        <s v="Jamaica"/>
        <s v="Tokyo"/>
        <s v="Honduras"/>
        <s v="Mariana"/>
        <s v="Afghanistan"/>
        <s v="Czech"/>
        <s v="Singapore"/>
        <s v="SK"/>
        <s v="Laos"/>
        <s v="Slovenia"/>
        <s v="de"/>
        <s v="Slovakia"/>
        <s v="Ayrshire"/>
        <s v="Covington"/>
        <s v="Argentinade"/>
        <s v="Mexic"/>
        <s v="Hawaii"/>
        <s v="Sarawak"/>
        <s v="Cameroons"/>
        <s v="Paraguay"/>
        <s v="Nepal"/>
        <s v="Northwest"/>
        <s v="Washingon"/>
        <s v="Jordan"/>
        <s v="Saudi"/>
        <s v="Hants"/>
        <s v="Madrid"/>
        <s v="Greenland"/>
        <s v="Maharashtra"/>
        <s v="Lancs"/>
        <s v="Baangladesh"/>
        <s v="Placentia"/>
        <s v="Uzbekstan"/>
        <s v="Zimbabwe"/>
        <s v="Central"/>
        <s v="Aregntina"/>
        <s v="Lombardia"/>
        <s v="Ryukyu"/>
        <s v="Kuwait"/>
        <s v="Suriname"/>
        <s v="Uzbekistan"/>
        <s v="Jamacia"/>
        <s v="Qld."/>
        <s v="Ethiopia"/>
        <s v="Guam"/>
        <s v="Finland"/>
        <s v="SC"/>
        <s v="Zambia"/>
        <s v="Guernsey"/>
        <s v="NSW"/>
        <s v="Kodiak"/>
        <s v="Boliviano"/>
        <s v="Margarita"/>
        <s v="Philippine"/>
        <s v="Val-de-Marne"/>
        <s v="Guadaloupe"/>
        <s v="Tennesee"/>
        <s v="Volcano"/>
        <s v="Aargau"/>
        <s v="Deleware"/>
        <s v="Aaland"/>
        <s v="Massachutes"/>
        <s v="Somalia"/>
        <s v="Saudia"/>
        <s v="Granada"/>
        <s v="Democratic"/>
        <s v="Wantagh"/>
        <s v="Nova"/>
        <s v="Channel"/>
        <s v="Canary"/>
        <s v="Virgin"/>
        <s v="Phillipines"/>
        <s v="Montserrat"/>
        <s v="Sumatra"/>
        <s v="Cundinamarca"/>
        <s v="Haiti"/>
        <s v="Mt."/>
        <s v="QC"/>
        <s v="Indian"/>
        <s v="Louisiana"/>
        <s v="Yemen"/>
        <s v="Da"/>
        <s v="Cyprus"/>
        <s v="Cheshire"/>
        <s v="Malagasy"/>
        <s v="Sussex"/>
        <s v="Covington/Hebron"/>
        <s v="Latvia"/>
        <s v="Comoro"/>
        <s v="Guadeloupe"/>
        <s v="Reunion"/>
        <s v="South-West"/>
        <s v="Biafra"/>
        <s v="WA"/>
        <s v="Horley"/>
        <s v="Zulia"/>
        <s v="Ghana"/>
        <s v="Nuevo"/>
        <s v="Kyrgyzstan"/>
        <s v="Glens"/>
        <s v="Western"/>
        <s v="US"/>
        <s v="Moldavia"/>
        <s v="Alakska"/>
        <s v="Gerona"/>
        <s v="Faeroe"/>
        <s v="Bangladesh"/>
        <s v="Huanuco"/>
        <s v="Sicily"/>
        <s v="Cambodia"/>
        <s v="Vanuatu"/>
        <s v="Loire"/>
        <s v="Chicago"/>
        <s v="USSRBalkan"/>
        <s v="Siberia"/>
        <s v="Prov."/>
        <s v="Orly"/>
        <s v="Tahiti"/>
        <s v="HIAir"/>
        <s v="Boston"/>
        <s v="American"/>
        <s v="HIPan"/>
        <s v="Crete"/>
        <s v="Botswana"/>
        <s v="Bali"/>
        <s v="Khmer"/>
        <s v="Upper"/>
        <s v="Hunary"/>
        <s v="Philipines"/>
        <s v="Equatorial"/>
        <s v="Uganda"/>
        <s v="Hrvatska"/>
        <s v="Barbados"/>
        <s v="Niger"/>
        <s v="Estonia"/>
        <s v="Island"/>
        <s v="Curacao"/>
        <s v="Los"/>
        <s v="Guinea"/>
        <s v="Rhodesia"/>
        <s v="AKAlaska"/>
        <s v="Myanmar"/>
        <s v="Solomon"/>
        <s v="Coloado"/>
        <s v="Qatar"/>
        <s v="Fiji"/>
        <s v="Shetlands"/>
        <s v="Jeddah"/>
        <s v="Ross"/>
        <s v="Mauretania"/>
        <s v="Armenia"/>
        <s v="Miao-li"/>
        <s v="Russian"/>
        <s v="Saint"/>
        <s v="Brunei"/>
        <s v="D.C.Air"/>
        <s v="Djbouti"/>
        <s v="Rhode"/>
        <s v="Guangxi"/>
        <s v="Gabon"/>
        <s v="Luxembourg"/>
        <s v="FL"/>
        <s v="Azuay"/>
        <s v="UKBritish"/>
        <s v="Kazakastan"/>
        <s v="UAEGulf"/>
        <s v="Huila"/>
        <s v="El"/>
        <s v="Belarus"/>
        <s v="Vizcaya"/>
        <s v="Soviet"/>
        <s v="Djibouti"/>
        <s v="Islay"/>
        <s v="Leeward"/>
        <s v="Malawi"/>
        <s v="Rwanda"/>
        <s v="Sichuan"/>
        <s v="Surinam"/>
        <s v="Tusayan"/>
        <s v="USSRMilitary"/>
        <s v="Molokai"/>
        <s v="Lesotho"/>
        <s v="Lombok"/>
        <s v="Mongolia"/>
        <s v="Congo"/>
        <s v="Vermont"/>
        <s v="Sierre"/>
        <s v="CADuncan"/>
        <s v="Airzona"/>
        <s v="Great"/>
        <s v="Cook"/>
        <s v="Ellesmere"/>
        <s v="Macedonia"/>
        <s v="Jawa"/>
        <s v="Algarve"/>
        <s v="Irian"/>
        <s v="Guantanamo"/>
        <s v="NWT"/>
        <s v="Aichi"/>
        <s v="Inodnesia"/>
        <s v="San"/>
        <s v="Kirghizia"/>
        <s v="Valle"/>
        <s v="Domincan"/>
        <s v="Hati"/>
        <s v="Miami"/>
        <s v="Manmar"/>
        <s v="Yugosalvia"/>
        <s v="CAMilitary"/>
        <s v="Comoros"/>
        <s v="Samoa"/>
        <s v="Africa"/>
        <s v="Trento"/>
        <s v="Eritrea"/>
        <s v="Morroco"/>
        <s v="Cape"/>
        <s v="Manatoba"/>
        <s v="Kosovo"/>
        <s v="Calilfornia"/>
        <s v="Guyana"/>
        <s v="Republic"/>
        <s v="Beni"/>
        <s v="St."/>
        <s v="Terceira"/>
        <s v="Virginia.American"/>
        <s v="Tunisia"/>
        <s v="Norfork"/>
        <s v="Chechnya"/>
        <s v="Sao"/>
        <s v="Namibia"/>
        <s v="Para"/>
        <s v="Rio"/>
        <s v="Benin"/>
        <s v="Bosnia-Herzegovina"/>
        <s v="Sierra"/>
        <s v="Inner"/>
        <s v="Afghanstan"/>
        <s v="Providencia"/>
        <s v="Albania"/>
        <s v="Democtratic"/>
        <s v="Wisconson"/>
        <s v="Napal"/>
        <s v="Kauai"/>
        <s v="DR"/>
        <s v="Moldova"/>
        <s v="Black"/>
        <s v="Catalina"/>
        <s v="Zabul"/>
        <s v="Nunavut"/>
        <s v="Mount"/>
        <s v="Alaksa"/>
        <s v="Malinau"/>
        <s v="Nambia"/>
        <s v="Norrbotten"/>
        <s v="Mississipi"/>
        <s v="Suiyang"/>
        <s v="Micronesia"/>
        <s v="Sulu"/>
      </sharedItems>
    </cacheField>
    <cacheField name="Aircraft Manufacturer" numFmtId="0">
      <sharedItems count="583">
        <s v="Wright Flyer"/>
        <s v="Dirigible"/>
        <s v="Curtiss"/>
        <s v="Zeppelin"/>
        <s v="Schutte"/>
        <s v="Super Zeppelin"/>
        <s v="Airship"/>
        <s v="De Havilland"/>
        <s v="FD Type"/>
        <s v="Caproni"/>
        <s v="Farman"/>
        <s v="Armstrong"/>
        <s v="Junkers"/>
        <s v="Salmson"/>
        <s v="Breguet"/>
        <s v="Handley Page"/>
        <s v="Avro"/>
        <s v="Royal Airship Works"/>
        <s v="Potez"/>
        <s v="Bristol 28"/>
        <s v="Dirigible Roma"/>
        <s v="Bleriot Spad"/>
        <s v="Lioré"/>
        <s v="Blériot Spad"/>
        <s v="Farman F.60"/>
        <s v="Fokker (KLM)"/>
        <s v="Spad"/>
        <s v="Curtiss Carrier"/>
        <s v="Caudron"/>
        <s v="Fokker"/>
        <s v="Bleriot"/>
        <s v="Sikorsky"/>
        <s v="Fokker FG"/>
        <s v="Ryan"/>
        <s v="Swallow"/>
        <s v="Douglas"/>
        <s v="SPCA Meteore"/>
        <s v="Fokker UniversalNC52"/>
        <s v="Dornier"/>
        <s v="Fairchild"/>
        <s v="Latecoere"/>
        <s v="Breguet 14"/>
        <s v="Boeing"/>
        <s v="Rohrbach"/>
        <s v="Ford"/>
        <s v="AEGKD"/>
        <s v="Vickers 74"/>
        <s v="Fokker Super"/>
        <s v="Hamilton"/>
        <s v="Travel Air"/>
        <s v="Stearman"/>
        <s v="CMASA"/>
        <s v="Domier Delphin III (flying"/>
        <s v="Lockheed 5"/>
        <s v="Kalinin"/>
        <s v="Lockheed"/>
        <s v="Pitcairn"/>
        <s v="Short Calcutta (flying"/>
        <s v="Loening"/>
        <s v="Lockheed Vega"/>
        <s v="Liore et Olivier"/>
        <s v="Savoia Marchetti"/>
        <s v="Arado"/>
        <s v="Sabca"/>
        <s v="Messerschmitt"/>
        <s v="de Havilland DH.80 Puss"/>
        <s v="Desoutter"/>
        <s v="Fokker Universal"/>
        <s v="Fokker F10A"/>
        <s v="Lasco"/>
        <s v="Heinkel"/>
        <s v="Lockheed Orion"/>
        <s v="Stinson"/>
        <s v="Fairchild Pilgrim"/>
        <s v="Boeing 40"/>
        <s v="Northrop Alpha"/>
        <s v="Cams"/>
        <s v="Liore"/>
        <s v="Travel Air 6000"/>
        <s v="Curtiss Condor"/>
        <s v="Armstrong Whitworth Argosy"/>
        <s v="Goodyear"/>
        <s v="Pitcairns"/>
        <s v="Northrop"/>
        <s v="Focke"/>
        <s v="Dewoitine"/>
        <s v="Latécoère"/>
        <s v="Wapiti"/>
        <s v="Consolidated"/>
        <s v="Rochrbach"/>
        <s v="de Havilland Dragon"/>
        <s v="Ford model"/>
        <s v="Tupolev"/>
        <s v="Stinson SM6000B"/>
        <s v="General"/>
        <s v="Savoia"/>
        <s v="Stinson Model"/>
        <s v="Lockheed Orion 9E Explorer float"/>
        <s v="Waco, model"/>
        <s v="Short"/>
        <s v="Vultee"/>
        <s v="OFM"/>
        <s v="General Aviation"/>
        <s v="Spartan"/>
        <s v="Saro"/>
        <s v="Wibault"/>
        <s v="Lockheed 10B"/>
        <s v="Stinson SM"/>
        <s v="CRDA CANT"/>
        <s v="Lockheed  5"/>
        <s v="Blackburn"/>
        <s v="Antonov"/>
        <s v="Latécoère 300 (float"/>
        <s v="Lockheed 10"/>
        <s v="Lockheed 10E"/>
        <s v="Short Empire flying"/>
        <s v="Lockhed 10"/>
        <s v="Lockheed 14H Super"/>
        <s v="Stinson Reliant"/>
        <s v="V6"/>
        <s v="Lockheed 14 Super"/>
        <s v="Macchi"/>
        <s v="Unknown /"/>
        <s v="Dornier DO.18 (float"/>
        <s v="Savbia"/>
        <s v="Lockheed 14"/>
        <s v="Douglas DC"/>
        <s v="Nakajima"/>
        <s v="Short S23 ‘C’ Class flying"/>
        <s v="Boeing 307"/>
        <s v="Caudron C.635"/>
        <s v="Koolhoven"/>
        <s v="Junkers JU86"/>
        <s v="Sikorsky S43 (flying"/>
        <s v="Airspeed"/>
        <s v="Savoia Marchetti SM"/>
        <s v="Lockheed Hudson"/>
        <s v="Lockheed 18"/>
        <s v="Bloch"/>
        <s v="Grumman"/>
        <s v="deHavilland"/>
        <s v="Sirkorsky 44A (flying"/>
        <s v="GVF"/>
        <s v="Grazhdansky Vozdushnyi Flot"/>
        <s v="Tupolev A.N.T."/>
        <s v="Martin"/>
        <s v="B"/>
        <s v="Pilgrim"/>
        <s v="Lockheed 10C"/>
        <s v="R4D"/>
        <s v="Consolidated Catalina"/>
        <s v="C"/>
        <s v="Short S.23 Empire Flying"/>
        <s v="Lisunov"/>
        <s v="Junkers 52/3m"/>
        <s v="B17G Flying"/>
        <s v="North American"/>
        <s v="Short Stirling"/>
        <s v="Faucett"/>
        <s v="Budd"/>
        <s v="Martin PBM"/>
        <s v="Avro 691 Lancastrian"/>
        <s v="de Hvilland 89A Dragon"/>
        <s v="Vickers Wellington"/>
        <s v="PBY4"/>
        <s v="Supermarine Stranraer (flying"/>
        <s v="Avro 685 York"/>
        <s v="Curtiss Wright"/>
        <s v="de Havilland 89A Dragon"/>
        <s v="Fairey Firefly"/>
        <s v="AAC"/>
        <s v="Vickers 620 Viking"/>
        <s v="Avro  685 York"/>
        <s v="Lockheed 049"/>
        <s v="Curtis"/>
        <s v="Avro York"/>
        <s v="Avro 691"/>
        <s v="Li"/>
        <s v="Avro 685"/>
        <s v="Short Sandringham 5 (flying"/>
        <s v="Short Sandringham (flying"/>
        <s v="Bristol 170 Freighter"/>
        <s v="Ilyushin"/>
        <s v="Vickers 610 Viking"/>
        <s v="Avro 688 Tudor"/>
        <s v="Latecoere 631 (flying"/>
        <s v="Vickers 604 Viking"/>
        <s v="Vickers Viking 1B &amp; Soviet"/>
        <s v="de Havilland Dove"/>
        <s v="Handley Page Halifax"/>
        <s v="PBY"/>
        <s v="Fiat"/>
        <s v="Short Sandringham 2 (flying"/>
        <s v="Avro 691 Lancastrian (flying"/>
        <s v="Short Sandringham 6 (flying"/>
        <s v="Lockheed 10A"/>
        <s v="Vickers 628 Viking"/>
        <s v="Bristol 170 Freighter 31 Mark"/>
        <s v="Hawker"/>
        <s v="Consolidated Canso"/>
        <s v="Tempest"/>
        <s v="Casa 352"/>
        <s v="Avro 689 Tudor"/>
        <s v="Latecoere 631 (sea"/>
        <s v="Lockheed 749A"/>
        <s v="Avro Ninteen"/>
        <s v="Vickers 610"/>
        <s v="Lockheed 749"/>
        <s v="Short Sunderland 9 (flying"/>
        <s v="Convair"/>
        <s v="Vickers 639 Viking"/>
        <s v="Vickers Valetta"/>
        <s v="Boeing 377 Stratocruiser"/>
        <s v="DC"/>
        <s v="SNCASE"/>
        <s v="Curtiss C"/>
        <s v="Vickers 614 Viking"/>
        <s v="Consolidated  32 Liberator"/>
        <s v="Avro Shackleton"/>
        <s v="Fairchild packet (C119 flying"/>
        <s v="Boeing 377"/>
        <s v="Bristol 170"/>
        <s v="Vickers Viking"/>
        <s v="Vickers Valetta Mk1 / Avero LancasterVX562 /"/>
        <s v="de Havilland DH106 Comet"/>
        <s v="Vickers 616 Viking"/>
        <s v="Doublas"/>
        <s v="VC"/>
        <s v="Vickers"/>
        <s v="F"/>
        <s v="Canadair"/>
        <s v="Vickers 634"/>
        <s v="Ilyushin IL"/>
        <s v="Vickers 720"/>
        <s v="Martin 202A /"/>
        <s v="de Havilland DH.104 Dove"/>
        <s v="AeroflotL5057"/>
        <s v="Fairchild C119G / Fairchild"/>
        <s v="Aero Commander"/>
        <s v="CF"/>
        <s v="Vickers 708"/>
        <s v="Vickers 615 Viking"/>
        <s v="SNCASE SE.2010"/>
        <s v="Blackburn Beverley C Mark"/>
        <s v="Vickers Viscount"/>
        <s v="Lockheed Super"/>
        <s v="L"/>
        <s v="Lockheed 1049C Super"/>
        <s v="Let Aero"/>
        <s v="Vickers 802"/>
        <s v="Ilushin"/>
        <s v="Bristol Britannia"/>
        <s v="Short Solent 3 (flying"/>
        <s v="de Havilland Canada"/>
        <s v="Airspeed Ambassador"/>
        <s v="Fairchild R4Q / Dougas"/>
        <s v="Vickers Viscount 745D /"/>
        <s v="Vickers 621 Viking"/>
        <s v="AeroflotCCCP"/>
        <s v="Lockheed 1049E Super"/>
        <s v="Bristol 175 Britannia"/>
        <s v="Saab"/>
        <s v="Lockheed L 1049G Super"/>
        <s v="Beechcraft Bonanza"/>
        <s v="Lockheed  188A"/>
        <s v="Nord 2501"/>
        <s v="Avro 688 Super"/>
        <s v="Noorduyn"/>
        <s v="Lockheed 1649A"/>
        <s v="Vickers 815"/>
        <s v="Saab Scandia"/>
        <s v="Lockheed 188A"/>
        <s v="Aero Commander AC"/>
        <s v="Vickers 785D"/>
        <s v="Vickers Viscount 827 / Fokker"/>
        <s v="Sud Aviation Caravelle"/>
        <s v="Avro Lancaster"/>
        <s v="Vickers 634 Viking"/>
        <s v="Lockheed 1049G Super"/>
        <s v="Ilyushin 14M"/>
        <s v="MD"/>
        <s v="Avia"/>
        <s v="McDonnell Douglas"/>
        <s v="Sud"/>
        <s v="Lockheed 188C"/>
        <s v="Handley Page Hastings"/>
        <s v="de Havilland Comet"/>
        <s v="Lockheed P2V"/>
        <s v="Lockheed 1049H Super"/>
        <s v="Vickers 757"/>
        <s v="Vickers 828"/>
        <s v="Saab Scandia / Cessna"/>
        <s v="KB"/>
        <s v="Channel Air"/>
        <s v="Beechcraft"/>
        <s v="Vickers Viscount 754D / Douglas"/>
        <s v="Twin"/>
        <s v="Piper"/>
        <s v="H"/>
        <s v="VEB"/>
        <s v="Catalina Flying"/>
        <s v="Boeing Vetrol 107 II"/>
        <s v="BAC"/>
        <s v="Beech"/>
        <s v="Cessna"/>
        <s v="Caravelle"/>
        <s v="Handley Page Dart Herald"/>
        <s v="Bell"/>
        <s v="Handley Page Hastings C Mark"/>
        <s v="EC"/>
        <s v="Vickers 804"/>
        <s v="Transportes Aéreos"/>
        <s v="Boeing 307 Stratoliner"/>
        <s v="Vickers Vanguard"/>
        <s v="Learjet"/>
        <s v="DC3(C47)FAC"/>
        <s v="Boeing B52 Stratofortress/Boeing KC"/>
        <s v="Sud Aviation"/>
        <s v="Boeing CH47A"/>
        <s v="Chance Vought"/>
        <s v="Bell 204B"/>
        <s v="NAMC"/>
        <s v="AT L98"/>
        <s v="MD Douglas"/>
        <s v="BAC One Eleven"/>
        <s v="MiG"/>
        <s v="Lockheed Martin"/>
        <s v="Lockheed L188A"/>
        <s v="Piaggio"/>
        <s v="Airspeed AS.57 Ambassador"/>
        <s v="Hawker Siddeley"/>
        <s v="Cessna 402 / Piper"/>
        <s v="Britten"/>
        <s v="Boeing Vertol CH47C"/>
        <s v="Boeing Vertol CH47A"/>
        <s v="Pilatus"/>
        <s v="Handley Page Jetstream"/>
        <s v="Aerospatiale Caravelle"/>
        <s v="Gates Learjet"/>
        <s v="Boeing Vertol CH47B"/>
        <s v="Nord"/>
        <s v="Boeing Vertol"/>
        <s v="HAL"/>
        <s v="Aerospatiale Caravelle Super"/>
        <s v="BAC Super"/>
        <s v="Shorts"/>
        <s v="Yakovlev"/>
        <s v="Volpar"/>
        <s v="Norman"/>
        <s v="Hawker Siddeley HS"/>
        <s v="Transall"/>
        <s v="Mc Donnell Dougals"/>
        <s v="Fairchild Hiller"/>
        <s v="Cessna 500 Citation"/>
        <s v="de Hav Can."/>
        <s v="Embraer 110C"/>
        <s v="Vickers 837"/>
        <s v="de Havilland DH114 Heron"/>
        <s v="Mitsubishi"/>
        <s v="Lear Jet"/>
        <s v="GAF Nomad"/>
        <s v="Airbus"/>
        <s v="Sud Aviation SE 210 Caravelle"/>
        <s v="Hughes"/>
        <s v="Embraer"/>
        <s v="Bell 206B"/>
        <s v="Sikorksky"/>
        <s v="SNIAS"/>
        <s v="Vickers Viscount 764"/>
        <s v="Embraer 110P"/>
        <s v="British Aerospace 748"/>
        <s v="Beech Queen Air"/>
        <s v="de havilland Canada Twin Otter"/>
        <s v="Soloy"/>
        <s v="Britten Norman"/>
        <s v="Cessna 421 Golden"/>
        <s v="Aerospatiale Nord"/>
        <s v="Hawker Siddeley Trident"/>
        <s v="Hindustan Aeronautics"/>
        <s v="Cessna  501"/>
        <s v="Hindustan Aeronautics 748"/>
        <s v="Beechcraft Super King Air"/>
        <s v="Swearingen 226TC Metro"/>
        <s v="Lockheed Hercules"/>
        <s v="Dassault"/>
        <s v="Hadley Page 137Jetstream I / Cessna 206N11360 /"/>
        <s v="Embraer 110P1"/>
        <s v="Cessna 404"/>
        <s v="Aerospatiale"/>
        <s v="de Havilland DHC"/>
        <s v="Aerospatiale 330G"/>
        <s v="Let 410UVP Turbojet / Tupolev"/>
        <s v="Arava"/>
        <s v="Swearingen SA.227AC Metro"/>
        <s v="Mil"/>
        <s v="Kawasaki"/>
        <s v="Shin Meiwa"/>
        <s v="Hawker Siddeley Trident 2E /"/>
        <s v="CASA"/>
        <s v="Mi"/>
        <s v="Swearingen SA.226TC Metro"/>
        <s v="Embraer 110EJ Band./Embraer 110P"/>
        <s v="McDonnel"/>
        <s v="Aerospeciale"/>
        <s v="Beechcraft C99 / Rockwell"/>
        <s v="Bell 206"/>
        <s v="HS"/>
        <s v="CH"/>
        <s v="Cessna 208 Caravan"/>
        <s v="IAI 1124"/>
        <s v="CASA 212 Aviocar"/>
        <s v="Sepecat Jaguar"/>
        <s v="Dassault Breguet"/>
        <s v="de Havilland Can."/>
        <s v="Howard"/>
        <s v="Embraer 120RT"/>
        <s v="Enstrom"/>
        <s v="Swearingen"/>
        <s v="Embraer 110P2"/>
        <s v="Cessna 404 Titan"/>
        <s v="Aerospatiale Alenia"/>
        <s v="A"/>
        <s v="British Aerospace"/>
        <s v="Embraer 120"/>
        <s v="Swearingen SA.227AC"/>
        <s v="Let"/>
        <s v="Beech King Air"/>
        <s v="Vickers 952F"/>
        <s v="Aérospatiale"/>
        <s v="Cessna 404 Titan Courier"/>
        <s v="Dassault Falcon"/>
        <s v="Military"/>
        <s v="Agusta A109A MK"/>
        <s v="Cessna 402C"/>
        <s v="Casa 212"/>
        <s v="British Aerospace 3101 Jetstream"/>
        <s v="Cessna 208A Caravan I"/>
        <s v="Cessna 208B Caravan I Super"/>
        <s v="Cessna 208B Caravan"/>
        <s v="Fokker 27 Friendship"/>
        <s v="DHC"/>
        <s v="Cessna 441 Conquest"/>
        <s v="Cessna 501"/>
        <s v="Aerospatiale 330J"/>
        <s v="IPTN 332C Super"/>
        <s v="Piper Aerostar 601 / Bell 412SPN3645D /"/>
        <s v="Bell 214"/>
        <s v="Mc Donnell Douglas"/>
        <s v="Shaanxi"/>
        <s v="Vickers 798D"/>
        <s v="Mil Mi 8T"/>
        <s v="de Havilland  Canada"/>
        <s v="Helicopter, Hughes"/>
        <s v="British Aerospace Jetstream"/>
        <s v="Yunshuji"/>
        <s v="Vickers 813"/>
        <s v="Embraer 110"/>
        <s v="Boeing Vertol Chinook"/>
        <s v="ATR"/>
        <s v="Lockheed 1329 Jetstar"/>
        <s v="Swear."/>
        <s v="Grumman Gulfstream"/>
        <s v="Embraer 110 P1"/>
        <s v="Cessna 421C Golden"/>
        <s v="British Aerospace Nimrod"/>
        <s v="Bell 412"/>
        <s v="ConvairCV"/>
        <s v="Harbin Yunshuji"/>
        <s v="Embraer 110P1A"/>
        <s v="Aviation Traders"/>
        <s v="Rutan Long EZ (experimental"/>
        <s v="Grummand"/>
        <s v="Saab340BB"/>
        <s v="Xian Yunshuji"/>
        <s v="Eurocopter"/>
        <s v="Rockwell Sabreliner"/>
        <s v="Beechcraft 1900D / Cessna"/>
        <s v="Burgess"/>
        <s v="Bell 214ST"/>
        <s v="AirbusA310"/>
        <s v="BAe Jetstream"/>
        <s v="British Aerospace  BAe Jetstream"/>
        <s v="Aerospatiale BAe Concorde"/>
        <s v="Piper Navajo"/>
        <s v="Beechcraft SKA"/>
        <s v="Shorts SC.7 Skyvan"/>
        <s v="Shaanxi Yunshuji"/>
        <s v="Beech King Air 200"/>
        <s v="Swearingen SA.227AT Merlin"/>
        <s v="Grummand Gulfstream"/>
        <s v="Cessna  208B Grand"/>
        <s v="Aerospatiale AS350 Eurocopter"/>
        <s v="Cessna 208"/>
        <s v="BAE Avro"/>
        <s v="MH"/>
        <s v="Sukhoi"/>
        <s v="Iluyshin"/>
        <s v="Embraer 120ER"/>
        <s v="IAI 1124A"/>
        <s v="Fokker F27 Friendship"/>
        <s v="Aérospatiale/Aeritalia"/>
        <s v="Fokker 28 Fellowship"/>
        <s v="Illyushin"/>
        <s v="Embraer 820C"/>
        <s v="Cessna 208B Grand"/>
        <s v="Mitsubishi MU 2B"/>
        <s v="Sikorsky  S 76"/>
        <s v="Reims Aviation"/>
        <s v="Robertson R44"/>
        <s v="UH"/>
        <s v="Swearingen SA227AT Merlin"/>
        <s v="Rockwell Gulfstream Jetprop 840"/>
        <s v="Swearingen SA227AC Metro"/>
        <s v="PZL"/>
        <s v="BAe"/>
        <s v="Sikorsky S"/>
        <s v="Rockwell"/>
        <s v="Canadair CRJ200LR"/>
        <s v="Beech 200 Super King"/>
        <s v="BAe 3101 Jetstream"/>
        <s v="Bombardier"/>
        <s v="McDonnell"/>
        <s v="Black Hawk"/>
        <s v="CH53E Sea"/>
        <s v="Cessna 560 Citation"/>
        <s v="Grumman G73T Turbo"/>
        <s v="KJ"/>
        <s v="Aerospatiale AS350BA"/>
        <s v="Mc Donnell Douglas 369FF"/>
        <s v="Rockwell 500S Shrike"/>
        <s v="Tuolev"/>
        <s v="Pilatus Britten Norman"/>
        <s v="Cessna 550 Citation"/>
        <s v="LET 410"/>
        <s v="Eurocopter Deutschland"/>
        <s v="Eurocopter  AS332L2 Super"/>
        <s v="Swearingen SA227AC Metroliner"/>
        <s v="Eurocopter AS350D"/>
        <s v="Bell 407 / Bell 407N407GA /"/>
        <s v="Ilysushin"/>
        <s v="Bell Huey"/>
        <s v="Rockwell International"/>
        <s v="Bandeirante"/>
        <s v="Eurocopter AS 332L2 Super Puma"/>
        <s v="GAF N22B"/>
        <s v="Helicopter"/>
        <s v="Antonv"/>
        <s v="Beechcraft A100 King"/>
        <s v="Embraer/Piper"/>
        <s v="Xian"/>
        <s v="Ilyushin76TD4K"/>
        <s v="Beechcraft 100 King"/>
        <s v="Aerospatiale AS 332L1 Super"/>
        <s v="Bell 212FAC"/>
        <s v="Sukhoi Superjet"/>
        <s v="Sikorsly"/>
        <s v="PA"/>
        <s v="MI 172 V5"/>
        <s v="Urocopter AS350"/>
        <s v="British Aerospace BAe"/>
        <s v="Aerocomp Comp Air"/>
        <s v="HESA"/>
        <s v="Both Eurocopter"/>
        <s v="Pacific"/>
        <s v="de Havilland Canada DHC 3T Turbine"/>
        <s v="Aerospatiale AS 350B2"/>
        <s v="PAC"/>
        <s v="IAI Attava"/>
        <s v="Eurocopter EC225LP Super Puma M2+"/>
        <s v="Kubicek BB85Z Hot Air"/>
        <s v="Cessna 208 Grand"/>
        <s v="M28"/>
        <s v="Beechcraft B200 Super King"/>
        <s v="Socata"/>
        <s v="ATR42"/>
        <s v="Eurocopter EC"/>
        <s v="Eurocopter AS"/>
        <s v="Boeing 737 Max"/>
        <s v="Beechcraft B300 King"/>
        <s v="IAI 1124A Westwind"/>
        <s v="Antonov An26SH76"/>
        <s v="Beechcraft B300 King Air"/>
        <s v="Antonov An"/>
      </sharedItems>
    </cacheField>
    <cacheField name="Aircraft" numFmtId="0">
      <sharedItems count="3325">
        <s v="Wright Flyer III"/>
        <s v="Dirigible"/>
        <s v="Curtiss seaplane"/>
        <s v="Zeppelin L 2 (airship)"/>
        <s v="Zeppelin L 8 (airship)"/>
        <s v="Zeppelin L 10 (airship)"/>
        <s v="Schutte  Lanz S"/>
        <s v="Zeppelin L 32 (airship)"/>
        <s v="Zeppelin L 31 (airship)"/>
        <s v="Super Zeppelin (airship)"/>
        <s v="Zeppelin L 34 (airship)"/>
        <s v="Airship"/>
        <s v="Zeppelin L 22 (airship)"/>
        <s v="Zeppelin L 43 (airship)"/>
        <s v="Zeppelin L 44 (airship)"/>
        <s v="Zeppelin L 70 (airship)"/>
        <s v="Zeppelin L 53 (airship)"/>
        <s v="De Havilland DH 497"/>
        <s v="De Havilland DH 461"/>
        <s v="De Havilland DH 482"/>
        <s v="FD Type Dirigible"/>
        <s v="Caproni Ca.48"/>
        <s v="De Havilland DH 4"/>
        <s v="Curtiss R 4LM32"/>
        <s v="De Havilland DH 4G"/>
        <s v="De Havilland DH.477"/>
        <s v="De Havilland DH 465"/>
        <s v="De Havilland DH 472"/>
        <s v="Curtiss R 4LM49"/>
        <s v="Curtiss JN 4H44"/>
        <s v="De Havilland DH 479"/>
        <s v="De Havilland DH 4204"/>
        <s v="Farman F 40"/>
        <s v="Armstrong  Whitworth F"/>
        <s v="De Havilland DH 4317"/>
        <s v="Junkers JL 6305"/>
        <s v="Junkers F 13308"/>
        <s v="De Havilland DH 4316"/>
        <s v="Salmson 2 A"/>
        <s v="Breguet 14F ALTA"/>
        <s v="De Havilland DH 476"/>
        <s v="Handley Page HP 16G"/>
        <s v="Breguet 14F ALBO"/>
        <s v="De Havilland DH 4130"/>
        <s v="Junkers F 13301"/>
        <s v="De Havilland DH 467"/>
        <s v="Avro 504H3021"/>
        <s v="De Havilland DH 4160"/>
        <s v="De Havilland DH 4196"/>
        <s v="Breguet 14F ALBI"/>
        <s v="Royal Airship Works ZR 2 (airship)R"/>
        <s v="Potez IXF ADCD"/>
        <s v="Bristol 28 TourerG AUDI"/>
        <s v="Handley Page O/10G EATN"/>
        <s v="Dirigible Roma (airship)"/>
        <s v="de Havilland DH 18 / Farman F"/>
        <s v="Bleriot Spad 27F ACMH"/>
        <s v="Potez 29F FREI"/>
        <s v="Breguet 14F ALVE"/>
        <s v="De Havilland DH 4227"/>
        <s v="de Havilland DH 9G"/>
        <s v="Breguet 14"/>
        <s v="Breguet 14F ALNA"/>
        <s v="Lioré  et"/>
        <s v="Breguet 14F ALJU"/>
        <s v="De Havilland DH 4223"/>
        <s v="De Havilland DH 4291"/>
        <s v="Farman F 60 GoliathF"/>
        <s v="Blériot Spad 46F AEGN"/>
        <s v="Farman F.60 GoliathF AECB"/>
        <s v="De Havilland DH 4283"/>
        <s v="de Havilland DH 34G"/>
        <s v="De Havilland DH 4318"/>
        <s v="De Havilland DH 4315"/>
        <s v="De Havilland DH 4327"/>
        <s v="Junkers F 13A16"/>
        <s v="Breguet 14F AFBD"/>
        <s v="De Havilland DH 4311"/>
        <s v="de Havilland DH 34BG"/>
        <s v="Junkers F 13R"/>
        <s v="Breguet 14F AFBB"/>
        <s v="Fokker (KLM)  F.IIIH NABM"/>
        <s v="Breguet 14F AFBI"/>
        <s v="Potez IX"/>
        <s v="Dirigible ZR 1 Shenandoah (airship)ZR"/>
        <s v="Spad 33"/>
        <s v="De Havilland DH 4385"/>
        <s v="Breguet 14F AEGZ"/>
        <s v="Curtiss Carrier Pigeon602"/>
        <s v="Junkers F 13D"/>
        <s v="Caudron C 61F"/>
        <s v="Fokker F7H NACC"/>
        <s v="Bleriot 155F AIEB"/>
        <s v="Sikorsky S 25"/>
        <s v="Bleriot 155F  AICQ"/>
        <s v="Fokker FG IIID 468"/>
        <s v="Breguet 14F AFAX"/>
        <s v="Ryan M 12"/>
        <s v="Fokker F VIIG"/>
        <s v="Breguet 14F ALRA"/>
        <s v="de Havilland DH 9CG"/>
        <s v="Swallow"/>
        <s v="Fokker FG IIID 729"/>
        <s v="Douglas M 4626"/>
        <s v="SPCA Meteore 63F AIFN"/>
        <s v="Fokker F VIIIH"/>
        <s v="Fokker UniversalNC52  "/>
        <s v="Fokker F VIINC776"/>
        <s v="Dornier MerkurD 585"/>
        <s v="Breguet 14F AGBN"/>
        <s v="Fairchild FC 2"/>
        <s v="Farman F 121 JabiruF"/>
        <s v="Douglas M 4NC62  "/>
        <s v="Breguet 14F AFGS"/>
        <s v="Fairchild FC 2NC3780"/>
        <s v="Latecoere 25F AIKG"/>
        <s v="Breguet 14F AHEQ"/>
        <s v="Breguet 14F AFHN"/>
        <s v="Boeing 40NC280"/>
        <s v="Boeing 40NC282"/>
        <s v="Rohrbach RolandM CCCC"/>
        <s v="Latecoere 26F AIMQ"/>
        <s v="Ford 4NC1492"/>
        <s v="AEGKD  74"/>
        <s v="Douglas M 4NC1059"/>
        <s v="Vickers 74 VulcanG EBLB"/>
        <s v="Fokker (KLM) F.IIIH NABR"/>
        <s v="Ford 4 AT"/>
        <s v="Bleriot Spad 33F AIEP"/>
        <s v="de Havilland DH.50JG AUHI"/>
        <s v="Fokker Super UniversalNC7242"/>
        <s v="Fokker FG IIID 180"/>
        <s v="Breguet 14F AEEJ"/>
        <s v="Douglas M 4NC1064"/>
        <s v="Bleriot Spad 56F AIMN"/>
        <s v="Hamilton H 47NC7521"/>
        <s v="Douglas M 4NC792"/>
        <s v="Travel Air 4000NC5436"/>
        <s v="Ford Tri motor 4NC7687"/>
        <s v="Junkers G 31D"/>
        <s v="Douglas M 4NC790"/>
        <s v="Blériot Spad 66F AEHX"/>
        <s v="Fairchild FC 2NC5650"/>
        <s v="Stearman C 38NC1682"/>
        <s v="CMASA WalI AZDA"/>
        <s v="Travel Air 4000NC6480"/>
        <s v="Ford 5 AT"/>
        <s v="Fokker F VIIANC7888"/>
        <s v="Ford Tri motor 4M"/>
        <s v="Fokker F XNC9700"/>
        <s v="Breguet 14F AFEJ"/>
        <s v="Handley Page W 10G"/>
        <s v="Domier Delphin III (flying boat)D 1620"/>
        <s v="Travel Air 4000NC5435"/>
        <s v="Lockheed 5 VegaNC870E"/>
        <s v="Fokker FG IID 757"/>
        <s v="Kalinin K 4CCCP"/>
        <s v="Lockheed VegaNR859E"/>
        <s v="de Havilland DH 66 HerculesG"/>
        <s v="Travel Air 6000CF ABE"/>
        <s v="Fairchild 71"/>
        <s v="Pitcairn PA 6 Mailwing"/>
        <s v="Latecoere 25 3"/>
        <s v="Short Calcutta (flying boat)G AADN"/>
        <s v="Stearman C 38"/>
        <s v="Loening C 2CNC9158"/>
        <s v="Lockheed Vega 5NC46M"/>
        <s v="Junkers G 24D"/>
        <s v="Liore et Olivier 190F AIGB"/>
        <s v="Savoia Marchetti S55I TACO"/>
        <s v="Stearman M 2 SpeedmailNC8199"/>
        <s v="Douglas M 3NC789"/>
        <s v="Arado V1D 1594"/>
        <s v="Travel Air B6000"/>
        <s v="Boeing 95NC184E"/>
        <s v="Farman 190F AJJK"/>
        <s v="Latecoere 25F AJCL"/>
        <s v="Travel Air A6000A"/>
        <s v="Pitcairn PA 6 MailwingNC801H"/>
        <s v="Farman F 63F"/>
        <s v="Fairchild 71NC9148"/>
        <s v="Latecoere 28F AJPD"/>
        <s v="Ford Tri Motor 5NC9675"/>
        <s v="Dornier WalD 864"/>
        <s v="Lockheed Vega 5NC 394H"/>
        <s v="Junkers F 13geG"/>
        <s v="Sabca F VIIOO"/>
        <s v="Boeing 40CF AIN"/>
        <s v="Royal Airship Works R 101G"/>
        <s v="Messerschmitt M 20BD"/>
        <s v="Latecoere 28F AJUU"/>
        <s v="de Havilland DH.80 Puss MothVH UPC"/>
        <s v="Lockheed VegaNC103W"/>
        <s v="Handley Page W 8G"/>
        <s v="Junkers G 24P"/>
        <s v="Boeing 40NC5340"/>
        <s v="Loening C W Air Yaht"/>
        <s v="Fokker F VIIOO"/>
        <s v="Boeing 40NC741K"/>
        <s v="Desoutter IIZK ACA"/>
        <s v="Fokker Universal F 14"/>
        <s v="Avro 10VH UMF"/>
        <s v="Fokker F10A TrimotorNC 999"/>
        <s v="Messerschmitt M 20D"/>
        <s v="Boeing 40NC5390"/>
        <s v="Junkers W 34VH"/>
        <s v="Boeing 95NC397E"/>
        <s v="Fokker F VIIBPH"/>
        <s v="Lockheed Vega 2NC857E"/>
        <s v="Dornier MerkurD 1455"/>
        <s v="Lockheed VegaNC8497"/>
        <s v="Lasco LascowlVH UGF"/>
        <s v="Fokker F VIIF"/>
        <s v="Lockheed VegaNC606"/>
        <s v="Fokker F VIIb"/>
        <s v="Boeing 40NC10347"/>
        <s v="Heinkel HE 2D"/>
        <s v="Lockheed Orion 9NC12221"/>
        <s v="De Havilland DH.80ZS ACD"/>
        <s v="Boeing 40NC7465"/>
        <s v="Stinson"/>
        <s v="Boeing 40NC10338"/>
        <s v="Lockheed Vega 5NC433E"/>
        <s v="Fairchild Pilgrim 100A"/>
        <s v="Stinson SM 2ANC443H"/>
        <s v="Stinson SM 6000BNC10813"/>
        <s v="Fairchild"/>
        <s v="Boeing 40 NC291"/>
        <s v="Stearman C 3MBNC6411"/>
        <s v="Latecoere 28F AJOX"/>
        <s v="Stinson SM 6000BNC11122"/>
        <s v="Fokker F 10ANC652E"/>
        <s v="Northrop Alpha 3NC966Y"/>
        <s v="Farman F 190F"/>
        <s v="Boeing 95NC191E"/>
        <s v="Stearman C 3MBNC6412"/>
        <s v="Boeing 40NC5589"/>
        <s v="Boeing 40NC830M"/>
        <s v="CAMS 53F AIQY"/>
        <s v="Junkers G 23SE"/>
        <s v="Fokker F 10NC9716"/>
        <s v="Liore  et"/>
        <s v="De Havilland DH 80VH"/>
        <s v="Latecoere 28F AJIP"/>
        <s v="Ford Tri motor 5"/>
        <s v="Junkers W 33 D"/>
        <s v="Travel Air 6000 NC369M"/>
        <s v="Boeing 40NC281"/>
        <s v="Ford 5NC9650"/>
        <s v="De Havilland DH 60VH"/>
        <s v="Curtiss Condor 18NC185H"/>
        <s v="Stearman 4N490W"/>
        <s v="Stearman 4NC11721"/>
        <s v="Fairchild FC 2WNC9723"/>
        <s v="Lockheed Orion 9NC12226"/>
        <s v="Armstrong Whitworth Argosy IIG AACI"/>
        <s v="Goodyear  Zeppelin U.S.S. Akron (airship)ZRS"/>
        <s v="Cams 53 1F"/>
        <s v="Junkers W 34D"/>
        <s v="Latecoere 28 1F"/>
        <s v="Pitcairns PA 6"/>
        <s v="Sikorsky S 38B (flying boat)NC"/>
        <s v="Farman F 306YU"/>
        <s v="Boeing 247NC13304"/>
        <s v="Farman F 301F"/>
        <s v="Boeing 247NC13345"/>
        <s v="Northrop DeltaNC12292"/>
        <s v="Kalinin K 7"/>
        <s v="Boeing 247NC13324"/>
        <s v="Focke  Wulf A"/>
        <s v="Junkers W 34ZS"/>
        <s v="Avro 10G ABLU"/>
        <s v="Dewoitine D 332F"/>
        <s v="Breguet 280TF AJKX"/>
        <s v="Boeing 247NC13357"/>
        <s v="Latécoère 28F AJPA"/>
        <s v="Fairchild Pilgrim 100ANC710Y"/>
        <s v="Sikorsky S 38 Flying BoatNC"/>
        <s v="Sikorsky S 38BBNV17V"/>
        <s v="Curtiss Condor T 32NC12354"/>
        <s v="Dornier MerkurD 1445"/>
        <s v="Lockheed OrionXA BEJ"/>
        <s v="Lockheed VegaNC32E"/>
        <s v="Curtiss AT 32C CondorCH"/>
        <s v="Latecoere 26F AILK"/>
        <s v="Sikorsky S 38B"/>
        <s v="Stinson  SM 6000BNC11118"/>
        <s v="de Havilland DH 50AVH"/>
        <s v="de Havilland DH 86VH"/>
        <s v="De Havilland DH 61VH"/>
        <s v="Stinson SM 6000"/>
        <s v="Lockheed Vega 5CNC106W"/>
        <s v="Douglas DC 2"/>
        <s v="Lockheed Orion 9DNC12286"/>
        <s v="Wapiti"/>
        <s v="Consolidated FleetsterNC13212"/>
        <s v="Junkers JU 52/3mD"/>
        <s v="Goodyear  Zeppelin U.S.S. Macon (airship)ZRS"/>
        <s v="Rochrbach RolandD AJYP"/>
        <s v="de Havilland Dragon 1SU ABI"/>
        <s v="Farman F 300F"/>
        <s v="Fokker F 12PH"/>
        <s v="Lockheed VegaNC891E"/>
        <s v="Ford model 4 AT"/>
        <s v="Tupolev ANT 20 / I"/>
        <s v="Boeing 221NC725W"/>
        <s v="Stinson SM6000B Tri motorNC10894"/>
        <s v="Ford Tri Motor / Ford Tri"/>
        <s v="Fokker F XXIIPH"/>
        <s v="General 102 ENC"/>
        <s v="Douglas DC 2PH"/>
        <s v="de Havilland DH 84 DragonG"/>
        <s v="Junkers W 34406"/>
        <s v="Savoia  Marchetti S"/>
        <s v="Sikorsky S 38BNV40V"/>
        <s v="Stinson Model ANC14599"/>
        <s v="Lockheed Orion 9E Explorer float planeNR12283"/>
        <s v="Waco, model YLCNC14140"/>
        <s v="Boeing 247NC13314"/>
        <s v="Ford Tri Motor"/>
        <s v="Boeing 247DNC13317"/>
        <s v="Curtiss AT 32C CondorNC725K"/>
        <s v="Boeing B 247"/>
        <s v="Latécoère 28 1F"/>
        <s v="Short S 17 KentG"/>
        <s v="Lockheed VegaNC980Y"/>
        <s v="Latecoere 28F AJPB"/>
        <s v="Caudron C 630 SimounF"/>
        <s v="Savoia  Marchetti SM73OO"/>
        <s v="Heinkel He 70D"/>
        <s v="Short S 8 Calcutta flying boatG"/>
        <s v="Junkers JU 52624"/>
        <s v="Junkers JU 52"/>
        <s v="CAMS 53F AJIR"/>
        <s v="Vultee V 1NC13767"/>
        <s v="Fairchild FC 219"/>
        <s v="Stinson Model ANC15152"/>
        <s v="Sikorsky S 42A  Flying BoatNC1537"/>
        <s v="OFM F VIIb/3mI"/>
        <s v="Junkers JU 52D"/>
        <s v="General Aviation GA 43HB"/>
        <s v="De Havilland DH 60 MothVH"/>
        <s v="Fokker F XXIISE"/>
        <s v="Junkers JU 160D"/>
        <s v="Junkers JU 52/3mLN"/>
        <s v="Spartan CruiserYU SAP"/>
        <s v="Tupolev ANT 9"/>
        <s v="Saro A 19 CloudG"/>
        <s v="Wibault 280F ANBL"/>
        <s v="Lockheed 10B ElectraNC16022"/>
        <s v="Junkers F 13C"/>
        <s v="De Havilland DH 86G"/>
        <s v="Stinson SM 6000BNC117S"/>
        <s v="CRDA CANT Z 506I"/>
        <s v="Lockheed  5 VegaNC176W"/>
        <s v="Lockheed Vega 5CNC959Y"/>
        <s v="Blackburn B 2G"/>
        <s v="Fokker F XIIG"/>
        <s v="Antonov AN 9CCCP"/>
        <s v="Latécoère 300 (float plane.F AKGF"/>
        <s v="Boeing 247DNC13370"/>
        <s v="Lockheed 10 ElectraNC14935"/>
        <s v="Lockheed 10 ElectraNC14905"/>
        <s v="Douglas DC 2NC14269"/>
        <s v="Boeing 247DNC13355"/>
        <s v="Lockheed 10E ElectraX ABEO"/>
        <s v="Boeing 247DNC13315"/>
        <s v="Sabca S 73OO"/>
        <s v="Douglas DC 3ANC16073"/>
        <s v="Stinson Model AVH UHH"/>
        <s v="Heinkel He 111V2D"/>
        <s v="Short  S 23 (flying boat)G"/>
        <s v="Zeppelin LZ 129D"/>
        <s v="Lockheed 10E ElectraNR16020"/>
        <s v="Sikorsky S 43NC15065"/>
        <s v="Savoia  Marchetti SM73I"/>
        <s v="Douglas DC 2CCCP"/>
        <s v="Sikorsky S 43NC16930"/>
        <s v="Douglas DC 2NC"/>
        <s v="Douglas DC 2NC14298"/>
        <s v="Stinson SR 7 ReliantVH"/>
        <s v="Short Empire flying boatG ADVC"/>
        <s v="Douglas DC 3PH"/>
        <s v="Douglas DC 3NC16074"/>
        <s v="Lockheed 10 ElectraSP AYD"/>
        <s v="Heinkel He 111D"/>
        <s v="Lockhed 10 ElectraSP AYD"/>
        <s v="Junkers JU 52/3mOO"/>
        <s v="Junkers JU 52I"/>
        <s v="Short S 23 (flying boat)G"/>
        <s v="Short Empire Flying BoatG ADUZ"/>
        <s v="Potez 621F AOTZ"/>
        <s v="Wibault 283 T12F"/>
        <s v="Junkers JU 38D"/>
        <s v="Lockheed 14H Super ElectraNC 17388"/>
        <s v="Sikorsky S 42 (flying boat)NC16734"/>
        <s v="Stinson Reliant SR 9CF"/>
        <s v="Consolidated PBY 2 / Consolidated PBY"/>
        <s v="V6 (airship)CCCP V6"/>
        <s v="Lockheed 10 ElectraXA BAS"/>
        <s v="Junkers JU.52D APAR"/>
        <s v="Potez 621F ANQR"/>
        <s v="Dewoitine D 338F"/>
        <s v="Lockheed Vega 5BXA BFR"/>
        <s v="Lockheed 10 ElectraZK AFC"/>
        <s v="Lockheed 14 H2 Super ElectraNC17394"/>
        <s v="Junkers JU 52/3mPP"/>
        <s v="Douglas DST A"/>
        <s v="Fairchild 51CF AUX"/>
        <s v="Heinkel 116D ATIO"/>
        <s v="De Havilland DH 85VP"/>
        <s v="Douglas DC 2NC14272"/>
        <s v="Lockheed 14 Super ElectraNC17383"/>
        <s v="Savoia Marchetti S 66I"/>
        <s v="Lockheed 14H Super ElectraSP BNG"/>
        <s v="Armstrong  Withworth AtlantaG"/>
        <s v="Ford Tri motor F"/>
        <s v="Douglas DF 151J"/>
        <s v="Lockheed 10E ElectraX ABAS"/>
        <s v="Savoia  Marchetti SM73OK"/>
        <s v="Macchi C 94I"/>
        <s v="Lockheed 14 Super ElectraSP BNJ"/>
        <s v="Douglas DC 232"/>
        <s v="Unknown / Unknown"/>
        <s v="De Havilland DH 84VH"/>
        <s v="Ford Tri motorNC17316"/>
        <s v="Dornier DO.18 (float plane)D AROZ"/>
        <s v="Savbia  Marchetti  S"/>
        <s v="Lockheed 14 ElectraCF TCL"/>
        <s v="Junkers JU90V2D AIVI"/>
        <s v="Short Empire Flying BoatG AETW"/>
        <s v="Douglas DC 3 A"/>
        <s v="Lockheed 10E ElectraX ABAU"/>
        <s v="Nakajima A T2J"/>
        <s v="Lockheed 14 WF62 Super ElectraPH"/>
        <s v="Short S23 ‘C’ Class flying boatG AEUH"/>
        <s v="Lockheed 14 H Super ElectraNC17389"/>
        <s v="Lockheed 14 ElectraVH ABI"/>
        <s v="Fairchild 71(amphibious)NC9777"/>
        <s v="Junkers JU 52OO"/>
        <s v="Junkers JU 86"/>
        <s v="Boeing 307 StratolinerNX19901"/>
        <s v="Caudron C.635 SimounF AOOT"/>
        <s v="Short S 23 Empire Flying BoatG"/>
        <s v="Curtiss  Wright C"/>
        <s v="Koolhoven FK.43PH AJK"/>
        <s v="Junkers JU86 Z 2HB"/>
        <s v="Sikorsky S43 (flying boat)NC16933"/>
        <s v="Lockheed 10 ElectraG ASEY"/>
        <s v="De Havilland D 84VT"/>
        <s v="Junkers W 34C"/>
        <s v="Airspeed OxfordG AFFM"/>
        <s v="Savoia  Marchetti SM83I"/>
        <s v="Lockheed 14 Super ElectraPK AFO"/>
        <s v="Savoia  Marchetti SM"/>
        <s v="Boeing 247DC 79"/>
        <s v="Savoia Marchetti SM 73I  SUTO"/>
        <s v="Lockheed 14 Super ElectraG AFKD"/>
        <s v="Douglas DC 5"/>
        <s v="Junkers JU 52/3mgeOH"/>
        <s v="Lockheed Hudson A16 97"/>
        <s v="Douglas DC 3YR"/>
        <s v="Douglas DC 3NC21789"/>
        <s v="Lockheed 10 ElectraYU SBE"/>
        <s v="Douglas DC 2NC14297"/>
        <s v="Douglas DC 3D"/>
        <s v="Junkers Ju 52/3mCB"/>
        <s v="Douglas DC 3NC16086"/>
        <s v="Junkers Ju53/2mPP SPF"/>
        <s v="Junkers JU 90A"/>
        <s v="Douglas DC 3ANC25678"/>
        <s v="Savoia  Marchetti SM.75 I"/>
        <s v="Junkers JU 52/3mHA"/>
        <s v="Ford 5 AT Tri"/>
        <s v="Douglas DC 3"/>
        <s v="Lockheed 14 H2 Super ElectraCF"/>
        <s v="Douglas DC 3NC28394"/>
        <s v="Lockheed 18 LodestarZS AST"/>
        <s v="Macchi C.100I PACE"/>
        <s v="Consolidated LB 30A LiberatorAM261"/>
        <s v="Consolidated LB 30A LiberatorAM260"/>
        <s v="Lockheed 18 LodeStarPP PBD"/>
        <s v="de Havilland DH.80 Puss MothVH UQL"/>
        <s v="Consolidated 32 2 Liberator IAM"/>
        <s v="Bloch 220F AQNL"/>
        <s v="Sikorsky S 42B (flying boat)NC15376"/>
        <s v="Junkers JU 53/3mD"/>
        <s v="Douglas DC 3NC21712"/>
        <s v="Douglas DC 3NC25663"/>
        <s v="Tupolev ANT 6CP"/>
        <s v="Tupolev ANT 6CCCP"/>
        <s v="Short S 23 Empire Flying Boat G"/>
        <s v="Douglas DC 3NC1946"/>
        <s v="Lockheed HudsonA16 79"/>
        <s v="Grumman G 21 GoosePK"/>
        <s v="Consolidated LiberatorG AGDR"/>
        <s v="Douglas DC 245"/>
        <s v="deHavilland DH 86VH"/>
        <s v="Consolidated B 24 Liberator40"/>
        <s v="Douglas DC 3PK"/>
        <s v="Lockheed 14 ElectraVH ADY"/>
        <s v="Douglas C 49E42"/>
        <s v="Lockheed HudsonA16 198"/>
        <s v="Lockheed HudsonN7253"/>
        <s v="Liore et Olivier H 246 Air BoatF"/>
        <s v="Short SunderlandW4026"/>
        <s v="Dewoitine D 342F"/>
        <s v="Lockheed 18 LoadstarPP PBG"/>
        <s v="Douglas C 4769"/>
        <s v="Douglas C 39"/>
        <s v="Sirkorsky 44A (flying boat)NC41880"/>
        <s v="GVF PS 84CCCP"/>
        <s v="Douglas DC 3 / Lockheed B"/>
        <s v="Boeing 247C 144"/>
        <s v="Grazhdansky Vozdushnyi Flot PS 84CCCP"/>
        <s v="Tupolev A.N.T. 20bisSSSR L"/>
        <s v="Douglas DC 3ANC16060"/>
        <s v="Junkers JU 52/3mOY"/>
        <s v="Short S 26 (flying boat)G"/>
        <s v="Douglas C 54A42"/>
        <s v="Martin M 130 (flying boat)NC14715"/>
        <s v="Douglas DC 3ANC33645"/>
        <s v="Consolidated 32 3 Liberator IIAL"/>
        <s v="Boeing XB 2941"/>
        <s v="Boeing B 314 (flying boat)NC18603"/>
        <s v="Douglas C 5353"/>
        <s v="Douglas C 5349"/>
        <s v="Douglas C 47"/>
        <s v="Short S 23VH"/>
        <s v="Douglas C 47A"/>
        <s v="B  17C Flying Fortress12406"/>
        <s v="Lockheed Hudson VIFK 459"/>
        <s v="Lockheed Hudson VIFK 618"/>
        <s v="Douglas C 47 Skytrain41"/>
        <s v="Short S 25 Sunderland 3 (flying boat)G"/>
        <s v="Douglas DC 3NC16014"/>
        <s v="Consolidated B 24"/>
        <s v="Douglas C 5348"/>
        <s v="Boeing B 17F / Boeing B"/>
        <s v="Douglas C 53D"/>
        <s v="Douglas C 5342"/>
        <s v="Douglas DC3 G102NC16088"/>
        <s v="Consolidated B 243701"/>
        <s v="Douglas DC 3SE"/>
        <s v="Douglas C 4763"/>
        <s v="Douglas C 5359"/>
        <s v="Lockheed L 18"/>
        <s v="Lockheed 18 56 LodestarG"/>
        <s v="Douglas C 4783"/>
        <s v="Consolidated B 24 / Consolidated B"/>
        <s v="Lockheed 14 H2 Super ElectraCR"/>
        <s v="Douglas DC 3NC21767"/>
        <s v="Pilgrim 100BNC742N"/>
        <s v="Consolidated Liberator"/>
        <s v="Douglas C 4782"/>
        <s v="Douglas C 47A42"/>
        <s v="Douglas C 4785"/>
        <s v="Douglas C 4771"/>
        <s v="Lockheed 10C ElectraPP VAG"/>
        <s v="Douglas A 26B Invader 43"/>
        <s v="R4D  539090"/>
        <s v="Consolidated Catalina PB2Y 3R7233"/>
        <s v="Sikorsky S 42 (flying boat)NC823M"/>
        <s v="Consolidated PB4Y 132271"/>
        <s v="Consolidated B 24H42"/>
        <s v="Douglas C 54A"/>
        <s v="Lockheed 18 56 LoadstarG"/>
        <s v="Lockheed 18 LodestarPP PBI"/>
        <s v="Junkers JU52/3mD AUAW"/>
        <s v="C  47 Dakota DT"/>
        <s v="Consolidated B 24 Liberator"/>
        <s v="Lockheed 18 LodestarPP PBH"/>
        <s v="Focke  Wulf FW 200D"/>
        <s v="Douglas C 47101"/>
        <s v="Short S 23 (flying boat)VH"/>
        <s v="Short S.23 Empire Flying BoatVH ABB"/>
        <s v="Consolidated B24H42 50347"/>
        <s v="Douglas DC 3NC28310"/>
        <s v="Douglas C 47 Skytrain (DC"/>
        <s v="Lockheed Hudson"/>
        <s v="Lockheed 18 LodeStarG AGBW"/>
        <s v="Douglas C 4756"/>
        <s v="Douglas DC 3NC17322"/>
        <s v="Lisunov LI 2CCCP"/>
        <s v="Douglas C 4777"/>
        <s v="Martin M 130 (flying boat)NC14716"/>
        <s v="Douglas DC 3NC25684"/>
        <s v="Consolidated LiberatorA72 70"/>
        <s v="Stinson Model AVH UYY"/>
        <s v="Douglas C 47 DakotaKG630"/>
        <s v="Douglas R4D 650765"/>
        <s v="Lockheed 18 LoadstarPP NAE"/>
        <s v="Curtiss C 46A42"/>
        <s v="Junkers 52/3m 4V+DR"/>
        <s v="Douglas DC 3NC18142"/>
        <s v="Douglas C 4788"/>
        <s v="Douglas DC 3NC25692"/>
        <s v="Douglas DC 339067"/>
        <s v="B17G Flying Fortress43 38856"/>
        <s v="Douglas C 54E"/>
        <s v="Avro LancasterRF230"/>
        <s v="Douglas C 47B"/>
        <s v="de Havilland DH 86AVH"/>
        <s v="Consolidated LB 30A LiberatorJT985"/>
        <s v="Douglas C 476812"/>
        <s v="North American B 25D bomber43"/>
        <s v="Boeing 247DXA DUY"/>
        <s v="Sikorsky S 43 (flying boat)NC15066"/>
        <s v="Douglas DC 3NC33631"/>
        <s v="Douglas C 47AA6556"/>
        <s v="Curtiss C 46D42"/>
        <s v="Consolidated LB 40"/>
        <s v="Lockheed 18 LodestarNC18199"/>
        <s v="Short Stirling IVLJ668"/>
        <s v="Consolidated LB 30"/>
        <s v="Douglas C 47BA65"/>
        <s v="Douglas C 47BKJ957"/>
        <s v="Faucett F 19OB"/>
        <s v="Douglas C 54G45528A"/>
        <s v="Budd RB 1 Conestoga"/>
        <s v="Martin PBM 3S  / Martin PBM"/>
        <s v="Boeing B 17G43"/>
        <s v="Short StirlingPJ950"/>
        <s v="Douglas C 48VH"/>
        <s v="Consolidated LB 30A LiberatorKH126"/>
        <s v="Consolidated LB 30A LiberatorKH125"/>
        <s v="Martin PBM Mariner59225"/>
        <s v="Douglas C 4745"/>
        <s v="Douglas C 47BKN413"/>
        <s v="Lockheed 18 LodestarF BALV"/>
        <s v="Douglas DC 3NC18l23"/>
        <s v="Douglas DC 3N21786"/>
        <s v="Lisunov Li 2SSSR"/>
        <s v="Douglas C 47 DakotaKN557"/>
        <s v="Douglas DC 3 Dakota"/>
        <s v="Douglas C 47BKN500"/>
        <s v="Consolidated 32 2 Liberator IIG"/>
        <s v="Junkers JU 52/3mOK"/>
        <s v="Douglas DC 3 (C"/>
        <s v="Douglas C 47B45"/>
        <s v="Avro 691 Lancastrian 1G AGLX"/>
        <s v="de Hvilland 89A Dragon RapideG AERZ"/>
        <s v="Vickers Wellington bomberHE 274"/>
        <s v="Lockheed 14 Super ElectraAN ACC"/>
        <s v="PBY4  2 Privateer / PB4Y"/>
        <s v="Douglas DC 3NC53218"/>
        <s v="Douglas C 54"/>
        <s v="Douglas C 47 DakotaKG747"/>
        <s v="Douglas C 54D"/>
        <s v="Junkers Ju 52/3mF"/>
        <s v="Boeing B17G43 39136"/>
        <s v="Lockheed L 049 ConstellationNC86513"/>
        <s v="Curtiss C 46"/>
        <s v="Curtiss C 46D"/>
        <s v="Douglas C 47 DakotaKN585"/>
        <s v="Fairchild Pilgrim 100AXA DEJ"/>
        <s v="Lockheed 18 56 Lodestar"/>
        <s v="Douglas C 47AG"/>
        <s v="Avro 691 Lancastrian 1G AGMF"/>
        <s v="Avro AnsonSU ADJ"/>
        <s v="Supermarine Stranraer (flying boat)CF BYL"/>
        <s v="Douglas DC 3F"/>
        <s v="Avro 685 York IG AHEW"/>
        <s v="Douglas C 47A Dakota962"/>
        <s v="Douglas DC 4"/>
        <s v="Avro LancasterNX690"/>
        <s v="Curtiss Wright C 46"/>
        <s v="Douglas DC 3A"/>
        <s v="de Havilland 89A Dragon RapideG AFFF"/>
        <s v="Avro 685 York 1MW125"/>
        <s v="Fairey Firefly MK1PP526"/>
        <s v="Douglas DC 4N30051"/>
        <s v="Douglas C 47BKN236"/>
        <s v="Douglas DC 3NC38942"/>
        <s v="AAC  1 ToucanF"/>
        <s v="Douglas C 47SSSR"/>
        <s v="Douglas DC 3XA"/>
        <s v="Vickers 620 Viking 1T 1"/>
        <s v="Lisunov Li 2"/>
        <s v="Curtiss  Wright R5C"/>
        <s v="Douglas C 47ANC88876"/>
        <s v="Avro  685 York ILV XIG"/>
        <s v="Douglas DC 3 ( C"/>
        <s v="Curtiss C 47"/>
        <s v="Douglas C 47ANC58024"/>
        <s v="Lockheed 049 ConsellationNC86505"/>
        <s v="Sikorsky S 43B (flying boat)PP"/>
        <s v="Curtis C 46XT"/>
        <s v="Douglas DC 3N50046"/>
        <s v="Douglas DC 4 (C"/>
        <s v="Douglas DC 3NC88872"/>
        <s v="Lockheed C 60 Lodestar60"/>
        <s v="Douglas C 47 / Douglas DC"/>
        <s v="Douglas C  C47A"/>
        <s v="Douglas DC 3CF"/>
        <s v="Douglas DC 3NC54451"/>
        <s v="Douglas C 54B"/>
        <s v="Curtiss C 46ENC59486"/>
        <s v="Douglas DC 4C"/>
        <s v="Douglas C 47BKK120"/>
        <s v="Douglas C 47BKK122"/>
        <s v="Lockheed 18 LodestarYS 28"/>
        <s v="Avro York C1MW198"/>
        <s v="Douglas C 47AYV"/>
        <s v="Avro 685 York IG AHEZ"/>
        <s v="Lockheed 18 LoadstarCF TDF"/>
        <s v="Lockheed 18 LoadstarTI 84"/>
        <s v="Lockheed L 049 ConstellationNC86508"/>
        <s v="Douglas DC 47CCCP"/>
        <s v="Douglas DC 3TF"/>
        <s v="Douglas C 54BNC30046"/>
        <s v="Junkers Ju 52F"/>
        <s v="Avro 691 LancastrianLV ACS"/>
        <s v="Lockheed 049 46"/>
        <s v="Li  2CCCP"/>
        <s v="Douglas DC 3NC79024"/>
        <s v="Avro 685 YorkG AGMR"/>
        <s v="Avro 685 York ILV XIH"/>
        <s v="Avro 691 Lancastrian 3G AGWH"/>
        <s v="Douglas DC 3CNX88787"/>
        <s v="Douglas DC 3FSE"/>
        <s v="Lisunov Li 2YR"/>
        <s v="Curtiss C 46ENC59488"/>
        <s v="Short Sandringham 5 (flying boat)G AHZB"/>
        <s v="Short Sandringham (flying boat)LN IAV"/>
        <s v="Douglas DC 4NC90432"/>
        <s v="Bristol 170 Freighter IF BCJN"/>
        <s v="Douglas DC 6NC37510"/>
        <s v="Douglas DC 4ANC88920"/>
        <s v="Douglas C 47BM965"/>
        <s v="Douglas DC 6NC90741"/>
        <s v="Lockheed L 049"/>
        <s v="Bristol 170 Freighter XISE BNG"/>
        <s v="Douglas DC 3CNC95486"/>
        <s v="Lisunov LI 2YU"/>
        <s v="Douglas C 47B43"/>
        <s v="Douglas C 54ANC"/>
        <s v="Ilyushin IL 12CCCP"/>
        <s v="Short  S 29 Stirling VOO"/>
        <s v="Vickers 610 Viking 1BG AHPK"/>
        <s v="Douglas DC 3DF"/>
        <s v="Douglas DC 3N60331"/>
        <s v="Douglas DC 3HI"/>
        <s v="Avro 688 Tudor IG AHNP"/>
        <s v="Lockheed L 649 ConstellationNC112A"/>
        <s v="Douglas DC 3OY"/>
        <s v="Latecoere 631 (flying boat)F BDRD"/>
        <s v="Douglas DC 3PI"/>
        <s v="Douglas C 47ANC36498"/>
        <s v="Douglas C 472040"/>
        <s v="Douglas DC 3OO"/>
        <s v="Avro AnsonTF RVL"/>
        <s v="Douglas DC 4NC37478"/>
        <s v="Douglas DC 3PP"/>
        <s v="Douglas DC 3 (C47"/>
        <s v="Vickers 604 Viking 1BVT CEL"/>
        <s v="Vickers Viking 1B &amp; Soviet YAK 3 fighterG"/>
        <s v="Douglas DC 4F"/>
        <s v="de Havilland Dove 1G AJOU"/>
        <s v="Curtiss C 46ENC59489"/>
        <s v="Douglas C 47 CCCP"/>
        <s v="Handley Page Halifax C 8G"/>
        <s v="PBY Catalina"/>
        <s v="Douglas DC 6NC37506"/>
        <s v="Douglas DC 3YV"/>
        <s v="Fiat G.212CPI ELSA"/>
        <s v="Douglas DC 6 / RAF YorkSE"/>
        <s v="Douglas C 47APP"/>
        <s v="Short Sandringham 2 (flying boat)LV AAP"/>
        <s v="Latecoere 631 (flying boat)F BDRC"/>
        <s v="Avro 691 Lancastrian (flying boat)AP ACM"/>
        <s v="Douglas C 47BZK"/>
        <s v="Martin 202NC93044"/>
        <s v="Douglas DC 3 (Douglas C"/>
        <s v="Douglas DC 3VH"/>
        <s v="Short Sandringham 6 (flying boat)LN IWA"/>
        <s v="Ilyushin Il12CCCP L1450"/>
        <s v="Lockheed 10A ElectraZK AGK"/>
        <s v="Douglas C 54ANC88785"/>
        <s v="Boeing B 29A Superfortress44"/>
        <s v="Douglas DC 3N66637"/>
        <s v="de Havilland DH 89A Dragon RapideG"/>
        <s v="Lisunov Li 2CCCP L"/>
        <s v="Douglas DC 3AP"/>
        <s v="Curtiss C 46XT"/>
        <s v="Douglas C 47I"/>
        <s v="Douglas C 47C"/>
        <s v="Douglas DC 3OK"/>
        <s v="Douglas DC 3DSTN16002"/>
        <s v="Douglas DC 3ZS"/>
        <s v="Avro 685 York 1G AHEX"/>
        <s v="Douglas C 47ANC53210"/>
        <s v="Lockheed 18 LodestarPP SAC"/>
        <s v="Douglas C 54 SkymasterZS"/>
        <s v="Douglas DC 3VT"/>
        <s v="Avro 688 Tudor 4BG AGRE"/>
        <s v="Douglas DC 3CN91006"/>
        <s v="Lockheed L 749 / Cessna 140NC86530/NC76981"/>
        <s v="Avro AnsonCF FEO"/>
        <s v="Consolidated PBY 5A CatalinaHK"/>
        <s v="Vickers 628 Viking 1BOY DLU"/>
        <s v="Douglas DC 3OB"/>
        <s v="Douglas DC 3 / Avro AnsonG"/>
        <s v="Douglas DC 3VR"/>
        <s v="Lockheed 18 LodestarVH BAG"/>
        <s v="Avro 685 York IG AHFI"/>
        <s v="Lockheed 18 LodestarZK AKX"/>
        <s v="Bristol 170 Freighter 31 Mark IIG AIFF"/>
        <s v="FIAT G 212CPI"/>
        <s v="Ilyushin IL 12L1791"/>
        <s v="Douglas DC 3SX"/>
        <s v="Douglas C 47BC"/>
        <s v="Lockheed 749 79"/>
        <s v="Curtiss C 46E"/>
        <s v="Lockheed L 749"/>
        <s v="Hawker Hunter"/>
        <s v="Curtiss C 46F"/>
        <s v="Ilyushin IL 12L1714"/>
        <s v="Bristol 170 Freighter 21HC SBU"/>
        <s v="Douglas C 47BKN336"/>
        <s v="Douglas C 47HK"/>
        <s v="Douglas DC 3G"/>
        <s v="Consolidated Canso (amphibian)11057"/>
        <s v="Douglas C 54B / P"/>
        <s v="Douglas DC 3NC29086"/>
        <s v="Tempest"/>
        <s v="Douglas C 47APH"/>
        <s v="Douglas DC 3HK"/>
        <s v="Douglas DC 6N90728"/>
        <s v="Douglas DC 3NC60256"/>
        <s v="Casa 352 T 2"/>
        <s v="Douglas C 47TAM"/>
        <s v="Martin 202N93050"/>
        <s v="Bristol 170 Freighter 21F BECR"/>
        <s v="Avro 689 Tudor 5G AKBY"/>
        <s v="Douglas DC 3TC"/>
        <s v="Latecoere 631 (sea plane)F WANU"/>
        <s v="Douglas C 47AVT"/>
        <s v="Vickers 610 Viking 1BG AIVL"/>
        <s v="Douglas C 47 (DC"/>
        <s v="Douglas C 54D42"/>
        <s v="Douglas C 47DLHK"/>
        <s v="Boeing B 2944"/>
        <s v="Curtiss C 46D44"/>
        <s v="Douglas C 54G45"/>
        <s v="Douglas DC 3CR"/>
        <s v="Curtiss C 46 Commando44"/>
        <s v="Douglas C 47D44"/>
        <s v="Lockheed 049 ConstellationPP PCG"/>
        <s v="Bristol 170 Freighter 21F BENF"/>
        <s v="Lockheed 18 LodeStarP SAA"/>
        <s v="Ilyushin IL 12L"/>
        <s v="Boeing B 29MR46"/>
        <s v="Douglas DC 6N90705"/>
        <s v="Douglas C 47BKN630"/>
        <s v="Lockheed 749A ConstellationN6004C"/>
        <s v="Douglas DC 3N18936"/>
        <s v="Douglas DC 3EP"/>
        <s v="Douglas R5D 356496"/>
        <s v="Douglas DC 3YU"/>
        <s v="Avro Ninteen ISE BRS"/>
        <s v="Martin 202NC93037"/>
        <s v="Vickers 610 Viking 1BG"/>
        <s v="Lockheed 749 ConstellationVT CQP"/>
        <s v="Martin 202N93040"/>
        <s v="Douglas DC 3N74586"/>
        <s v="Douglas C 54AF"/>
        <s v="Douglas C54E DO (DC"/>
        <s v="Douglas DC 3LV"/>
        <s v="de Havilland Dove 1ZS DDW"/>
        <s v="Martin 202N93054"/>
        <s v="Savoia Marchetti SM 95I"/>
        <s v="Short Sunderland 9 (flying boat)PP107"/>
        <s v="Douglas C 54282"/>
        <s v="Curtiss C 46AHK"/>
        <s v="Douglas DC 3N19928"/>
        <s v="Douglas DC 4HS"/>
        <s v="Douglas DC 3N63439"/>
        <s v="Douglas DC 3HS"/>
        <s v="Douglas DC 4 /Beechcraft SMB"/>
        <s v="Douglas DC 3N16088"/>
        <s v="Convair B 36D49"/>
        <s v="Vickers 639 Viking 1G AHPD"/>
        <s v="Fairchild C 8245"/>
        <s v="Douglas DC 3DPP"/>
        <s v="Douglas C 47AHK"/>
        <s v="Lockheed 049 ConstellationN88846"/>
        <s v="Junkers 52/3mYU ACE"/>
        <s v="Douglas DC 6BN37543"/>
        <s v="Vickers Valetta C 1VW194"/>
        <s v="Douglas C 47BVT"/>
        <s v="de Havilland DHA 3 Drover IIVH"/>
        <s v="Douglas C 47AF"/>
        <s v="Douglas C 54ACF"/>
        <s v="Curtiss C 46ACB"/>
        <s v="Douglas DC 6BN37550"/>
        <s v="Boeing 377 Stratocruiser 10 34N31230"/>
        <s v="Consolidated PBY 5A CatalinaCF"/>
        <s v="Douglas C 47FAGO961"/>
        <s v="Martin 202N93039"/>
        <s v="Fairchild C 82 Packet45"/>
        <s v="Lisunov Li 2PSP"/>
        <s v="Douglas DC 44X"/>
        <s v="DC  2"/>
        <s v="Douglas DC 3AN17109"/>
        <s v="de Havilland DH 84 DragonVH"/>
        <s v="Curtiss Wright C 46FN1678M"/>
        <s v="SNCASE LanguedocSU AHH"/>
        <s v="Lisunov LI 2L4228"/>
        <s v="Curtiss C 46A"/>
        <s v="Curtiss C 46F CUN68963"/>
        <s v="Douglas C 47D47"/>
        <s v="Douglas DC 3EI"/>
        <s v="Douglas DC 4N45342"/>
        <s v="Convair CV 240"/>
        <s v="Boeing B 29"/>
        <s v="Douglas DC 6N90891"/>
        <s v="Vickers 614 Viking 1G AHPI"/>
        <s v="Consolidated  32 Liberator IIF BEFX"/>
        <s v="SNCASE LanguedocF BCUM"/>
        <s v="Boeing B 29 / Boeing B"/>
        <s v="Douglas DC 6PH"/>
        <s v="Lockheed 18 LodestarF ARTE"/>
        <s v="Martin 202N93043"/>
        <s v="Douglas DC 4N88899"/>
        <s v="Boeing 377 10"/>
        <s v="Douglas C 47ALN"/>
        <s v="Curtiss C 46APP"/>
        <s v="Handley Page HP 81 Hermes IVG"/>
        <s v="Airspeed AS 65 ConsulG"/>
        <s v="Boeing B 50 Superfortress"/>
        <s v="Avro Shackleton MR 1VP261"/>
        <s v="Fairchild packet (C119 flying boxcar)"/>
        <s v="Boeing 377 StratocruiserN1030V"/>
        <s v="Handley Page HP 81 Hermes 4AG"/>
        <s v="Bristol 170 FreighterG783"/>
        <s v="de Havilland 110WG235"/>
        <s v="Ilyushin IL 12L1328"/>
        <s v="Avro Shackleton MR 1VP286"/>
        <s v="Boeing KC 97G Stratofreighter52"/>
        <s v="Fairchild C 119C51"/>
        <s v="Fairchild C 119C"/>
        <s v="Douglas C 124A Globemaster51"/>
        <s v="Douglas C 54G (DC"/>
        <s v="Douglas DC 4CU"/>
        <s v="Douglas C 124A Globemaster50"/>
        <s v="Curtiss C 46DYV"/>
        <s v="Vickers Viking 610 1BG"/>
        <s v="Curtiss C 46N1648M"/>
        <s v="Vickers Valetta Mk1 / Avero LancasterVX562 / TX270"/>
        <s v="Douglas DC 3I"/>
        <s v="Avro 685 York 1G AHFA"/>
        <s v="Douglas DC 6N90893"/>
        <s v="de Havilland DH106 Comet 1ACF CUN"/>
        <s v="Curtiss C 46FN4717N"/>
        <s v="Convair RB 36H51"/>
        <s v="Boeing B 29 Superfortress44"/>
        <s v="Douglas DC 4  (C"/>
        <s v="de Havilland DH 114 Heron 1BPP"/>
        <s v="Vickers 616 Viking 1BVP YEY"/>
        <s v="Doublas Dc 3"/>
        <s v="Lockheed 18 56 LodeStarVP"/>
        <s v="Junkers JU 5/"/>
        <s v="Douglas DC 6BN91303"/>
        <s v="de Havilland DH106 Comet 1G ALYV"/>
        <s v="Vickers Valetta T 3WG258"/>
        <s v="Douglas DC 3N28345"/>
        <s v="Douglas DC 3N53596"/>
        <s v="Li  2 / Li"/>
        <s v="Ilyushin IL 2CCCP"/>
        <s v="Lockheed 18 LoadstarCC CLD"/>
        <s v="Douglas DC 3TI"/>
        <s v="Douglas C 124A Globemaster II51"/>
        <s v="Fairchild R4Q 2131663"/>
        <s v="Ilyushin IL 12"/>
        <s v="Lockheed L  749A ConstellationF"/>
        <s v="Curtiss C 46AXA"/>
        <s v="Lockheed 749A ConstellationF BAZZ"/>
        <s v="Douglas DC 3N19941"/>
        <s v="Douglas C 47AXH"/>
        <s v="Douglas C 47AXA"/>
        <s v="Douglas C 47BF"/>
        <s v="Douglas C 46A"/>
        <s v="Lockheed 749A ConstellationN119A"/>
        <s v="Ilyushin IL 12L1765"/>
        <s v="Douglas DC 6VH"/>
        <s v="Li  2L4732"/>
        <s v="Douglas DC 3CP"/>
        <s v="Avro Shackleton MR 2WL746"/>
        <s v="Bristol 170 Freighter 21EC AEG"/>
        <s v="VC  VikingSU"/>
        <s v="Curtiss C 46DTG"/>
        <s v="Convair CV 240OO"/>
        <s v="Douglas DC 3YK"/>
        <s v="Vickers ValettaWJ474"/>
        <s v="de Havilland DH106 Comet 1G ALYP"/>
        <s v="F  88 Sabre Jet"/>
        <s v="Douglas DC 6PI"/>
        <s v="Douglas DC 3AN49551"/>
        <s v="Curtiss  Wright C46D"/>
        <s v="Douglas C 475895"/>
        <s v="Avro Shackleton MR 2WL794"/>
        <s v="Convair CV 240N8407H"/>
        <s v="Lockheed 749A 79"/>
        <s v="C  46"/>
        <s v="Douglas C 47AVH"/>
        <s v="Fairchild C 110F51"/>
        <s v="de Havilland DH106 Comet 1G ALYY"/>
        <s v="Canadair C 4"/>
        <s v="Douglas DC 3956"/>
        <s v="Lockheed 18 LodestarF OALK"/>
        <s v="Douglas DC 3ZK"/>
        <s v="Douglas C 47AOO"/>
        <s v="Lockheed C 28C"/>
        <s v="Douglas DC 4VR"/>
        <s v="Douglas DC 2N91008"/>
        <s v="Lockheed 749A 79 ConstellationHK"/>
        <s v="Bristol 170 Freighter 21EF VNAI"/>
        <s v="Douglas DC 3N61451"/>
        <s v="Douglas DC 6BPH"/>
        <s v="Lockheed 1049C 55"/>
        <s v="Vickers 634 VikingSU AFO"/>
        <s v="Ilyushin IL  12 CCCP"/>
        <s v="Lockheed R7V 1128441"/>
        <s v="Vickers 720 ViscountVH TVA"/>
        <s v="Douglas DC 3FAP"/>
        <s v="Douglas DC 3N17891"/>
        <s v="Douglas C 47AOK"/>
        <s v="Douglas DC 6BI"/>
        <s v="Douglas DC 3N24320"/>
        <s v="Boeing B377 10"/>
        <s v="Ilyushin II 14"/>
        <s v="Douglas C47"/>
        <s v="Avro Shackleton M 2 / Avro Shakleton M"/>
        <s v="Martin 202A / DC 3N93211/N999B"/>
        <s v="Grumman G 73 MallardCF"/>
        <s v="Convair CV 340N73154"/>
        <s v="Consolidated PBY 5 CatalinaHK"/>
        <s v="Bristol 170 Freighter 21EVR NAD"/>
        <s v="Douglas DC 6OO"/>
        <s v="Martin 404N40416"/>
        <s v="de Havilland DH.104 Dove LQ XWW"/>
        <s v="Lockheed 18 LodeStarXB ZEH"/>
        <s v="Douglas R6D 1 (C"/>
        <s v="Curtiss C 46AN51424"/>
        <s v="Douglas DC 6N37512"/>
        <s v="Lockheed 749A ConstellationVT DEP"/>
        <s v="de Havilland DH 114 Heron 1BF"/>
        <s v="Douglas DC 3VP"/>
        <s v="Avro 685 York C 1CF"/>
        <s v="Curtiss C 46XA"/>
        <s v="Convair CV 340"/>
        <s v="Lockheed 049 Constellation4X AKC"/>
        <s v="AeroflotL5057"/>
        <s v="Fairchild C119G / Fairchild C119G53 3222/53"/>
        <s v="Douglas DC 3XY"/>
        <s v="Douglas DC 3N74663"/>
        <s v="Latecoere 631 (flying boat)F BDRE"/>
        <s v="Bristol 170 Freighter 31CF GBT"/>
        <s v="Canadair C 4 ArgonautG"/>
        <s v="Douglas C 54AN90433"/>
        <s v="Douglas C54AOB PAZ"/>
        <s v="Douglas DC 4N30062"/>
        <s v="Douglas DC 6BN37559"/>
        <s v="Douglas MC 54M44"/>
        <s v="Douglas C 54N88852"/>
        <s v="Douglas C124 DL Globemaster II51"/>
        <s v="Boeing RB 52B52"/>
        <s v="Curtiss C 46AN9904F"/>
        <s v="Lockheed 749C 79"/>
        <s v="Douglas C 47F"/>
        <s v="Bristol 170 Freighter 31CF FZU"/>
        <s v="Douglas R5D239116"/>
        <s v="Avro 685 York C 1G"/>
        <s v="Douglas DC 6BF"/>
        <s v="Douglas C 47BAP"/>
        <s v="Douglas C 47BG"/>
        <s v="Martin 404N40403"/>
        <s v="Boeing 377 Stratocruiser 10 30N74608"/>
        <s v="Aero Commander  520B5386N"/>
        <s v="Consolidated PBY 5A CatalinaPP"/>
        <s v="CF  100 Mark 4B18367"/>
        <s v="Lockheed 1049E 55 Super ConstellationYV"/>
        <s v="Douglas DC 7 / Lockheed S ConstellationN6902C/N6324C"/>
        <s v="Vickers ViscountCF TGR"/>
        <s v="Douglas C 118A53"/>
        <s v="Convair CV 440"/>
        <s v="Douglas DC 6BCF"/>
        <s v="Douglas DC 3 / Cessna 170BN33315 / N8143A"/>
        <s v="Stinson AT 19N 79069"/>
        <s v="Douglas C188 B1311588"/>
        <s v="Handley Page HP 1 HermesG"/>
        <s v="de Havilland DH 114 Heron 2BLN"/>
        <s v="Ilyushin IL 12BOK"/>
        <s v="Canadair DC 4M"/>
        <s v="Vickers 708 ViscountF BGNK"/>
        <s v="Lockheed C 121C Super Constellation54"/>
        <s v="Vickers 615 Viking 1BT 11"/>
        <s v="Douglas DC 3AN"/>
        <s v="SNCASE SE.2010 ArmagnacF BAVG"/>
        <s v="Douglas DC 7B / U.S. Air Force F"/>
        <s v="Douglas DC 6AN34954"/>
        <s v="Douglas C 124C51"/>
        <s v="Douglas C 54BN90449"/>
        <s v="Blackburn Beverley C Mark 1XH117"/>
        <s v="Vickers Viscount 701G ALWE"/>
        <s v="Consolidated B 24JXA"/>
        <s v="Vickers Valetta C Mk.1VW832"/>
        <s v="Lockheed Super ConstellationF BGNE"/>
        <s v="Vickers Viking 1BG AJBO"/>
        <s v="Bristol 170 FreighterEC ADI"/>
        <s v="Vickers 615 Viking 1BT 3"/>
        <s v="Douglas DC 4N68736"/>
        <s v="Ilyushin P 14SP"/>
        <s v="Douglas C 47BHB"/>
        <s v="Douglas C 47AN88835"/>
        <s v="L  Hudson"/>
        <s v="Lockheed L 414 HudsonCF"/>
        <s v="Lockheed 1049C Super ConstellationPH LKT"/>
        <s v="Convair CV 240N8405H"/>
        <s v="Douglas DC 4CF"/>
        <s v="Ilyushin IL 14PCCCP"/>
        <s v="Douglas DC 3XH"/>
        <s v="Douglas DC 3N33417"/>
        <s v="Let Aero 45SVT DHO"/>
        <s v="de Havilland DH 114 HeronG"/>
        <s v="Ilyushin IL 12 CCCP"/>
        <s v="Vickers 802 ViscountG AOJA"/>
        <s v="Douglas DC 3EC"/>
        <s v="Fairchild C 82AXA"/>
        <s v="Douglas DC 4D"/>
        <s v="Ilushin Il 14YR"/>
        <s v="Bristol Britannia 175G ANCA"/>
        <s v="Boeing   377"/>
        <s v="Short Solent 3 (flying boat)G AKNU"/>
        <s v="de Havilland DH 114 Heron 2DEC"/>
        <s v="Bristol 170 Freighter 31ZK AYH"/>
        <s v="Douglas DC 4LV"/>
        <s v="Douglas C 47ACF"/>
        <s v="de Havilland Canada DHC 3 OtterPI"/>
        <s v="Lockheed WV 2143197"/>
        <s v="Short SunderlandLV AAR"/>
        <s v="Fairchild C 82APP"/>
        <s v="Douglas DC 3TAM"/>
        <s v="Douglas DC 4PP"/>
        <s v="Douglas C 118A / Lockheed P2V"/>
        <s v="Airspeed Ambassador AS 57G"/>
        <s v="Douglas VC 47A42"/>
        <s v="Consolidated PBY 5A  CatalinaF"/>
        <s v="Lockheed WV 2BU"/>
        <s v="Bristol 170 Freighter 21G AICS"/>
        <s v="Vickers 628 Viking 1BSU AGN"/>
        <s v="Fairchild R4Q / Dougas AD 6 skyraider129741/135350"/>
        <s v="Lockheed 18 LodestarN300E"/>
        <s v="Douglas DC 7"/>
        <s v="Douglas C 124C / Fairchild C"/>
        <s v="Junkers JU 52/3mHC"/>
        <s v="Vickers Viscount 745DN7437"/>
        <s v="Douglas DC 3HC"/>
        <s v="Douglas DC 7COO"/>
        <s v="Vickers Viscount 745D / T 33AN7410/53"/>
        <s v="Curtiss C 46DPP"/>
        <s v="Lockheed 749A ConstellationXA MEV"/>
        <s v="Boeing 377 Stratocruiser 10 26N1023V"/>
        <s v="Douglas DC 3N49553"/>
        <s v="Boeing KC 135A56"/>
        <s v="Vickers Viscount 748DVP YNE"/>
        <s v="Douglas DC 3JA5045"/>
        <s v="Tupolev TU 104"/>
        <s v="Vickers 621 Viking 1G AIJE"/>
        <s v="Lockheed C 130A"/>
        <s v="AeroflotCCCP  L1692"/>
        <s v="Boeing B 52 / Boeing B"/>
        <s v="Lockheed L 1049H Super ConstellationN6920C"/>
        <s v="Lockheed C 130A Hercules56"/>
        <s v="Fairchild C 123 Provider55"/>
        <s v="Lockheed 1049E Super ConstellationYV C"/>
        <s v="Douglas C 47ATAM"/>
        <s v="Tupolev TU 104ACCCP"/>
        <s v="Lockheed WV 2 Super Constellation141294"/>
        <s v="Vickers Viscount 701CG ANHC"/>
        <s v="Vickers Viscount 755DCU T603"/>
        <s v="Curtiss C 46FN1301N"/>
        <s v="SNCASE LanguedocEC ANR"/>
        <s v="Ilyushin IL 14CCCP"/>
        <s v="Bristol 175 Britannia 312G AOVD"/>
        <s v="Saab ScandiaPP SQE"/>
        <s v="Douglas DC 3N18941"/>
        <s v="Lockheed L 1049G Super ConstillationD ALAK"/>
        <s v="Curtiss C 46FN1240N"/>
        <s v="Avro 688G AGRG"/>
        <s v="Douglas DC 3N17314"/>
        <s v="Beechcraft Bonanza 35N3794N"/>
        <s v="Lockheed  188A ElectraN6101A"/>
        <s v="Vickers Viscount 794DTC SEV"/>
        <s v="Curtiss C 46AN68823"/>
        <s v="Vickers Viscount 763YS 09C"/>
        <s v="Bristol 170 Freighter 21EEC ADH"/>
        <s v="Nord 2501 NoratlasF BGZB"/>
        <s v="Curtiss C 46AN7840B"/>
        <s v="Avro 688 Super TraderG AGRH"/>
        <s v="Douglas DC 3OE"/>
        <s v="Vickers Viscount 745DN7463"/>
        <s v="Lockheed C 69 ConstellationN2735A"/>
        <s v="Curtiss C 46AOB"/>
        <s v="Boeing RC 135E"/>
        <s v="Noorduyn NorsemanCF BHX"/>
        <s v="Douglas DC 4HK"/>
        <s v="Lockheed 1649A StarlinerN7313C"/>
        <s v="North American F 100D"/>
        <s v="Avro 685 YorkEP ADE"/>
        <s v="Vickers 815 ViscountAP AJE"/>
        <s v="Boeing 707 123N7514A"/>
        <s v="de Havilland DH 106 Comet 4LV"/>
        <s v="Curtiss C 46AN5140B"/>
        <s v="Douglas DC 4N88900"/>
        <s v="Saab Scandia 90A 1PP"/>
        <s v="Douglas C 54BN63396"/>
        <s v="Douglas DC 7CF"/>
        <s v="Lockheed 188A ElectraN9705C"/>
        <s v="Aero Commander AC 520"/>
        <s v="Douglas DC 3N55V"/>
        <s v="Antonov AN 10CCCP"/>
        <s v="Douglas DC 4YA"/>
        <s v="Lockheed L 1049H Super ConstellationN102R"/>
        <s v="Martin 202N174A"/>
        <s v="Ilyushin IL 18CCCP"/>
        <s v="Consolidated PBY 5A CatalinaN64T"/>
        <s v="Vickers 785D ViscountI LIZT"/>
        <s v="Vickers Viscount 827 / Fokker T 21PP"/>
        <s v="Douglas C 47APK"/>
        <s v="Douglas DC 6BN8225H"/>
        <s v="Vickers Viscount 745DN7462"/>
        <s v="Sud Aviation Caravelle 1OY KRB"/>
        <s v="Lockheed 1049E Super ConstellationHK 177"/>
        <s v="de Havilland DH 114 Heron 2DCR"/>
        <s v="Douglas DC 4CP"/>
        <s v="Douglas DC 3 / USN R4"/>
        <s v="Douglas DC 7CI"/>
        <s v="Douglas DC 3JA"/>
        <s v="Curtiss C 46HK"/>
        <s v="Douglas C 124C Globemaster52"/>
        <s v="Fairchild F 27 / Cessna 310N2704R/N1807H"/>
        <s v="Douglas C 54BOO"/>
        <s v="Curtiss C 46LV"/>
        <s v="Convair CV 880N8804E"/>
        <s v="Fokker F 27 Friendship 100VH"/>
        <s v="Goodyear ZPG 3W (airship)144242"/>
        <s v="Douglas DC 7CN292"/>
        <s v="Douglas DC 3ET"/>
        <s v="de Havilland DH 89 Dragon RapideOY"/>
        <s v="Fairchild C 119GCP"/>
        <s v="Ilushin IL 14CCCP"/>
        <s v="Sikorsky S 58C helicopterN879"/>
        <s v="Avro Lancaster 1WU 26"/>
        <s v="Ilyushin IL 18BCCCP"/>
        <s v="Vickers 634 Viking 1BG AMNK"/>
        <s v="Lockheed 1049G Super ConstellationF BHBC"/>
        <s v="Douglas DC 6LV"/>
        <s v="Douglas DC 6ABN90779"/>
        <s v="Douglas R5D 356541"/>
        <s v="Noorduyn NorsemanCF FOJ"/>
        <s v="Vickers Viscount 837OE LAF"/>
        <s v="Vickers Viscount 739BSU AKW"/>
        <s v="Lockheed 188A ElectraN5533"/>
        <s v="de Havilland DH 114 Heron 2I"/>
        <s v="Curtiss C 46FN1300N"/>
        <s v="Douglas C 47A9N"/>
        <s v="Fairchild F 27AHC"/>
        <s v="Ilyushin 14M"/>
        <s v="Avro 691 Lancastrian IVT 102"/>
        <s v="MD DC 8"/>
        <s v="Convair C 131D (CV"/>
        <s v="Ilyushin IL 18ACCCP"/>
        <s v="Avia 14OK MCZ"/>
        <s v="Douglas DC 3OH"/>
        <s v="McDonnell Douglas DC 8"/>
        <s v="Boeing B 52G Stratofortress58"/>
        <s v="Douglas C 118A Liftmaster51"/>
        <s v="Boeing 707 123N7502A"/>
        <s v="Boeing B 707"/>
        <s v="Douglas C 47DLC"/>
        <s v="Ilyushin IL 18OK"/>
        <s v="Douglas DC 3CC"/>
        <s v="C  47(DC"/>
        <s v="Lockheed 1649A StarlinerF BHBM"/>
        <s v="Douglas C 124A"/>
        <s v="Lockheed L 188C ElectraPH"/>
        <s v="Douglas DC 4TJ"/>
        <s v="Curtiss C 46ALV"/>
        <s v="Tupolev TU 104BCCCP"/>
        <s v="Ilyushin IL 18BOK"/>
        <s v="Douglas DC 6AN6118C"/>
        <s v="Douglas DC 3HA"/>
        <s v="Vickers Viking 3BG AHPM"/>
        <s v="de Havilland Canada DHC 3 OtterCF"/>
        <s v="Lockheed 049 ConstellationN86511"/>
        <s v="Douglas C 47A (DC"/>
        <s v="Douglas DC 6BN90773"/>
        <s v="Sud  Aviation Caravelle IIIF"/>
        <s v="Lockheed 188C  ElectraN137US"/>
        <s v="Douglas DC 6BSE"/>
        <s v="Fokker F 27 Friendship 100TC"/>
        <s v="Handley Page Hastings C 2WD498"/>
        <s v="Douglas DC 7CPP"/>
        <s v="Bristol 170 Freighter 31MG ANWL"/>
        <s v="Lockheed C 69 ConstellationN2737A"/>
        <s v="Aero Commander 680FZK BWA"/>
        <s v="de Havilland Comet 4LV AHR"/>
        <s v="Vickers Viscount 720VH TVC"/>
        <s v="Boeing 720 030BD"/>
        <s v="Fairchild C 119G / Fairchild C"/>
        <s v="Curtiss C 46AN"/>
        <s v="de Havilland Comet 4BG ARJM"/>
        <s v="Grumman G 21A GooseN1503V"/>
        <s v="Lockheed P2V Neptune131521"/>
        <s v="Curtiss C 46DCP"/>
        <s v="Fairchild F 27YV"/>
        <s v="Douglas DC 7CG"/>
        <s v="Lockheed C 130A Hercules55"/>
        <s v="Fairchild F 27TC"/>
        <s v="Lockheed 1049H Super ConstellationN6911C"/>
        <s v="Lockheed 1049H Super ConstellationN6921C"/>
        <s v="Ilyushin IL 14CU"/>
        <s v="Douglas C 47FAC"/>
        <s v="Douglas C 47UB"/>
        <s v="Consolidated CatalinaCF IHA"/>
        <s v="Douglas DC 3SU"/>
        <s v="Lockheed C121J131390"/>
        <s v="Antonov AN 10ACCCP11186"/>
        <s v="Douglas DC 4OD"/>
        <s v="Douglas C 47VT"/>
        <s v="de Havilland Comet 4CSU AMW"/>
        <s v="Bristol Britannia 314CF CZB"/>
        <s v="Antonov AN 10ACCCP"/>
        <s v="Douglas DC 39N"/>
        <s v="Lockheed P2V 7KA"/>
        <s v="Lockheed 18 LodestarN1000F"/>
        <s v="Douglas C 47ACP"/>
        <s v="Avia 14OK MCT"/>
        <s v="Boeing KC 135A60"/>
        <s v="AeroflotCCCP  61628"/>
        <s v="Vickers 757 ViscountCF THA"/>
        <s v="Fokker F 27 Friendship 100PI"/>
        <s v="Convair CV 340/440N8415N"/>
        <s v="Douglas DC 3XV"/>
        <s v="Vickers 828 ViscountJA8202"/>
        <s v="Ilyushin IL 18DHA"/>
        <s v="Vickers Viscount 745DN7430"/>
        <s v="Saab Scandia / Cessna 310PP SRA"/>
        <s v="Douglas DC 7BN815D"/>
        <s v="Lockheed 1049H Super ConstellationN6913C"/>
        <s v="Vickers Viscount 804SP LVB"/>
        <s v="KB  50"/>
        <s v="Channel Air BridgeG ARSF"/>
        <s v="Boeing B307 1 StratolinerF"/>
        <s v="Beechcraft AT 11 KansanN65458"/>
        <s v="Fairchild F 27N2703"/>
        <s v="Curtiss C 46FN67933"/>
        <s v="Vickers Viscount 812N242V"/>
        <s v="Lockheed P 3A Orion149672"/>
        <s v="Vickers Viscount 754D / Douglas C 47OD"/>
        <s v="Lockheed 1049H Super ConstellationN9740Z"/>
        <s v="Boeing B 720"/>
        <s v="Twin Apache"/>
        <s v="Douglas DC 7N842D"/>
        <s v="Piper PA 24"/>
        <s v="Ilyushin IL 18VCCCP"/>
        <s v="Avro 685 York C1OD ACZ"/>
        <s v="Douglas DC 6BCP"/>
        <s v="de Havilland Comet 4CSA R"/>
        <s v="H  21B"/>
        <s v="Ilyushin IL 18"/>
        <s v="Vickers Viscount 759DTF ISU"/>
        <s v="Douglas C 47AFAC"/>
        <s v="VEB 14PYR ILL"/>
        <s v="Fairchild C 119CP"/>
        <s v="Martin 404N449A"/>
        <s v="Tupolev TU 104BCCCP42492"/>
        <s v="Douglas C 475R"/>
        <s v="Curtiss C 46FB"/>
        <s v="de Havilland Comet 4CSU ALD"/>
        <s v="Catalina Flying BoatL 865"/>
        <s v="Vickers Viscount 708F BGNV"/>
        <s v="de Havilland DH 114 HeronJA6155"/>
        <s v="Tupolev Tu 124CCCP"/>
        <s v="Boeing KC 135A / Boeing KC"/>
        <s v="Sud  Aviation Caravelle IIIHG"/>
        <s v="Vickers Viscount 768DVT DIO"/>
        <s v="Vickers Viking 1BF BJER"/>
        <s v="Douglas C 133A56"/>
        <s v="Douglas C 74HP"/>
        <s v="Boeing Vetrol 107 II helicopterN6673D"/>
        <s v="Antonov AN 12"/>
        <s v="BAC One Eleven 200ABG"/>
        <s v="McDonnell Douglas DC 8F"/>
        <s v="Curtis C 46A"/>
        <s v="Douglas C 54AOD"/>
        <s v="Vickers 634 Viking 1BSU AFK"/>
        <s v="Douglas DC 6BN93131"/>
        <s v="Beech D18SN2999"/>
        <s v="Douglas C 47ATC"/>
        <s v="Ilyushin IL 14"/>
        <s v="Bristol Britannia 312G AOVO"/>
        <s v="Lockheed 049 ConstellationN86504"/>
        <s v="Fairchild C 119"/>
        <s v="Douglas DC 4N384"/>
        <s v="Douglas DC 3CN61442"/>
        <s v="Piper PA 23N4320P"/>
        <s v="Vickers Viscount 785DI LAKE"/>
        <s v="Cessna 185N9984X"/>
        <s v="Sud Aviation Caravelle 3OD AEM"/>
        <s v="Fairchild F 27AN2770R"/>
        <s v="Douglas C 54T"/>
        <s v="Boeing C 135B62"/>
        <s v="Lockheed P 2E Neptune131481"/>
        <s v="Douglas C 47AHZ"/>
        <s v="Caravelle VIRN1007U"/>
        <s v="Vickers Viscount 745DN7405"/>
        <s v="Boeing 720D ABDOP"/>
        <s v="Douglas DC 7BN809D"/>
        <s v="Beechcraft 35 B33 DebonairN8972M"/>
        <s v="Vickers Viscount 710CPP SRR"/>
        <s v="Lockheed L 749A"/>
        <s v="Ilyushin IL 14YR"/>
        <s v="Douglas A 3D Skywarrior"/>
        <s v="Beechcraft C45GN2849G"/>
        <s v="Fairchild F 27AN745L"/>
        <s v="Lockheed P 3A151362"/>
        <s v="Convair CV 440SE"/>
        <s v="Douglas DC 4OO"/>
        <s v="Fairchild C 123"/>
        <s v="Lockheed L 1049H Super ConstellationN6915C"/>
        <s v="Curtiss C 46CC"/>
        <s v="Curtis C 46AN608Z"/>
        <s v="Boeing KC 135A57"/>
        <s v="Douglas DC 6BCC"/>
        <s v="Douglas DC 7BN849D"/>
        <s v="Curtiss C 46AYS"/>
        <s v="Tupolev Tu 124VCCCP"/>
        <s v="Handley Page HPR 7 Herald 211CF"/>
        <s v="Douglas DC"/>
        <s v="Antonov AN 24CCCP"/>
        <s v="Canadair CP 107 MK"/>
        <s v="Douglas C 47AP"/>
        <s v="Handley Page Dart Herald 207JY ACQ"/>
        <s v="Douglas DC 6AN6541C"/>
        <s v="Lockheed 1049G 55 Super ConstellationEC"/>
        <s v="Noorduyn NorsemanCF MPL"/>
        <s v="Bell UH 1D / Bell UH1D (helicopters)63"/>
        <s v="Boeing C 135A60"/>
        <s v="Handley Page Hastings C Mark 1TG577"/>
        <s v="EC  121H (Super Constellation)55"/>
        <s v="de Havilland 106AN6503D"/>
        <s v="Douglas C 47777"/>
        <s v="Douglas C 54DOB"/>
        <s v="Boeing B 727"/>
        <s v="Vickers 804 ViscountSP LVA"/>
        <s v="Aero Commander 680N6305U"/>
        <s v="Douglas DC 3API"/>
        <s v="Transportes Aéreos OrientalesHC AFQ"/>
        <s v="Beechcraft C 45HN9574Z"/>
        <s v="Fokker F 27 Friendship 200AP"/>
        <s v="Douglas DC 3 / Piper PA"/>
        <s v="Boeing 307 Stratoliner B 1F"/>
        <s v="Vickers Vanguard 951G APEE"/>
        <s v="Douglas C 47A316410"/>
        <s v="Douglas C 54TC"/>
        <s v="Learjet 23N243F"/>
        <s v="Douglas C 53"/>
        <s v="Fairchild C 123C56"/>
        <s v="Douglas DC 3 / Douglas DC"/>
        <s v="DC3(C47)FAC  675"/>
        <s v="Antonov AN 2CCCP"/>
        <s v="Douglas DC 6"/>
        <s v="Boeing B52 Stratofortress/Boeing KC 135A580256/61 0273"/>
        <s v="Douglas DC 3N4662"/>
        <s v="Fairchild C 123B54"/>
        <s v="Sikorsky S 61NAP"/>
        <s v="Fokker F 27 Friendship 200PH"/>
        <s v="Sud Aviation SE 210 Caravelle VINVT"/>
        <s v="Ilyushin II 14CCCP"/>
        <s v="Tupolev Tu 114CCCP"/>
        <s v="Douglas DC 6BOO"/>
        <s v="Grumman G 21ACF"/>
        <s v="Douglas DC 6AOD"/>
        <s v="Antonov AN 24BSU"/>
        <s v="Curtiss C 46FN1245N"/>
        <s v="Lockheed 188C ElectraN183H"/>
        <s v="Lockheed 749A ConstellationOB R"/>
        <s v="Boeing CH47A (helicopter)64 13138"/>
        <s v="Curtis C 46E"/>
        <s v="Douglas DC 8"/>
        <s v="Curtiss C 46DHK"/>
        <s v="de Havilland 104 6AN1563V"/>
        <s v="Beechcraft H50N538B"/>
        <s v="BAC One Eleven 203AEN1553"/>
        <s v="Chance Vought F 8E150321"/>
        <s v="Grumman G 21 GooseN88820"/>
        <s v="Bristol Britannia 102G ANBB"/>
        <s v="Sud Aviation SE 210 CaravelleVT"/>
        <s v="Vickers Viscount 832VH RMI"/>
        <s v="McDonnell Douglas DC 9"/>
        <s v="de Havilland Canada CV 2B Caribou63"/>
        <s v="Bell 204B helicopterN1187W"/>
        <s v="Lockheed EC 121H55"/>
        <s v="NAMC  YS"/>
        <s v="Boeing 727 21N317PA"/>
        <s v="Martin 404N40406"/>
        <s v="Ilyushin IL 18BLZ"/>
        <s v="Consolidated  PBY 5A CatalinaFAC"/>
        <s v="Douglas C 47D4476574"/>
        <s v="Tupolev TU 114BCCCP"/>
        <s v="Lockheed L 1649A StarlinerN7301C"/>
        <s v="Canadair CL 44D4"/>
        <s v="Antonov AN 12CU"/>
        <s v="Lockheed L 188C ElectraPK"/>
        <s v="Douglas DC 6HR"/>
        <s v="Convair CV 580N73130"/>
        <s v="AT L98 CarvairF BMHU"/>
        <s v="MD Douglas DC 9"/>
        <s v="Fairchild F 27N2712"/>
        <s v="Douglas C 47J99844"/>
        <s v="de Havilland Canada DHC 6 Twin Otter 100I"/>
        <s v="Vickers Viscount 818ZS CVA"/>
        <s v="Lockheed 18 LodestarN706G"/>
        <s v="Curtiss C 46 Commando"/>
        <s v="Douglas DC 47T"/>
        <s v="Lockheed C 130B5"/>
        <s v="Bristol Britannia 175HB ITB"/>
        <s v="Fokker F 27 Friendship 400PK"/>
        <s v="de Havilland DH 104 / Piper PA"/>
        <s v="Curtiss C 46TCF"/>
        <s v="Douglas C54AG APYK"/>
        <s v="Douglas DC 3HZ"/>
        <s v="Bristol 170 Freighter 31EEI APM"/>
        <s v="Lockheed C 130B60"/>
        <s v="Bell UH 1B / Sikorsky CH53A helicopters638572/153305"/>
        <s v="BAC One Eleven 204AFN1116J"/>
        <s v="Sud Aviation SE 210 Caravelle IIIHS"/>
        <s v="Douglas DC 3B"/>
        <s v="Douglas DC 3XW"/>
        <s v="North American B 25 MitchellN3443G"/>
        <s v="Lockheed C130B61 2649"/>
        <s v="de Havilland Comet 4BG ARCO"/>
        <s v="Handley Page HPR 7 Herald 214PP"/>
        <s v="Sud Aviation Caravelle 10REC BDD"/>
        <s v="Convair CV 880"/>
        <s v="de Havilland Canada C 7A Caribou62"/>
        <s v="Douglas DC C"/>
        <s v="Beechcraft 18HN390R"/>
        <s v="Douglas C 47AN65276"/>
        <s v="Antonov AN 24BCCCP"/>
        <s v="Sikorsky CH 53A (helicopter)153710"/>
        <s v="Douglas C 54P50850"/>
        <s v="Antonov AN 12BPBL534"/>
        <s v="Ilyushin IL 18DCCCP"/>
        <s v="Fairchild C 123K54"/>
        <s v="Fairchild F 27PI"/>
        <s v="Douglas DC6B43748"/>
        <s v="Vickers Viscount 803EI AOM"/>
        <s v="McDonnell Douglas DC 9 and Cessna 150FN970Z/N8669G"/>
        <s v="MiG  15 UTI"/>
        <s v="Bell UH 1H / Bell UH"/>
        <s v="Lockheed Martin L 100"/>
        <s v="Lockheed L188A ElectraN9707C"/>
        <s v="Lockheed C 130B Hercules60"/>
        <s v="Sikorsky S 61L helicopterN303Y"/>
        <s v="Convair CV 990"/>
        <s v="Piaggio PD 808I"/>
        <s v="Airspeed AS.57 Ambassador 2G AMAD"/>
        <s v="Boeing 707 329COO"/>
        <s v="Curtiss C 46CPP"/>
        <s v="McDonnell Douglas DC 8I"/>
        <s v="Convair CV 580 / Cessna 150N4634S / N8742S"/>
        <s v="Vickers Viscount 739AG ATFN"/>
        <s v="Fairchild  Hiller FH"/>
        <s v="Sikorsky S 61L helicopterN300Y"/>
        <s v="Antonov AN 24VSU"/>
        <s v="Hawker Siddeley HS 748"/>
        <s v="de Havilland Canada DHC 3 OtterLN"/>
        <s v="Ilyushin IL 18LZ"/>
        <s v="Cessna 402 / Piper PA 28N8283F / N8828W"/>
        <s v="Sud  Aviation Caravelle 3F"/>
        <s v="Douglas C 54BN90427"/>
        <s v="Britten  Norman BN"/>
        <s v="Avia 14 40OK"/>
        <s v="Douglas C 47D450934"/>
        <s v="Fairchild  Hiller FH227CN380NE"/>
        <s v="de Havilland Canada DHC 6 Twin Otter 200N7666"/>
        <s v="Fairchild F 27BN4905"/>
        <s v="Lockheed L 100 HerculesN760AL"/>
        <s v="Convair CV 580N5802"/>
        <s v="Boeing 707 321CFN799PA"/>
        <s v="Convair CV 580N2045"/>
        <s v="Vickers Viscount 720VH RMQ"/>
        <s v="Bell 205AN4048G"/>
        <s v="Douglas DC 3DB"/>
        <s v="Convair CV 580N5825"/>
        <s v="Douglas DC 3N15570"/>
        <s v="Handley Page Dart Herald 201B 2009"/>
        <s v="de Havilland DH 114 Heron 2DN563PR"/>
        <s v="de Havilland DHC 6N4901"/>
        <s v="Ilyushin IL 18DSU"/>
        <s v="Douglas DC 3N142D"/>
        <s v="Curtiss C 46FN3914"/>
        <s v="Antonov AN 24VSP"/>
        <s v="Boeing Vertol CH47C (helicopter)67 18523"/>
        <s v="Vickers 757 ViscountCF THK"/>
        <s v="Lockheed EC 121M135749"/>
        <s v="Curtiss C 469T"/>
        <s v="Fokker F 27 Friendship 100VT"/>
        <s v="Douglas DC 39G"/>
        <s v="Boeing Vertol CH47A (helicopter)66 19029"/>
        <s v="Curtiss C 46FN1243N"/>
        <s v="Douglas C 47XY"/>
        <s v="Fokker F 27 Friendship 600I"/>
        <s v="Boeing RC 135E62"/>
        <s v="Ilyushin IL 14M / Antonov An"/>
        <s v="Beechcraft B 99N844NS"/>
        <s v="de Havilland Canada DHC 6 Twin Otter 200N558MA"/>
        <s v="De Havilland DH 104 DoveN88G"/>
        <s v="Sud Aviation SE 210 Caravelle 6N7T"/>
        <s v="Boeing 707 331CN787TW"/>
        <s v="Lockheed L 1049H Super ConstellationCF"/>
        <s v="Antonov An 24B"/>
        <s v="Pilatus Pc 6CN196X"/>
        <s v="Douglas C 47BHC"/>
        <s v="Cessna 172HN3149X"/>
        <s v="Douglas C 47248"/>
        <s v="Douglas DC 3FAC"/>
        <s v="BAC One Eleven 402APPI"/>
        <s v="Convair CV 640CF"/>
        <s v="Douglas DC 4 / USAF F"/>
        <s v="Boeing C 97N52676"/>
        <s v="Douglas C 47BCF"/>
        <s v="Antonov An 12TBCCCP"/>
        <s v="BAC VC 10"/>
        <s v="Lockheed 18 08 Lodestar"/>
        <s v="Antonov An 12PLCCCP"/>
        <s v="Douglas DC 6BSX"/>
        <s v="Ilyushin 14PCCCP 52010"/>
        <s v="Douglas DC 6BB"/>
        <s v="Douglas DC 35W"/>
        <s v="Douglas DC 4OB"/>
        <s v="Fokker F 27 Friendship 2009N"/>
        <s v="De Havilland DoveN2300H"/>
        <s v="Hawker Siddeley HS 748 1LV"/>
        <s v="Antonov AN 24VYR"/>
        <s v="de Havilland Canada DHC 6 Twin Otter 100N124PM"/>
        <s v="Handley Page Jetstream 1D INAH"/>
        <s v="Lockheed EC 121P145927"/>
        <s v="Piper PA 32N4121R"/>
        <s v="Aerospatiale Caravelle 3CN CCV"/>
        <s v="Antonov AN 24VCCCP"/>
        <s v="Fairchild C 119GMM52"/>
        <s v="Convair CV 24052"/>
        <s v="Vickers 785D Viscount6O AAJ"/>
        <s v="Gates Learjet 23N434EJ"/>
        <s v="Antonov AN 10CCCP11149"/>
        <s v="de Havilland DH 114 Heron 1BHR"/>
        <s v="Martin 404N40412"/>
        <s v="Tupolev TU 104AOK"/>
        <s v="Fokker F 27 Friendship 400MTC"/>
        <s v="Douglas DC 3N154R"/>
        <s v="de Havilland Comet 4G APDN"/>
        <s v="Lockheed P 3A Orion152159"/>
        <s v="Lockheed 188A ElectraOB R939"/>
        <s v="NAMC YS 11A"/>
        <s v="Boeing Vertol CH47B (helicopter)67 18445"/>
        <s v="Fokker F 27 Friendship 400VT"/>
        <s v="Fokker F 27 Friendship 300TF"/>
        <s v="Martin 404N464M"/>
        <s v="Lockheed C 130E64"/>
        <s v="Aero Commander 500 BN701X"/>
        <s v="Lockheed L 100"/>
        <s v="Fairchild C 123K55"/>
        <s v="Canadair CL 44JTF"/>
        <s v="BAC One Eleven  424EUYR"/>
        <s v="Nord 262EF BNGB"/>
        <s v="de Havilland Comet 4CSU ALC"/>
        <s v="Nord 262A 34F"/>
        <s v="Fokker F 27 Friendship 500HL"/>
        <s v="Vickers Viscount 749YV C"/>
        <s v="Curtiss C 46TAM"/>
        <s v="Douglas C 47A293246"/>
        <s v="Beechcraft C35N144H"/>
        <s v="Tupolev TU 134AYU"/>
        <s v="Aero Commander 680EN601JJ"/>
        <s v="Convair CV 580N5832"/>
        <s v="Douglas DC 6CP"/>
        <s v="Douglas DC 3N90627"/>
        <s v="Douglas DC 36V"/>
        <s v="Boeing 707 321CFN461PA"/>
        <s v="Boeing B 747"/>
        <s v="Nord 2501 Noratlas49"/>
        <s v="Boeing Vertol CH 47A (helicopter)66"/>
        <s v="Piper PA 31N595DE"/>
        <s v="BAC One Eleven 515FBD"/>
        <s v="Douglas DC 34W"/>
        <s v="Tupolev TU 134AHA"/>
        <s v="Antonov An 14LZ"/>
        <s v="Vickers Vanguard 951G APEC"/>
        <s v="Cessna 402N3250Q"/>
        <s v="Beech E18SN51CS"/>
        <s v="Beechcraft B99N986MA"/>
        <s v="Lockheed C 130K HerculesXV216"/>
        <s v="Vickers Viscount 828PK MVS"/>
        <s v="Sud Aviation SE 210 Caravelle IIIB"/>
        <s v="Boeing Vertol CH 47C68"/>
        <s v="Douglas DC 9"/>
        <s v="Fokker F 27 Friendship 200ST"/>
        <s v="HAL  748"/>
        <s v="Lockheed 188A ElectraOB R"/>
        <s v="Sud  Aviation Caravelle VI"/>
        <s v="Vickers Viscount 837HK 1347"/>
        <s v="Douglas DC 6XW"/>
        <s v="de Havilland Canada C 7A Caribou393"/>
        <s v="Fairchild F 27HK"/>
        <s v="Douglas DC 4XW"/>
        <s v="Aerospatiale Caravelle Super 10BOY STL"/>
        <s v="Fokker F 27 Friendship 200I"/>
        <s v="Bell 47J 2N8467E"/>
        <s v="BAC Super VC 10 11545X"/>
        <s v="Douglas C 47DOB"/>
        <s v="Pilatus PC6CH2N391R"/>
        <s v="Boeing Vertol CH47A (helicopter)"/>
        <s v="Antonov An 2605"/>
        <s v="Fokker F 27 Friendship 200CR"/>
        <s v="de Havilland Canada DHC 6 Twin OtterD"/>
        <s v="Lockheed 049 ConstellationPP PDG"/>
        <s v="Bell 205AN2256W"/>
        <s v="Curtiss C 46AEM2"/>
        <s v="Curtiss C 46DCC"/>
        <s v="Boeing Vertol CH 47 (helicopter)"/>
        <s v="de Havilland DH 114 Heron 2BN554PR"/>
        <s v="Convair CV 580/De Hav. Twin Otter 100N90858/N4043B"/>
        <s v="Boeing 737 200"/>
        <s v="de Havilland Canada DHC 6 Twin Otter 10067"/>
        <s v="Sikorsky CH 53D (helicopter)156658"/>
        <s v="Sud  Aviation SE210 Caravelle"/>
        <s v="Lockheed C 130E62"/>
        <s v="Ilyushin IL 62DM"/>
        <s v="de Havilland Canada DHC 4 CaribouA4"/>
        <s v="Shorts SC 7 Skyvan 3"/>
        <s v="Douglas C 479N"/>
        <s v="F  86 SabrejetN275X"/>
        <s v="Vickers Viscount 724F BMCH"/>
        <s v="Ilyushin IL 14PLZ"/>
        <s v="Beech G18SN2700S"/>
        <s v="Boeing B 737"/>
        <s v="Fokker F 27 Friendship 400AP"/>
        <s v="Convair CV 880 / McDonnell DC"/>
        <s v="de Havilland Canada DHC 6 Twin Otter 300F"/>
        <s v="Fokker F 28 Fellowship 1000LN"/>
        <s v="Lockheed L 1011 TriStar 1N310EA"/>
        <s v="Douglas DC 7CFN500AE"/>
        <s v="Boeing 707 321CCF"/>
        <s v="Vickers 802 ViscountG AOHI"/>
        <s v="Douglas DC 6AHR"/>
        <s v="Tupolev TU 154CCCP"/>
        <s v="Bell 206BN14831"/>
        <s v="Douglas DC 3HP"/>
        <s v="de Havilland Canada DHC 6 Twin Otter 100PK"/>
        <s v="Yakovlev YAK 40CCCP"/>
        <s v="Ilyushin IL 18VLZ"/>
        <s v="Douglas C 54DXV"/>
        <s v="Lockheed P 3C / Convair CV"/>
        <s v="de Havilland Canada DHC 6 Twin Otter 100YA"/>
        <s v="Douglas C 47AXW"/>
        <s v="Sud Aviation SE 210 Caravelle VINPP"/>
        <s v="Tupolev TU 144CCCP"/>
        <s v="Boeing 707 327CPP"/>
        <s v="Tupolev TU 134ACCCP"/>
        <s v="Volpar C45GN234JC"/>
        <s v="Sud  Aviation Caravelle 10"/>
        <s v="Norman BN 2A"/>
        <s v="Lockheed L 188A ElectraHK"/>
        <s v="Lockheed C 141A63"/>
        <s v="Aerospatiale Caravelle 6NYU AHD"/>
        <s v="Beechcraft E18SN50JR"/>
        <s v="Convair 600N94230"/>
        <s v="Douglas DC 3APT"/>
        <s v="Antonov AN 12VCCCP"/>
        <s v="Handley Page HPR 7 Herald 101HK"/>
        <s v="Boeing Vertol CH 47 (helilcopter)"/>
        <s v="Fokker F 28 Fellowship 1000I"/>
        <s v="Curtiss C 46FCP"/>
        <s v="Beechcraft 99AN125AE"/>
        <s v="Hawker Siddeley HS 748 260FAC"/>
        <s v="Douglas C 54TAM"/>
        <s v="Douglas DC 3AHK"/>
        <s v="Fokker F 28 Fellowship 1000TC"/>
        <s v="Boeing B 747N732PA"/>
        <s v="Transall C 160D50"/>
        <s v="Mc Donnell Dougals DC 9"/>
        <s v="McDonnell Douglas DC 10"/>
        <s v="Antonov An 24XW"/>
        <s v="Convair CV 440N4819C"/>
        <s v="Aerospatiale Caravelle 10B3OY STK"/>
        <s v="Douglas DC 4A2"/>
        <s v="Beechcraft 99N853SA"/>
        <s v="Douglas C 47HC"/>
        <s v="Douglas DC 6ATF"/>
        <s v="Bristol 170 Freighter 31ECF QWJ"/>
        <s v="Boeing 307B 1 StratolinerXW"/>
        <s v="Fairchild Hiller FH1100N8679"/>
        <s v="Fairchild C 123KST"/>
        <s v="Douglas DC 3C"/>
        <s v="Ilyushin IL 18BTZ"/>
        <s v="Lockheed C 130H9T"/>
        <s v="Fokker F 27 Friendship 600PK"/>
        <s v="Douglas DC 3RP"/>
        <s v="Lockheed L 100 HerculesN102AK"/>
        <s v="Beechcraft 95 B55N414K"/>
        <s v="Antonov An 2 / Mil Mi"/>
        <s v="Cessna 500 Citation IEC CGG"/>
        <s v="Antonov An 2 / Antonov An"/>
        <s v="Grumman G 21N1583V"/>
        <s v="Yakovlev 40CCCP 87630"/>
        <s v="Lockheed 18 LodeStarTG HTM"/>
        <s v="Antonov AN 24RVYR"/>
        <s v="de Hav Can. DHC 6 Tw Otter 100/ CessnaN6383"/>
        <s v="Ilyushin IL 18VHA"/>
        <s v="Antonov AN 12 CCCP"/>
        <s v="Douglas DC 3CN15HC"/>
        <s v="Hawker Siddeley HS 748 2RP"/>
        <s v="Transall C 1605063"/>
        <s v="Douglas DC 6BFN77DG"/>
        <s v="Canadair CL 44HK"/>
        <s v="Embraer 110C BandeirantePP SBE"/>
        <s v="Douglas DC 4XV"/>
        <s v="de Havilland Canada DHC 6 Twin Otter 100ST"/>
        <s v="Lockheed C 141A (L.300)64"/>
        <s v="Lockheed C 5A Galaxy68"/>
        <s v="Sikorsky CH 53C (helicopter)68"/>
        <s v="BAC One Eleven 524FFRP"/>
        <s v="Beechcraft E18SN791A"/>
        <s v="Lockheed L 188AF ElectraHK"/>
        <s v="Vickers 837 ViscountB 2029"/>
        <s v="Douglas DC 47412"/>
        <s v="Ilyushin IL 14M"/>
        <s v="Ilyushin IL 62OK"/>
        <s v="Fairchild F 27BN4904"/>
        <s v="Tupolev TU 134DM"/>
        <s v="Fokker F 28 Fellowship 1000PK"/>
        <s v="Boeing 727 24CHK"/>
        <s v="Tupolev TU 154BHA"/>
        <s v="de Havilland DH114 Heron 2EVH CLS"/>
        <s v="Douglas DC 3TG"/>
        <s v="Antonov AN 24BLZ"/>
        <s v="Lockheed C 130 Hercules011"/>
        <s v="Piper PA 23"/>
        <s v="Mitsubishi MU 2BN133MA"/>
        <s v="Boeing B 720B"/>
        <s v="Lear Jet 24AN651LJ"/>
        <s v="Douglas C 47CP"/>
        <s v="Embraer 110C BandeirantePT TBD"/>
        <s v="Douglas DC 6AHK"/>
        <s v="Douglas DC 6N901MA"/>
        <s v="Grumman G 21A seaplaneN4772C"/>
        <s v="Ilyushin II 14PYR"/>
        <s v="Ilyushin IL 18ECCCP"/>
        <s v="Cessna 207N91142"/>
        <s v="Hawker Siddeley HS 748 2LV"/>
        <s v="BAC One Eleven 527FKRP"/>
        <s v="Tupolev TU 154ACCCP"/>
        <s v="Lockheed 188A ElectraRP C1061"/>
        <s v="GAF Nomad N 22B9M"/>
        <s v="Airbus A300F BVGG"/>
        <s v="Ilyushin IL 18LOK"/>
        <s v="Boeing 707 373HL7412"/>
        <s v="Douglas C 54ET4/11"/>
        <s v="Vickers Viscount 785DHC ARS"/>
        <s v="Lockheed C 141A (L.300)67"/>
        <s v="Sud Aviation SE 210 Caravelle IIIF BSGZ"/>
        <s v="Hughes 369HSN9172F"/>
        <s v="Lockheed C 130H7772"/>
        <s v="Antonov AN 24 / Yakovlev Yak"/>
        <s v="Boeing KC 135A61"/>
        <s v="Douglas DC 7CFTZ"/>
        <s v="Embraer 110C BandeirantePT TBA"/>
        <s v="Fokker F 27 Friendship 100PK"/>
        <s v="de Havilland Canada DHC 6 Twin Otter 300N101AC"/>
        <s v="Yakovlev 40CCCP 88208"/>
        <s v="Ilyushin IL 14MCCCP"/>
        <s v="Gates Learjet 24BN12MK"/>
        <s v="Douglas DC 8JA8054"/>
        <s v="de Havilland Canada DHC 6 Twin Otter 300C"/>
        <s v="Vickers Viscount 838SE FOZ"/>
        <s v="Avia 14TOK OCA"/>
        <s v="Douglas DC 37O"/>
        <s v="Lockheed C 130HMM61995"/>
        <s v="de Havilland Canada DHC 6 Twin Otter 300PK"/>
        <s v="Antonov AN 24"/>
        <s v="Convair CV 440TG"/>
        <s v="Sikorsky CH 53D (helicopter)360"/>
        <s v="Antonov An 12BPSP"/>
        <s v="Boeing 707 321CG"/>
        <s v="Sikorsky S61LN619PA"/>
        <s v="Ilyushin IL 62MCCCP"/>
        <s v="Embraer C 95 BandeiranteFAB2157"/>
        <s v="Embraer 110C BandeiranteCX BJE"/>
        <s v="Lockheed L 188AF ElectraN280F"/>
        <s v="Antonov AN 26"/>
        <s v="Douglas DC 6BFAC"/>
        <s v="Douglas C 47FAH"/>
        <s v="Bell 206B JetRangerN4TV"/>
        <s v="Convair CV 880N8817E"/>
        <s v="Vickers Viscount 764DHC BCL"/>
        <s v="de Havilland Canada DHC 6 Twin Otter 200N563MA"/>
        <s v="de Havilland Canada DHC 6 Twin Otter 300XY"/>
        <s v="Douglas DC 7BFN6314J"/>
        <s v="Boeing   EC"/>
        <s v="Tupolev TU 134HA"/>
        <s v="Convair CV 300N55VM"/>
        <s v="Sikorksky CH 53 (helicopter)157139"/>
        <s v="Boeing 707 360CET"/>
        <s v="BAC One Eleven 420ELLV"/>
        <s v="Nord 2501 Noratlas182"/>
        <s v="Tupolev TU 154BLZ"/>
        <s v="SNIAS SA330JN4730S"/>
        <s v="Lockheed P 3B Orion153428"/>
        <s v="Douglas DC 3N51071"/>
        <s v="Aerospatiale Caravelle 10RHB ICK"/>
        <s v="Piper PA 31"/>
        <s v="Vickers Viscount 764 DHC BEM"/>
        <s v="Embraer 110P BandeirantePT GKW"/>
        <s v="Beechcraft 99N199EA"/>
        <s v="Aero Commander 500AN6143X"/>
        <s v="Fokker F 28 Fellowship 1000 / MiG"/>
        <s v="British Aerospace 748 2AYV 45C"/>
        <s v="Tupolev TU 134LZ"/>
        <s v="Cessna T207AN7354U"/>
        <s v="Fokker F 27 Friendship 200XY"/>
        <s v="Bell 212N140AL"/>
        <s v="Grumman G 21N877A"/>
        <s v="Douglas C 118AHK"/>
        <s v="Tupolev TU 154BCCCP"/>
        <s v="Beech Queen Air A80C GGAL"/>
        <s v="Sikorsky S 61NLN"/>
        <s v="de havilland Canada Twin Otter 200C FAIV"/>
        <s v="Ilyushin IL 183X"/>
        <s v="Vickers Viscount 782DVP WAS"/>
        <s v="Soloy 12EJ3N5384V"/>
        <s v="de Havilland Canada DHC 6 Twin Otter 100XA"/>
        <s v="de Havilland DHC 2N37741"/>
        <s v="Fokker F 27 Friendship 600XY"/>
        <s v="Douglas R6D 1 (DC"/>
        <s v="Bell 205 1N2215W"/>
        <s v="Britten Norman BN 2A TrislanderH4"/>
        <s v="de Havilland DHC 2N37906"/>
        <s v="de Havilland Canada DHC 6 Twin Otter 300N25RM"/>
        <s v="Cessna 421 Golden EagleI ASON"/>
        <s v="Antonov AN 24NCCCP46807"/>
        <s v="Nord 262A 447T"/>
        <s v="Fokker F 27 Friendship 500F"/>
        <s v="Embraer 110C BandeirantePP SBB"/>
        <s v="Vickers Viscount 748DVP YND"/>
        <s v="Nord 262N29824"/>
        <s v="Fokker F 27 Friendship 500ZK"/>
        <s v="Beech BE 70N777AE"/>
        <s v="Aerospatiale Nord 262A 33N418SA"/>
        <s v="Hawker Siddeley Trident 2EB 274"/>
        <s v="Ilyushin IL 18DDM"/>
        <s v="Fairchild F 27CF"/>
        <s v="Grumman G 21 GooseN11CS"/>
        <s v="Sikorsky S61 LN618PA"/>
        <s v="Vickers Viscount 785DHC AVP"/>
        <s v="de Havilland Canada DHC 4A CaribouN581PA"/>
        <s v="de Havilland Canada DHC 5D Buffalo5T"/>
        <s v="de Havilland DHC 6"/>
        <s v="Hindustan Aeronautics 748 2MH2178"/>
        <s v="de Havilland Canada DHC 6 Twin Otter 300N383EX"/>
        <s v="Cessna 402BN402TH"/>
        <s v="Britten Norman BN 2A TrislanderDQ"/>
        <s v="Boeing 707 327COD"/>
        <s v="de Havilland DH 114 HeronN575PR"/>
        <s v="Cessna  501 CitationN15NY"/>
        <s v="Hindustan Aeronautics 748 2 224VT"/>
        <s v="Tupolev TU 134A / Tupolev Tu"/>
        <s v="Boeing 707 324CB"/>
        <s v="Douglas DC 7N455SW"/>
        <s v="Britten Norman BN 7A lslanderC"/>
        <s v="Boeing KC 135A58"/>
        <s v="de Havilland Canada DHC 6 Twin Otter 200C"/>
        <s v="Piper PA 31N6642L"/>
        <s v="Antonov An 2TPCCCP"/>
        <s v="Lockheed L 188CF ElectraN859U"/>
        <s v="Grumman G 21 GooseHK"/>
        <s v="Antonov AN 26CCCP"/>
        <s v="Martin 404CP 1440"/>
        <s v="de Havilland Canada DHC 5 BuffaloFAP"/>
        <s v="GAF Nomad 22BP2 DNL"/>
        <s v="Cessna 185AN1690Z"/>
        <s v="Fairchild FH 227H5003"/>
        <s v="Yakovlev YAK 40CU"/>
        <s v="Sikorsky S 62AN442Y"/>
        <s v="Beechcraft Super King Air 200VH AAV"/>
        <s v="Fairchild C 119G"/>
        <s v="Ilyushin IL 62SP"/>
        <s v="Lockheed C 130H74"/>
        <s v="Sikorsky S 76PT"/>
        <s v="Piper PA 28"/>
        <s v="Lockheed EC 130E Hercules62"/>
        <s v="Fairchild F 27JCP"/>
        <s v="Yakovlev YAK 40D2"/>
        <s v="Swearingen 226TC Metro IIN6505"/>
        <s v="Bell 205A 1 helicopterN95AL"/>
        <s v="Tupolev TU 154B"/>
        <s v="Lockheed 1011 200 TriStarHZ"/>
        <s v="Vickers Viscount 812PK IVS"/>
        <s v="Douglas DC 3N75KW"/>
        <s v="Lockheed Hercules C 1309T"/>
        <s v="Lockheed C 130E453"/>
        <s v="de Havilland DHC 5 Buffalo9T"/>
        <s v="Lockheed C 141A67"/>
        <s v="Douglas DC 7BN816D"/>
        <s v="Piper PA 42 Cheyenne5H"/>
        <s v="Aerospatiale Caravelle 6RHK 1810"/>
        <s v="Lockheed L 1011"/>
        <s v="Lockheed C 130E Hercules69"/>
        <s v="Beechcraft 99AN390CA"/>
        <s v="Lockheed 1339N520S"/>
        <s v="Sikorsky S 62AN324Y"/>
        <s v="Embraer 110P BandeirantePT GLB"/>
        <s v="Dassault  Breguet Atlantique29"/>
        <s v="Boeing RC 135S61"/>
        <s v="Antonov AN 24BSP"/>
        <s v="Learjet 23N400PG"/>
        <s v="Hadley Page 137Jetstream I / Cessna 206N11360 / N4862F"/>
        <s v="Antonov An 2TP"/>
        <s v="Boeing EC 135N61"/>
        <s v="BAC One Eleven 529FRLV"/>
        <s v="de Havilland Canada DHC 6 Twin Otter 300HC"/>
        <s v="Lockheed C 130H HerculesSU"/>
        <s v="Hawker Siddeley HS 748G"/>
        <s v="Fokker F 27 Friendship 600RF6O"/>
        <s v="Antonov AN 24RV / Soviet Air Force TU"/>
        <s v="Vickers Viscount 745DHK 1320"/>
        <s v="Embraer 110P1 BandeiranteHK 2651"/>
        <s v="Yakovlev YAK 40 / Mil Mi"/>
        <s v="Lockheed C 130H Hercules74"/>
        <s v="Northrop F 5A"/>
        <s v="Lockheed C 130H5"/>
        <s v="Learjet 24N44CJ"/>
        <s v="Fokker F 28 Fellowship 4000PH"/>
        <s v="Cessna 404 TitanOE FCT"/>
        <s v="Lockheed L 749A ConstellationHI"/>
        <s v="de Havilland Canada DHC 6 Twin Otter 300TJ"/>
        <s v="Pilatus PC 6/B2"/>
        <s v="Douglas DC 6AN3486F"/>
        <s v="McDonnell Douglas MD 81YU"/>
        <s v="Beech C 45HN8185H"/>
        <s v="Aerospatiale Puma9M SSC"/>
        <s v="de Havilland Canada DHC 6 Twin Otter 300HK"/>
        <s v="Antonov AN 2671383"/>
        <s v="Nord 2501 Noratlas140/88JA"/>
        <s v="Douglas DC 6BFHK"/>
        <s v="de Havilland DHC  6"/>
        <s v="de Havilland Canada DHC 6 Twin Otter 300LN"/>
        <s v="Beechcraft Bonanza F35N567LT"/>
        <s v="Boeing KC 135C58"/>
        <s v="Vickers Viscount 745DHK 2382"/>
        <s v="Hughes 369DN11058"/>
        <s v="Hawker Siddeley Trident 2EB 266"/>
        <s v="de Havilland Canada DHC 7"/>
        <s v="Lockheed C 130E Hercules64"/>
        <s v="Aerospatiale 330G PumaPK PDU"/>
        <s v="Fairchild C 12356"/>
        <s v="Boeing B 747G"/>
        <s v="Cessna 404 TitanTR LYQ"/>
        <s v="Bell UH 1B Huey HelicopterN87701"/>
        <s v="Let 410UVP Turbojet / Tupolev TU 134V67191 / 65836"/>
        <s v="Arava 201223"/>
        <s v="de Havilland Canada DHC 4A CaribouHC"/>
        <s v="Gates Learjet 25BPT JBQ"/>
        <s v="Boeing Vertol CH 47C (helicopter)74"/>
        <s v="Antonov AN 26D2"/>
        <s v="de Havilland Canada DHC 6 Twin Otter 310HK"/>
        <s v="Swearingen SA.227AC Metro IIIN30093"/>
        <s v="Fairchild F 27JCC"/>
        <s v="Mil Mi 8 (helicopter)265"/>
        <s v="Ilyushin IL 18BB"/>
        <s v="Bell 212PT HJN"/>
        <s v="de Havilland Canada DHC 6 Twin Otter 300YA"/>
        <s v="Learjet 25N51CA"/>
        <s v="Kawasaki C 1 / Kawasaki C"/>
        <s v="Shin Meiwa PS 15801"/>
        <s v="Sud Aviation SE 210 Caravelle VIRHC"/>
        <s v="Convair CV 340141010"/>
        <s v="Lockheed L 1011N334EA"/>
        <s v="Fairchild C 123KL4K"/>
        <s v="Fokker F 28 Fellowship 3000RCPK"/>
        <s v="Fairchild C 199G"/>
        <s v="Lockheed L 188C ElectraN1968R"/>
        <s v="Lockheed P 3B Orion152720"/>
        <s v="de Havilland Canada DHC 6 Twin Otter 300TZ"/>
        <s v="Ilyushin IL 62MB"/>
        <s v="Sikorsky S 61N"/>
        <s v="Boeing B 767"/>
        <s v="Hawker Siddeley Trident 2E /  II 28B"/>
        <s v="Embraer 110C BandeirantePP SBH"/>
        <s v="Shorts 330 200N26288"/>
        <s v="Fokker F 28 Fellowship 20005N"/>
        <s v="Boeing 707 373CHK"/>
        <s v="CASA 212 A3 Aviocar 100324"/>
        <s v="Mi  6CCCP"/>
        <s v="Tupolev TU 134ALZ"/>
        <s v="Douglas EC 54UCP"/>
        <s v="Antonov AN 24RVCCCP"/>
        <s v="Swearingen SA.226TC Metro IIN63Z"/>
        <s v="Antonov AN 121506"/>
        <s v="Fairchild F 27MCP"/>
        <s v="Douglas C 54CP"/>
        <s v="Sikorsky CH 53D157132"/>
        <s v="Embraer 110EJ Band./Embraer 110P Band.PT GJZ/PT"/>
        <s v="McDonnel F 4E Phantom II"/>
        <s v="Lockheed L 188AF ElectraN5523"/>
        <s v="Learjet 23AN101PP"/>
        <s v="Aerospeciale AS 350DN5784M"/>
        <s v="Embraer 110C BandeirantePP SBC"/>
        <s v="Bell UH 1H"/>
        <s v="Lockheed C 141B64"/>
        <s v="de Havilland Canada DHC 6 Twin Otter 300N43SP"/>
        <s v="Antonov AN 12BPCCCP"/>
        <s v="Fokker F 27 Friendship 600S2"/>
        <s v="Douglas DC 3N70003"/>
        <s v="Beechcraft C99 / Rockwell 112TCN6399U/N112SM"/>
        <s v="Cessna 402CN89PB"/>
        <s v="Handley Page Dart Herald 2029Q CAH"/>
        <s v="Antonov An 2TSP"/>
        <s v="de Havilland Canada DHC 6 Twin Otter 100C"/>
        <s v="Ilyushin IL 76MCCCP"/>
        <s v="Douglas C 47BRP"/>
        <s v="de Havilland Canada DHC 6 Twin Otter 300FAE"/>
        <s v="Embraer 110P1 BandeiranteN96PB"/>
        <s v="de Havilland Canada DHC 6 Twin Otter 300FAP"/>
        <s v="de Havilland Canada DHC 6 Twin Otter 3009N"/>
        <s v="Lockheed L 188AF ElectraN357Q"/>
        <s v="Antonov AN 24BB"/>
        <s v="Ilyushin IL 18DCU"/>
        <s v="Bell 206 L 1N40TE"/>
        <s v="Lockheed L 188A ElectraN5532"/>
        <s v="Lockheed C 130A56"/>
        <s v="Embraer 110P1 BandeiranteHK 2638"/>
        <s v="Beech Queen Air 65 A80N50NP"/>
        <s v="Antonov AN 24VTZ"/>
        <s v="Boeing RC 135T55"/>
        <s v="Fokker F 28 Fellowship 3000FAC"/>
        <s v="HS  125"/>
        <s v="Convair CV 440CP"/>
        <s v="Fokker F 27 Friendship 100YN"/>
        <s v="Tupolev TU 134A / Antonov An"/>
        <s v="CH  53D157138"/>
        <s v="Convair CV 580YV"/>
        <s v="Grumman G 159 Gulfstream IN181TG"/>
        <s v="Embraer 110P BandeirantePT GJN"/>
        <s v="Boeing 707 336C7O"/>
        <s v="Beechcraft 99N300WP"/>
        <s v="Boeing KC 135A59"/>
        <s v="Antonov AN 26YA"/>
        <s v="Antonov AN 12CCCP"/>
        <s v="Cessna 208 Caravan IN551CC"/>
        <s v="Embraer 110C BandeirantePT GKA"/>
        <s v="IAI 1124 WestwindVH IWJ"/>
        <s v="de Havilland Canada DHC 6 Twin Otter 200N3257"/>
        <s v="Convair CV 34054"/>
        <s v="Lockheed C 130H HerculesA"/>
        <s v="McDonnell Douglas DC 8 Super 63PFN950JW"/>
        <s v="Short SC7  SkyvanRAN"/>
        <s v="Douglas DC 3N711Y"/>
        <s v="Sud  Aviation  Caravelle VI"/>
        <s v="Bell 296BN1498W"/>
        <s v="Lockheed L 188AF Electra9Q"/>
        <s v="Embraer 110P1 BandeiranteN1356P"/>
        <s v="CASA 212 Aviocar 100PK NCF"/>
        <s v="de Havilland Canada DHC 3 OtterC"/>
        <s v="Antonov An 12APCCCP"/>
        <s v="Sepecat Jaguar A"/>
        <s v="Antonov AN 26042"/>
        <s v="Boeing B 727N54340"/>
        <s v="Lockheed HC 130P Hercules66"/>
        <s v="Douglas DC 6FAS"/>
        <s v="Dassault Breguet Atlantique19"/>
        <s v="Fokker F 27 Friendship 500SU"/>
        <s v="de Havilland Canada DHC 6 Twin Otter 300G"/>
        <s v="de Havilland Can. DHC 6"/>
        <s v="Douglas C 47A7312"/>
        <s v="de Havilland Canada DHC 6 Twin Otter 300V2"/>
        <s v="Lockheed C130D556"/>
        <s v="Fokker F 27 Friendship 400MST"/>
        <s v="Howard 250N252K"/>
        <s v="Embraer 120RT BrasiliaN219AS"/>
        <s v="Short SC 7 Skyvan VariantPK"/>
        <s v="Boeing 737 286EP"/>
        <s v="Tupolev TU 134AC9"/>
        <s v="Enstrom F 28FN8617B"/>
        <s v="Fokker F 27 Friendship 600AP"/>
        <s v="Mil Mi 17 (helicopter)294"/>
        <s v="Lockheed C 130"/>
        <s v="Boeing  Vertol ChinookG"/>
        <s v="Antonov AN 24RVB"/>
        <s v="de Havilland DH 114 Heron 2BDQ"/>
        <s v="CASA 212 100T"/>
        <s v="Swearingen SA 226TC / Mooney M"/>
        <s v="Embraer 110P2 BandeiranteP2 RDM"/>
        <s v="CASA 212 Aviocar 200N160FB"/>
        <s v="Boeing KC 13560"/>
        <s v="F  4C Phantom jet fighter64"/>
        <s v="Boeing 707 351CN144SP"/>
        <s v="Swearingen SA 26TC Metro IIN505LB"/>
        <s v="Cessna 404 Titan IIST AIJ"/>
        <s v="CASA 212 Aviocar 200N432CA"/>
        <s v="Ilyushin IL 62MSP"/>
        <s v="de Havilland Canada DHC 6 Twin Otter 300CP"/>
        <s v="Antonov AN 26FAP"/>
        <s v="Lockheed C 130E Hercules68"/>
        <s v="Boeing B 377 StratofreighterHI"/>
        <s v="McDonnell Douglas MD 82N312RC"/>
        <s v="Hawker Siddeley HS 125"/>
        <s v="Airbus A.300B4 203SU"/>
        <s v="Fokker F 27 Friendship 500XY"/>
        <s v="Aerospatiale Alenia ATR 42"/>
        <s v="Antonov An 12BCCCP"/>
        <s v="A  7D Corsair"/>
        <s v="Beechcraft 1900CN401RA"/>
        <s v="Cessna 404 Titan5Y EJS"/>
        <s v="British Aerospace BAe 146"/>
        <s v="Fokker F 27 Friendship 400MAE"/>
        <s v="Shorts 360 300EI"/>
        <s v="Lockheed C 130HFAB2468"/>
        <s v="Embraer 120 BrasiliaF GEGH"/>
        <s v="Ilyushin IL 18DB"/>
        <s v="Swearingen SA.227AC MetroN68TC"/>
        <s v="Swearingen SA.227AC Metro IIID CABB"/>
        <s v="Swearingen SA227 ACN622AV"/>
        <s v="Embraer 110P1 BandeiranteZS LGP"/>
        <s v="Fairchild FH 227BF"/>
        <s v="Sikorsky UH 60A / Sikorsky UH"/>
        <s v="Douglas DC 3CZS"/>
        <s v="Antonov AN 2614"/>
        <s v="Douglas DC 6YN"/>
        <s v="Fokker F 27 Friendship 600OY"/>
        <s v="McDonnell Douglas MD 81N1003G"/>
        <s v="Airbus A320 111F"/>
        <s v="Airbus A300B2 203EP"/>
        <s v="Canadair CL 44JHK"/>
        <s v="Douglas C 118AN33VX"/>
        <s v="Boeing 707 328CD2"/>
        <s v="Yakovlev YAK 40LZ"/>
        <s v="Lockheed C 130B Hercules23494"/>
        <s v="Let 410MUCCCP 67235"/>
        <s v="Hawker Siddeley HS 121 Trident 2EB"/>
        <s v="Convair CV 240XA"/>
        <s v="Embraer 110P1 BandeiranteXC COX"/>
        <s v="Tupolev TU 134AVN"/>
        <s v="Lockheed L 188A ElectraHC"/>
        <s v="Beech King Air F90PT LJR"/>
        <s v="Antonov 12BPCCCP 11418"/>
        <s v="Ilyushin IL 14PB"/>
        <s v="Fokker F 28 Fellowship 1000OB"/>
        <s v="Embraer 110P1 BandeiranteOH EBA"/>
        <s v="Swearingen SA 226TC Metro IIF"/>
        <s v="de Havilland Canada DHC 6 Twin Otter 3005A"/>
        <s v="Let 410UVPCCCP 67127"/>
        <s v="Douglas DC 7CFN284"/>
        <s v="Ilyushin IL 76 / Mi"/>
        <s v="Boeing KC 135A63"/>
        <s v="Vickers 952F VanguardF GEJE"/>
        <s v="Boeing 747 249FN807FT"/>
        <s v="Douglas C 47AC"/>
        <s v="Fokker F 28 Fellowship 1000C"/>
        <s v="Britten Norman BN 2A TrislanderOB"/>
        <s v="Sikorsky CH 53D157140"/>
        <s v="Pilatus PC 6 Turbo PorterFAC"/>
        <s v="Aérospatiale SE 210 CaravelleHK"/>
        <s v="Britten Norman BN 2A Trislander IIXA"/>
        <s v="Beechcraft 99SE IZO"/>
        <s v="Bell 412JA9596"/>
        <s v="McDonnell Douglas DC 8 Super 62N1809E"/>
        <s v="Ilyushin IL 62MKDDR"/>
        <s v="de Havilland Canada DHC 5D BuffaloFAP"/>
        <s v="Cessna 404 Titan Courier IIB 12206"/>
        <s v="Dassault Falcon 20N125CA"/>
        <s v="Beech E18SN138JR"/>
        <s v="de Havilland Canada DHC 6 Twin Otter 300P2"/>
        <s v="BAC One Eleven 516FPRP"/>
        <s v="Mil Mi 8 / Mil Mi"/>
        <s v="Sikorsky S 58T"/>
        <s v="Convair CV 580ZK"/>
        <s v="Shorts 330 200SX"/>
        <s v="de Havilland DHC 6 Twin Otter 300ET"/>
        <s v="Cessna 177RGN1976Q"/>
        <s v="Ilyushin IL 62MCU"/>
        <s v="Convair CV 580LN"/>
        <s v="Beech King Air B100N887PE"/>
        <s v="Military   U.S. Air Force57"/>
        <s v="Mil Mi 17 ( helicopter)"/>
        <s v="Dornier Do 288"/>
        <s v="de Havilland Canada DHC 6 Twin Otter 300N75GC"/>
        <s v="Cessna 208 Caravan IN208W"/>
        <s v="Agusta A109A MK IIN21FL"/>
        <s v="Cessna 402C UtililinerOB T"/>
        <s v="Ilyushin IL 76MDCCCP"/>
        <s v="Ilyushin IL 76TDCCCP"/>
        <s v="Antonov AN 2609"/>
        <s v="de Havilland DHC 6 Twin Otter 300N707PV"/>
        <s v="Casa 212 AviocarLDF 46"/>
        <s v="Fokker F 28 Fellowship 4000HL"/>
        <s v="Cessna 402YV 478C"/>
        <s v="CASA 212 Aviocar 200N296CA"/>
        <s v="Lockheed C 130ATAM"/>
        <s v="British Aerospace 3101 Jetstream 31N410UE"/>
        <s v="CASA 212 Aviocar 200PK PCM"/>
        <s v="CASA 212 Aviocar 200TI SAB"/>
        <s v="Cessna 208A Caravan I CargomasterN835FE"/>
        <s v="CASA 212 200 AviocarARV"/>
        <s v="Antonov AN 26V"/>
        <s v="Nord 262C 66TN"/>
        <s v="Cessna 208B Caravan I Super CargomasterN854FE"/>
        <s v="Cessna 208B Caravan IN4688B"/>
        <s v="Grumman G 159 Gulfstream IHK"/>
        <s v="Fokker 27 Friendship 200PT LCG"/>
        <s v="Airbus A320 231VT"/>
        <s v="DHC  5 BuffaloAF316"/>
        <s v="Cessna 208A Caravan I CargomasterN820FE"/>
        <s v="MiG  23"/>
        <s v="Sikorsky S 58ET (helilcopter)EC"/>
        <s v="Lockheed L 188CF ElectraHR"/>
        <s v="CASA 212 Aviocar 300T 410"/>
        <s v="de Havilland Canada DHC 6 Twin Otter 200N187AS"/>
        <s v="Avro Shackleton AEW 2WR965"/>
        <s v="Beechcraft C99C FGAW"/>
        <s v="Douglas DC 6BFN84BL"/>
        <s v="Fairchild F 27F"/>
        <s v="Beechcraft 1900C 1RP"/>
        <s v="Fairchild FH 227BPT"/>
        <s v="BAC One Eleven 528FLG"/>
        <s v="Britten  Norman 2B"/>
        <s v="Mil Mi 8 (helicopter)"/>
        <s v="Beech King Air B90OB 1362"/>
        <s v="Bell BHT 206"/>
        <s v="Lockheed C 5A68"/>
        <s v="Cessna 441 Conquest IIOY CGM"/>
        <s v="Yakovlev YAK 42CCCP"/>
        <s v="Embraer 110P1 BandeirantePT FAW"/>
        <s v="Cessna 501 CitationN79DD"/>
        <s v="CASA 212 Aviocar 200FAC 1150"/>
        <s v="Mil Mi 8TCCCP"/>
        <s v="de Havilland Canada DHC 8"/>
        <s v="Aerospatiale 330J PumaI EHPA"/>
        <s v="IPTN 332C Super PumaPK PUI"/>
        <s v="CASA 212 Aviocar 200ARV 0209"/>
        <s v="CASA 212 Aviocar 200PK NCY"/>
        <s v="Military   U.S. Air Force69"/>
        <s v="Lockheed C 130H748"/>
        <s v="de Havilland Canada DHC 6 Twin Otter 300FAE447"/>
        <s v="Hawker  Siddeley DH"/>
        <s v="Lockheed P 3C / Lockheed P"/>
        <s v="Lockheed C 130H469"/>
        <s v="Hindustan Aeronautics 748 2H1513"/>
        <s v="Piper Aerostar 601 / Bell 412SPN3645D / N78S"/>
        <s v="Embraer 120RT  BrasiliaN270AS"/>
        <s v="Dornier Do 228"/>
        <s v="Cessna 207AN6280H"/>
        <s v="Douglas C 47BHK"/>
        <s v="Ilyushin 76TDLZ INK"/>
        <s v="GAF Nomad N24AN8071L"/>
        <s v="Lockheed L 382B HerculesJ6"/>
        <s v="BAC One Eleven 402AP5N"/>
        <s v="CASA 212 Aviocar 200OB 1218"/>
        <s v="Beechcraft BE 99"/>
        <s v="McDonnell Douglas DC 8 Super 61C"/>
        <s v="Ilyushin IL 18VYR"/>
        <s v="Aerospatiale 350B1N64SF"/>
        <s v="Embraer 120RT BrasiliaN33701"/>
        <s v="Convair CV 580C"/>
        <s v="Antonov 12BPCCCP 13320"/>
        <s v="de Havilland Canada DHC 6 Twin Otter 300H4"/>
        <s v="Lockheed C 130H"/>
        <s v="Bell 214 STYV O"/>
        <s v="Bell 206B helicopterN3456M"/>
        <s v="Britten  Norman BN2A"/>
        <s v="Lockheed CC 130E130322"/>
        <s v="Embraer 110P1 BandeirantePT SCU"/>
        <s v="Antonov AN 12V"/>
        <s v="Bell 206BN5011K"/>
        <s v="Embraer C 95C BandeiranteFAB2333"/>
        <s v="Douglas DC 3AD"/>
        <s v="Mc Donnell Douglas MD 81OY"/>
        <s v="Embraer 110C BandeirantePT TBB"/>
        <s v="Lockheed C 130B Hercules58"/>
        <s v="Convair CV  640N862FW"/>
        <s v="Curtiss C 46TCP"/>
        <s v="de Havilland Canada DHC 6 Twin Otter 300TN"/>
        <s v="Fokker F 28 Fellowship 4000N485US"/>
        <s v="Boeing 707 321CST"/>
        <s v="Let 410UVPCCCP 67130"/>
        <s v="Antonov AN 24RVJ5"/>
        <s v="Britten Norman BN 2A"/>
        <s v="de Havilland DHC 5 Buffalo218"/>
        <s v="Embraer 110P1 BandeiranteP2 RDS"/>
        <s v="de Havilland Canada DHC 6 Twin Otter 200N141PV"/>
        <s v="Beechcraft E18SN342E"/>
        <s v="Fokker F 27 Friendship 400M5"/>
        <s v="CASA 212 Aviocar 200N355CA"/>
        <s v="Boeing 737 2A1CPP"/>
        <s v="Shaanxi Y 8DCR872"/>
        <s v="Shorts SC 7 Skyvan 3A"/>
        <s v="Antonov 12BKCCCP 11342"/>
        <s v="Vickers 798D ViscountXA SCM"/>
        <s v="Lockheed L 1011N11002"/>
        <s v="Yakovlev YAK 42DB"/>
        <s v="Airbus A310 304HS"/>
        <s v="Swearingen SA 227AC Metro IIIN342AE"/>
        <s v="de Havilland Canada DHC 4T CaribouN400NC"/>
        <s v="de Havilland Canada DHC 6 Twin Otter 300FAP304"/>
        <s v="Fokker F 27 Friendship 500OB"/>
        <s v="Mil Mi 8 (helicopter)RA"/>
        <s v="Aerospatiale AS 350BN350SM"/>
        <s v="Douglas C 118AYV"/>
        <s v="Lockheed C 130HNAF911"/>
        <s v="Airbus A300B4 203AP"/>
        <s v="Lockheed C 130E Hercules63"/>
        <s v="Avia 14M 40B"/>
        <s v="Antonov 32CCCP 48088"/>
        <s v="CASA 235 10PK"/>
        <s v="Antonov AN 28CCCP"/>
        <s v="de Havilland Canada DHC 6 Twin Otter 300FAP306"/>
        <s v="Antonov AN 8CCCP"/>
        <s v="Antonov AN 22ACCCP"/>
        <s v="Yakovlev YAK 40VN"/>
        <s v="Lockheed C 141B / Lockheed C141B650255/660142"/>
        <s v="Fokker F 27 Friendship 400M9Q"/>
        <s v="Mil Mi 8T (helicopter)"/>
        <s v="Bell 206B3N1078V"/>
        <s v="Embraer 110P1 BandeiranteG ZAPE"/>
        <s v="Nord 262A 449Q"/>
        <s v="Tupolev TU 154M / Sukhoi Su"/>
        <s v="Mil Mi 8"/>
        <s v="Convair CV 440HP"/>
        <s v="Dornier 228 201B"/>
        <s v="Fokker 100PH KXL"/>
        <s v="Embraer EMB 110 BandeirantePP"/>
        <s v="Fairchild SA227 TTN500AK"/>
        <s v="McDonnell Douglas MD 11B"/>
        <s v="Mitsubishi MU 2B"/>
        <s v="Antonov AN 26BBHMAY"/>
        <s v="Antonov AN 32"/>
        <s v="de Havilland  Canada  DHC 5D BuffaloAF"/>
        <s v="Douglas DC 6BFXA"/>
        <s v="Britten  Norman  BN"/>
        <s v="Antonov AN 26RA"/>
        <s v="Fokker F 28 Fellowship 3000PK"/>
        <s v="Helicopter, Hughes 369HSN9116F"/>
        <s v="British Aerospace 146 300B"/>
        <s v="Let 410UVP ERA"/>
        <s v="Airbus A320 211D"/>
        <s v="GAF Nomad N 22ZK"/>
        <s v="McDonnell Douglas MD 82B"/>
        <s v="Antonov AN 124RA"/>
        <s v="Yakovlev YAK 42DRA"/>
        <s v="British Aerospace Jetstream BA 3100N334PX"/>
        <s v="Britten Norman BN 2A Trislander7C"/>
        <s v="DHC  6 Twin Otter 300 / NAMC YS"/>
        <s v="Yunshuji Y 12"/>
        <s v="Lockheed C 130H4761"/>
        <s v="Tupolev TU 154MRA"/>
        <s v="British Aerospace Jetstream 4101N304UE"/>
        <s v="Antonov AN 12VRA"/>
        <s v="Vickers 813 ViscountG OHOT"/>
        <s v="Yakovlev YAK 40OB"/>
        <s v="McDonnell Douglas MD 82N18835"/>
        <s v="Boeing 737 2R4CVT"/>
        <s v="Lockheed C 130H Hercules69"/>
        <s v="Grumman G 73T Turbo MallardN150FB"/>
        <s v="Douglas DC 3CN3433Y"/>
        <s v="Airbus A310 304F"/>
        <s v="Bell 206B3N27736"/>
        <s v="Saab 340BPH KSH"/>
        <s v="de Havilland Canada DHC 6 Twin Otter 300FAE450"/>
        <s v="Dassault Falcon 509XR NN"/>
        <s v="Airbus A300B4 622RB"/>
        <s v="Embraer 110 BandeirantePT GJW"/>
        <s v="Pilatus Britten Norman BN"/>
        <s v="Boeing Vertol Chinook HC 2 (helicopter)ZD576"/>
        <s v="Tupolev TU 154MB"/>
        <s v="Swearingen SA.226TC Metro IIXA SLU"/>
        <s v="Fokker F 27 Friendship 500FPK"/>
        <s v="Learjet 25DXA BBA"/>
        <s v="Fokker F 27 Friendship 400MTU"/>
        <s v="Airbus A330 321F"/>
        <s v="Fokker F 28 Fellowship 40005T"/>
        <s v="Aerospatiale AS350DN151BH"/>
        <s v="Yakovlev 40DRA 87256"/>
        <s v="Embraer 110P1 BandeiranteHP 1202AC"/>
        <s v="Sikorsky S 58ETPK"/>
        <s v="de Havilland DHC 2N126UA"/>
        <s v="Airbus A300B4 622RHL"/>
        <s v="de Havilland DHC 2N17394"/>
        <s v="Bell 206L 4N124NH"/>
        <s v="Aerospatiale ATR 42"/>
        <s v="de Havilland Canada DHC 6 Twin Otter 3005N"/>
        <s v="BAC One Eleven 515FB5N"/>
        <s v="Yakovlev YAK 40RA"/>
        <s v="Douglas C 47DFAP2009"/>
        <s v="Antonov AN 8RA"/>
        <s v="Antonov AN 32BHK3929X"/>
        <s v="Fokker F 28 Fellowship 1000EP"/>
        <s v="Lockheed C 130EC"/>
        <s v="Mil Mi 8MTV (helicopter)H534"/>
        <s v="Antonov AN 12ARA"/>
        <s v="Antonov AN 2RA"/>
        <s v="ATR  72"/>
        <s v="Bell 212XA SVS"/>
        <s v="Beechcraft C99N63995"/>
        <s v="Mil Mi 17 (helicopter)H584"/>
        <s v="British Aerospace Jetstream 3201N918AE"/>
        <s v="Douglas DC 3N96BF"/>
        <s v="de Havilland Canada DHC 6 Twin Otter 200P2"/>
        <s v="Boeing 737 2D6C7T"/>
        <s v="Airbus A300B2 1CF"/>
        <s v="Lockheed 1329 Jetstar 81003"/>
        <s v="Bell 206BN2209P"/>
        <s v="Dassault Falcon 20EF GHLN"/>
        <s v="Let 410UVPRA 67120"/>
        <s v="Antonov 26BRA 26084"/>
        <s v="Airbus A310 324YR"/>
        <s v="Swear. SA 227CC Metro 23/Piper NavajoC"/>
        <s v="Grumman Gulfstream IIN409MA"/>
        <s v="Curtiss C 46FHK"/>
        <s v="Lockheed C 130E Hercules62"/>
        <s v="Embraer 110 P1 BandeiranteG OEAA"/>
        <s v="Douglas DC 3CHK"/>
        <s v="Antonov 2RCCCP 68142"/>
        <s v="CASA 212 200 AviocarT401"/>
        <s v="Tupolev TU 134ARA"/>
        <s v="Convair CV 440N356SA"/>
        <s v="de Havilland Canada C 7A CaribouP2"/>
        <s v="Douglas C 47A5R"/>
        <s v="Antonov An 2RRA"/>
        <s v="Hawker Siddeley HS 748 2APK"/>
        <s v="Embraer 110P1 BandeiranteHK 2594"/>
        <s v="Embraer 120 RT BrasiliaN256AS"/>
        <s v="Shorts SC 7 SkyvanN30GA"/>
        <s v="Cessna 421C Golden EagleN6234G"/>
        <s v="British Aerospace Nimrod MR 2PXV239"/>
        <s v="CASA 212 Aviocar 200FAC1152"/>
        <s v="Antonov AN 26BYA"/>
        <s v="Antonov AN 32CR861"/>
        <s v="Antonov AN 24RVBNMAU"/>
        <s v="Boeing B 707 (E"/>
        <s v="Mil Mi 8TRA"/>
        <s v="De Havilland Dash 3C"/>
        <s v="CASA 212PK ZAG"/>
        <s v="Mil Mi 8MTV"/>
        <s v="Fokker F 27 Friendship 500TC"/>
        <s v="McDonnell Douglas MD 83N566AA"/>
        <s v="Antonov AN 32CR862"/>
        <s v="Bell 412 (helicopter)9M AYW"/>
        <s v="Boeing 707 323C4K"/>
        <s v="Tupolev TU 134B"/>
        <s v="Tupolev TU 154BRA"/>
        <s v="Antonov AN 24BYR"/>
        <s v="Lockheed L 188C Electra9Q"/>
        <s v="Boeing B 757"/>
        <s v="Antonov AN 32BRA"/>
        <s v="British Aerospace BAe 125"/>
        <s v="Mil Mi 17 (helicopter)CH"/>
        <s v="ConvairCV  440N131T"/>
        <s v="GAF Nomad N 24AN224E"/>
        <s v="Antonov 12BPER ACE"/>
        <s v="Mil Mi 17EP561"/>
        <s v="Mil Mi 8T (helicopter)EZ"/>
        <s v="Ilyushin IL 76TDRA"/>
        <s v="Dornier 228 212B"/>
        <s v="Cessna 177BN35207"/>
        <s v="Antonov AN 24ST"/>
        <s v="de Havilland Canada DHC 6 Twin Otter 200XA"/>
        <s v="Ilyushin 76MDUR 76539"/>
        <s v="Boeing 727 286EP"/>
        <s v="Sikorsky S 70 / Sikorsky S"/>
        <s v="Harbin Yunshuji Y 12"/>
        <s v="McDonnell Douglas MD 88N927DA"/>
        <s v="Let 410VT ETC"/>
        <s v="Lockheed C 130HCH"/>
        <s v="de Havilland Canada DHC 6 Twin Otter 300XA"/>
        <s v="Douglas DC 6AN313RS"/>
        <s v="de Havilland Canada DHC 3 Turbo OtterC"/>
        <s v="Ilyushin IL 76TRA"/>
        <s v="Douglas DC 3CPH"/>
        <s v="de Havilland Canada DHC 6 Twin Otter 2009Q"/>
        <s v="Antonov 12BRA 11101"/>
        <s v="Fokker 100PT MRK"/>
        <s v="Embraer 110P1 BandeiranteTG TPA"/>
        <s v="Cessna 421C Golden EagleHB LRX"/>
        <s v="Beechcraft 1900 C / Beech King Air A90N87GL / N1127D"/>
        <s v="Lockheed HC 130P Hercules64"/>
        <s v="Ilyushin IL 76MDRA"/>
        <s v="CASA 212 Aviocar 100PK VSO"/>
        <s v="Douglas C 47AN75142"/>
        <s v="Antonov An 32BHK"/>
        <s v="Hindustan Aeronautics 748 2H1032"/>
        <s v="Learjet 35AN388LS"/>
        <s v="de Havilland Canada DHC 6 Twin Otter 3005W"/>
        <s v="Embraer 120RT BrasiliaN265CA"/>
        <s v="de Havilland Canada DHC 4A CaribouN702SC"/>
        <s v="Embraer 110P1A Bandeirante5N AXS"/>
        <s v="CASA 212 Aviocar 200T 400"/>
        <s v="IAI 1124 WestwindYV 160CP"/>
        <s v="Antonov AN 12BD2"/>
        <s v="Lockheed C 130HF"/>
        <s v="Antonov AN 24RVRA"/>
        <s v="Lockheed C 130H Hercules88"/>
        <s v="Aviation Traders ATL 98 CarvairN83FA"/>
        <s v="Cessna 208B Caravan IN408GV"/>
        <s v="Fokker F 27 Friendship 600D2"/>
        <s v="Yakovlev 404K 87504"/>
        <s v="Lockheed C 130H Hercules5U"/>
        <s v="British Aerospace ATPPK MTX"/>
        <s v="Vickers Viscount 781D9Q CWL"/>
        <s v="Harbin Yunshuji Y 12 IIJU"/>
        <s v="Fokker F 27 Friendship 200VT"/>
        <s v="Mil Mi 17 (helicopter)"/>
        <s v="Fokker 100PT WHK"/>
        <s v="Antonov AN 24CU"/>
        <s v="BAC One Eleven 203AE5N"/>
        <s v="Pilatus PC 6 Turbo Porter / Cessna 206FAC1115"/>
        <s v="Tupolev TU 134VN"/>
        <s v="Dornier 228 2129M"/>
        <s v="de Havilland Canada DHC 6 Twin Otter 3009Q"/>
        <s v="Tupolev TU 154M / C"/>
        <s v="Airbus A300 B4"/>
        <s v="Cessna 208B Caravan IN12022"/>
        <s v="Lockheed C 130H Hercules1310"/>
        <s v="Rutan Long EZ (experimental aircraft)N555JD"/>
        <s v="Yakovlev YAK 40YA"/>
        <s v="Cessna 208B Caravan IN750GC"/>
        <s v="Antonov AN 124"/>
        <s v="Embraer 110P1 BandeiranteC GVRO"/>
        <s v="Swearingen SA 226T Metro IICP"/>
        <s v="Tupolev TU 154EY"/>
        <s v="Yakovlev YAK 42UR"/>
        <s v="Lockheed C 130H Hercules750"/>
        <s v="Antonov An 72ER"/>
        <s v="Britten Norman BN 2A TrislanderHP"/>
        <s v="Let 410UVPYV 928CP"/>
        <s v="Antonov AN 12BPYA"/>
        <s v="Grummand EA 6B163045/CY"/>
        <s v="Antonov 12BPLZ SFG"/>
        <s v="CASA 212 S1 Aviocar 100D"/>
        <s v="Airbus A300 622RB"/>
        <s v="Boeing 707 336CSU"/>
        <s v="Saab340BB  12255"/>
        <s v="Airbus A.320 214RP"/>
        <s v="Antonov AN 32OB"/>
        <s v="Xian Yunshuji Y 7"/>
        <s v="Yakovlev YAK 4034001"/>
        <s v="Bell 206L 3N96CW"/>
        <s v="Swearingen SA 226TC Metroliner IIC"/>
        <s v="Eurocopter AS 350"/>
        <s v="Ilyushin 76MDUR 76424"/>
        <s v="Rockwell Sabreliner 60LV WPO"/>
        <s v="Ilyushin II 76UR"/>
        <s v="Consolidated PBY 5A CatalinaVP"/>
        <s v="Swearingen SA.227AC Metro IIIEC FXD"/>
        <s v="Embraer 110 BandeirantePT LGN"/>
        <s v="Beechcraft 1900D / Cessna 177F GSJM/F"/>
        <s v="Dornier 228 201VT"/>
        <s v="de Havilland Dash 2 BeaverC"/>
        <s v="Antonov An 12BPD2"/>
        <s v="Cessna 402CZK VAC"/>
        <s v="DC  3"/>
        <s v="Tupolev TU 154MCU"/>
        <s v="McDonnell Douglas MD 11HB"/>
        <s v="de Havilland Dash 2 float planeN1433Z"/>
        <s v="Lockheed C 130B Hercules24143"/>
        <s v="de Havilland Canada DHC 6 Twin Otter 300D4"/>
        <s v="Antonov AN 24RVEW"/>
        <s v="Douglas DC 3CYV"/>
        <s v="Yakovlev YAK 40EK"/>
        <s v="Douglas DC 3CN3FY"/>
        <s v="Antonov AN 12RA"/>
        <s v="Burgess RV 6 experimentalN956DB"/>
        <s v="Britten  Norman TrislanderC"/>
        <s v="Airbus A 310"/>
        <s v="Antonov AN 12BPUR"/>
        <s v="Antonov 12S9 SAT"/>
        <s v="Antonov 32BHK 3930X"/>
        <s v="Fokker F 27 Friendship 600G"/>
        <s v="Boeing KC 135E59"/>
        <s v="Antonov AN 12EL"/>
        <s v="Britten Norman BN 2A TrislanderP2"/>
        <s v="Dornier 328 110D"/>
        <s v="Antonov AN 32 TransportK2673"/>
        <s v="Douglas DC 3C (C"/>
        <s v="Learjet 24DPT LEM"/>
        <s v="Boeing 737 4Q8TC"/>
        <s v="McDonnell Douglas MD 11HL"/>
        <s v="de Havilland Canada DHC 6 Twin Otter 300YJ"/>
        <s v="de Havilland Canada DHC 4AM21"/>
        <s v="Let 410UVP E5Y"/>
        <s v="McDonnell Douglas MD 82N215AA"/>
        <s v="Antonov 32"/>
        <s v="Eurocopter AS 350BAN6099S"/>
        <s v="Embraer 110P2 BandeiranteP2 ALX"/>
        <s v="Antonov 12BTN AFR"/>
        <s v="Boeing 727 243FVT"/>
        <s v="Hawker Siddeley HS 125XA"/>
        <s v="Piper PA 32"/>
        <s v="Boeing B 747JA8966"/>
        <s v="Embraer 110P1 BandeiranteDQ AFN"/>
        <s v="Dornier 228 201D4"/>
        <s v="McDonnell Douglas MD 90"/>
        <s v="Yakovlev YAK 40UK"/>
        <s v="Embraer 110 BandeirantePT ODK"/>
        <s v="Dassault Falcon 900BSX ECH"/>
        <s v="Boeing 757 204G"/>
        <s v="Lockheed C 130A Hercules3610"/>
        <s v="Bell 214ST helicopterN704H"/>
        <s v="Arava 201EV 8012"/>
        <s v="Gates Learjet 35N47BA"/>
        <s v="Aerospatiale Alenia ATR 42F"/>
        <s v="Ilyushin 114TUK 91004"/>
        <s v="Let 410UVPRP C"/>
        <s v="Lockheed C 130H63"/>
        <s v="British Aerospace APTCS TGM"/>
        <s v="Boeing 747 2B5FHL"/>
        <s v="Airbus A300B2 101VT"/>
        <s v="de Havilland Canada DHC 6 Twin Otter9N"/>
        <s v="Yakovlev YAK 42DCU"/>
        <s v="Antonov 283C JJI"/>
        <s v="Embraer 110P1A Bandeirante5N AXL"/>
        <s v="Saab 340BHB AKK"/>
        <s v="Shorts 360 300HB"/>
        <s v="Let 410UVP EYS"/>
        <s v="AirbusA310  3045Y"/>
        <s v="McDonnell Douglas MD 83N963AS"/>
        <s v="Lockheed C 130 Hercules"/>
        <s v="de Havilland Canada DHC 6 Twin Otter 300HP"/>
        <s v="CASA 212 DE Aviocar 200TM"/>
        <s v="Antonov AN 12 (freighter)RA"/>
        <s v="Antonov AN 32D2"/>
        <s v="Antonov An 26UR"/>
        <s v="Learjet 35AN86BE"/>
        <s v="Learjet 35AG MURI"/>
        <s v="Rockwell Sabreliner 65N241H"/>
        <s v="Beechcraft 1900C 1TR"/>
        <s v="BAe Jetstream 3101 31N16EJ"/>
        <s v="Airbus A.330 301F"/>
        <s v="Learjet 55N220JC"/>
        <s v="Kawasaki C 1A88"/>
        <s v="GAF Nomad N 22CN286"/>
        <s v="British Aerospace  BAe Jetstream 32EPN912FJ"/>
        <s v="de Havilland Canada DHC 6 Twin Otter 200N201RH"/>
        <s v="Grumman G 159 Gulfstream IC"/>
        <s v="Aerospatiale AS355 F1N510TG"/>
        <s v="Aerospatiale BAe Concorde 101F BTSC"/>
        <s v="Lockheed C 130H Hercules348"/>
        <s v="Casa 212 AB10 Aviocar230"/>
        <s v="Piper Navajo PA 31/ Piper Seminole PA"/>
        <s v="Antonov AN 26B9Q"/>
        <s v="Airbus A320 212A4O"/>
        <s v="Douglas C 47FAC1659"/>
        <s v="Beechcraft SKA 200VH SKC"/>
        <s v="Mil Mi 17"/>
        <s v="Shorts SC.7 Skyvan 3 100C"/>
        <s v="Canadair CL 600"/>
        <s v="Cessna 335N8354N"/>
        <s v="Ilyushin IL 18DRA"/>
        <s v="Antonov 32BER AFA"/>
        <s v="Swearingen SA.226TC Metro IIN731AC"/>
        <s v="Airbus A300 600RN14056"/>
        <s v="Cessna 206CP 1721"/>
        <s v="Shaanxi Yunshuji Y 8/Yunshuji Y"/>
        <s v="CASA 212 MP Aviocar 200U"/>
        <s v="Douglas DC 3C (C47A"/>
        <s v="Beech King Air 200 CatpassN81PF"/>
        <s v="Sud Aviation SE 210 Caravelle 10RHK"/>
        <s v="Learjet 35AI MOCO"/>
        <s v="Swearingen SA.227AT Merlin IVCN318DH"/>
        <s v="GAF Nomad N24APZ TBP"/>
        <s v="Shorts 360 100G"/>
        <s v="Short 36093 1336"/>
        <s v="Tupolev 154MRA 85619"/>
        <s v="de Havilland Canada DHC 6 Twin OtterF"/>
        <s v="Grummand Gulfstream IIIN303GA"/>
        <s v="Mil Mi 18 HelicopterVN"/>
        <s v="Cessna  208B Grand CaravanLV WSC"/>
        <s v="CASA CN 235M"/>
        <s v="Yakovlev YAK 40EP"/>
        <s v="Antonov 12MGARA 12135"/>
        <s v="Transall C 160NGPK"/>
        <s v="Sikorsky S 76B helicopterHL9240"/>
        <s v="Antonov AN 28 PZL"/>
        <s v="Ilyushin IL 76RA"/>
        <s v="Dassault Falcon 20CD CBNA"/>
        <s v="Aerospatiale AS350 Eurocopter  helicoperN169PA"/>
        <s v="Antonov 283C LLA"/>
        <s v="Learjet 25N153TW"/>
        <s v="Airbus A 330"/>
        <s v="CASA  CN 235"/>
        <s v="Boeing 767 223ERN334AA"/>
        <s v="LET 410UVPXA ACM"/>
        <s v="Fokker 100PT MRN"/>
        <s v="LET 410UVP ETG"/>
        <s v="MD  87 / Cessna 525A Citation IISE"/>
        <s v="de Havilland DHC 2 Mk 1 BeaverC"/>
        <s v="Cessna 208 CaravanN9530F"/>
        <s v="Swearingen SA 226AT Merlin IVEC"/>
        <s v="Swearingen SA.226TC Metro IC GYPA"/>
        <s v="Bell 206LN400EH"/>
        <s v="Airbus A 300"/>
        <s v="Ilyushin 18VRA 75840"/>
        <s v="Learjet 25BN5UJ"/>
        <s v="Antonov AN 28ES"/>
        <s v="BAE Avro RJ100HB IXM"/>
        <s v="Boeing 747 246F9G"/>
        <s v="Ilyushin IL  76TDRA"/>
        <s v="Let 410A5X CNF"/>
        <s v="Let 410UVP EHK"/>
        <s v="Britten Norman BN 2B TrislanderD"/>
        <s v="Canadair CL 604 N90AG"/>
        <s v="Lockheed Hercules KC 130R160021"/>
        <s v="Embraer EMB 120 BrasiliaEC"/>
        <s v="de Havilland DHC 6 Twin Otter 300XC"/>
        <s v="Fairchild FH 227EHC"/>
        <s v="Antonov AN 12T"/>
        <s v="Tupolev TU 154EP"/>
        <s v="Antonov 12BPER ADL"/>
        <s v="Antonov AN 2607RED"/>
        <s v="MH  47 Chinook helicopter92"/>
        <s v="Antonov 2TPLY AVD"/>
        <s v="Antonov AN 2CU"/>
        <s v="Let 410UVP EJ2"/>
        <s v="Swearingen SA.227AC Metro IIIEC GKR"/>
        <s v="Antonov AN 32AHK"/>
        <s v="Mi  8 helicopter"/>
        <s v="BAC One Eleven 525FT5N"/>
        <s v="LET 410UVP9Q CEX"/>
        <s v="Mi  17"/>
        <s v="Lockheed MC 130H Hercules84"/>
        <s v="Tupolev TU 154M / Boeing B"/>
        <s v="Sikorsky S 76AG"/>
        <s v="Sukhoi Su 2742"/>
        <s v="Iluyshin Il 86RA"/>
        <s v="Lockheed MC 130H Hercules90"/>
        <s v="Yunshuji Y 8DCR"/>
        <s v="Mil Mi 2689RED"/>
        <s v="de Havilland Canada DHC 6"/>
        <s v="Antonov AN 28RA"/>
        <s v="Embraer 120ER BrasiliaPT WRQ"/>
        <s v="ATR 42 300PT"/>
        <s v="Ilyushin IL 38 / Ilyushin IL"/>
        <s v="Fokker 50LX LGB"/>
        <s v="IAI 1124A WestwindN61RS"/>
        <s v="Fokker F27 Friendship 100RP C6888"/>
        <s v="Let 410UVP E205Y"/>
        <s v="Cessna 208B Caravan I Super CargomasterN277PM"/>
        <s v="Aérospatiale/Aeritalia ATR 72"/>
        <s v="Antonov AN 140UR"/>
        <s v="Embraer  110 C"/>
        <s v="Let 410UVP9XR RB"/>
        <s v="Beech BE 1900DN233YV"/>
        <s v="BAe Avro RJ 100TC"/>
        <s v="Fokker 28 Fellowship 1000OB 1396"/>
        <s v="Antonov 24BER AFT"/>
        <s v="Grumman G 159 Gulfstream I5Y"/>
        <s v="Ilyushin II 76TDRDPL"/>
        <s v="Antonov 12BPUR LIP"/>
        <s v="Cessna 421N421TJ"/>
        <s v="Ilyushin Il 76MD15"/>
        <s v="Fokker F 27 Friendship 20010254"/>
        <s v="Let L 410UVPFLARF"/>
        <s v="de Havilland Canada DHC 6 Twin OtterPK"/>
        <s v="Beech A36N1636W"/>
        <s v="Illyushin 76UR UCB"/>
        <s v="Yakovlev 42DUR 42352"/>
        <s v="Cessna 185N70176"/>
        <s v="Gates Learjet 45I ERJC"/>
        <s v="Embraer 820C NavajoPT EHH"/>
        <s v="McDonnell Douglas 369DN4493M"/>
        <s v="Canadair CRJ 100ERF"/>
        <s v="Cessna 180HN91303"/>
        <s v="Cessna 208B Grand CaravanV5 CAS"/>
        <s v="Lockheed C 130H Hercules7T"/>
        <s v="Mitsubishi MU 2B 35PT LFX"/>
        <s v="Sikorsky  S 76 APT YVM"/>
        <s v="Boeing 737 2J8CST"/>
        <s v="Cessna 402CN314AB"/>
        <s v="Let 410UVP EYV"/>
        <s v="Swearingen SA 226T Metro IIZS"/>
        <s v="Gates Learjet 35AN135PT"/>
        <s v="Cessna 208B Grand CaravanYV 1069C"/>
        <s v="Reims Aviation 406N6591L"/>
        <s v="Let 420UVP EHH"/>
        <s v="Beechcraft 1900DN240CJ"/>
        <s v="Cessna 208B Grand CaravanC FKAB"/>
        <s v="Lockheed C 130A Hercules3603"/>
        <s v="Learjet 25BN666TW"/>
        <s v="Aerospatiale AS350BAN270SH"/>
        <s v="Piper PA31 310C"/>
        <s v="Convair CV 580FZK"/>
        <s v="Antonov AN 2TPYV"/>
        <s v="Fairchild Hiller FH 227BLV"/>
        <s v="Hawker 800AXA ISH"/>
        <s v="Cessna 208B Caravan I Super CargomasterN791FE"/>
        <s v="CH  47 Chinook"/>
        <s v="Robertson R44 helicopterVH YKL"/>
        <s v="Shorts SC 7 Skyvan 3M Variant 1008R"/>
        <s v="UH  60 Black Hawk / UH"/>
        <s v="Antonov AN 269T"/>
        <s v="Swearingen SA227AT Merlin IVCN439AF"/>
        <s v="de Havilland DHC 3 OtterC"/>
        <s v="Gates Learjet 24BN600XJ"/>
        <s v="Beechcraft Super King Air 200Z3 BAB"/>
        <s v="Fokker F 50EP"/>
        <s v="Beechcraft 1900CN27RA"/>
        <s v="Bell 407N502MT"/>
        <s v="Rockwell Gulfstream Jetprop 840  XC JEH"/>
        <s v="Swearingen SA227AC Metro IIIHK 4275"/>
        <s v="Let 410UVP9XR DC"/>
        <s v="Antonov AN 12ST"/>
        <s v="Embraer 120ER BrasiliaPT WRO"/>
        <s v="Ilyushin II 76TD4K"/>
        <s v="PZL  Mielec AN"/>
        <s v="Let 410UVP5Y VVD"/>
        <s v="de Havilland DHC 6 Twin Otter 3009N"/>
        <s v="BAe HS 748"/>
        <s v="Mi  8MTV"/>
        <s v="Convair CV 440N4826C"/>
        <s v="Sikorsky S 76PP MYM"/>
        <s v="de Havilland DHC 6 Twin Otter 300P2"/>
        <s v="Convair CV 580N586P"/>
        <s v="Shorts 360FAV 1652"/>
        <s v="Tupolev 134A 3RA"/>
        <s v="Tupolev 154B 2RA"/>
        <s v="de Havilland DHC 3 OtterN197TT"/>
        <s v="Rockwell CT 39A SabrelinerXA"/>
        <s v="CH  47D Chinook"/>
        <s v="Pilatus  Britten Norman BN"/>
        <s v="Canadair CRJ200LR RegionalJetN8396A"/>
        <s v="Boeing 747 244B"/>
        <s v="Bae Jetstream 3201N875JX"/>
        <s v="Learjet 35AN30DK"/>
        <s v="Beech 200 Super King AirN501RH"/>
        <s v="BAe 3101 Jetstream 31YV 1083C"/>
        <s v="Bombardier CRJ200B 3072"/>
        <s v="Grumman Gulfstream G3N85VT"/>
        <s v="CASA 212 CCN960BW"/>
        <s v="Canadair CL 601"/>
        <s v="McDonnell  Douglas MD"/>
        <s v="PZL  Mielec M28GN"/>
        <s v="Embraer EMB 110 BandeirantePT"/>
        <s v="Ilyushin II 76TDER"/>
        <s v="Black Hawk helicopter"/>
        <s v="Embraer EMB 110 BandeiranteN49BA"/>
        <s v="CH53E Sea Stallion164536"/>
        <s v="Let 410UVP E4HA"/>
        <s v="Lockheed Hercules C.1XV179"/>
        <s v="Ilyushin 76TDST EWB"/>
        <s v="Cessna 560 Citation VN500AT"/>
        <s v="CASA 212 AviocarP 2032"/>
        <s v="Cessna 500 Citation IYV 21CP"/>
        <s v="Antonov 24RA 46489"/>
        <s v="Ilyushin IL 76TDER"/>
        <s v="Let  410UVP"/>
        <s v="Lockheed Hercules MC 130H87"/>
        <s v="Let 410UVPEP 830"/>
        <s v="Swearingen SA.227AC Metro IIIZK POA"/>
        <s v="Antonov AN 26EK"/>
        <s v="Swearingen SA 227AC Metro IIIVH"/>
        <s v="Beech 65 A80 QueenaireCC"/>
        <s v="Yunshuji Y 12AF"/>
        <s v="Antonov AN 12BP9Q"/>
        <s v="Antonov AN 24BST"/>
        <s v="Antonov AN 24B3C"/>
        <s v="Airbus A 340F"/>
        <s v="Sikorsky S 76COH"/>
        <s v="Boeing 737 31S5B"/>
        <s v="McDonnell Douglas MD 82HK"/>
        <s v="Antonov 26BER AZT"/>
        <s v="Boeing 737 230PK"/>
        <s v="Antonov AN 26A9Q"/>
        <s v="Antonov 12V9Q CWC"/>
        <s v="Lockheed C 130B Hercules5"/>
        <s v="McDonnell DC 9"/>
        <s v="Grumman G73T Turbo MallardN2969"/>
        <s v="Antonov AN 140"/>
        <s v="UH  60L Black Hawk91"/>
        <s v="Antonov 129Q CIH"/>
        <s v="Dassault Falcon 2015 2233"/>
        <s v="Antonov AN 24V5605"/>
        <s v="Shorts 360 100 /Shorts 360"/>
        <s v="Swearingen SA.226TC Metro IIN629EK"/>
        <s v="Let L410UVP E20PT"/>
        <s v="Antonov 74TK 200UR"/>
        <s v="Antonov AN 32BZS"/>
        <s v="Airbus A320 211EK"/>
        <s v="KJ  2000"/>
        <s v="Lockheed C 130 HerculesTT"/>
        <s v="Antonov AN 12B9Q"/>
        <s v="Antonov AN 289Q"/>
        <s v="Embraer 110 BandeiranteN59BA"/>
        <s v="Canadair CRJ 200ERN431CA"/>
        <s v="Tupolev Tu 154MEP"/>
        <s v="British Aerospace Nimrod MR 2XV"/>
        <s v="Dornier 228NAF033"/>
        <s v="BAe 146 200OY"/>
        <s v="Antonov An 2UK"/>
        <s v="Boeing 737 2B75N"/>
        <s v="Boeing 727 23FHK"/>
        <s v="Antonov 74T 20015"/>
        <s v="Bell 412N410MA"/>
        <s v="Antonov 26B 100ER"/>
        <s v="Sikorsky UH 60L Black Hawk"/>
        <s v="Fokker 100F GMPG"/>
        <s v="Aerospatiale AS350BA RotocraftN354NT"/>
        <s v="Mc Donnell Douglas 369FF RotocraftN911VC"/>
        <s v="Rockwell 500S Shrike CommanderPP SEC"/>
        <s v="Tuolev 134AKRA 65021"/>
        <s v="Ilushin Il 76TDEW"/>
        <s v="Pilatus Britten Norman BN 2A"/>
        <s v="Mi 8"/>
        <s v="de Havilland Canada DHC 6 Twin Otter742/CB"/>
        <s v="Let 410UVPTN AHE"/>
        <s v="Mi  8"/>
        <s v="Cessna 550 Citation IIN550BP"/>
        <s v="Let 410UVP9Q CEU"/>
        <s v="Antonov AN 24VXU"/>
        <s v="Boeing 737 2M2D2"/>
        <s v="North American CT 39A SabrelineXA"/>
        <s v="de Havilland DHC 6 Twim Otter 100C"/>
        <s v="Airbus A 320"/>
        <s v="Antonov AN 26VEX"/>
        <s v="de Havilland DHC 2 MK.1 BeaverN995WA"/>
        <s v="Antonov AN 12BPRA"/>
        <s v="de Havilland Canada DHC 2 BeaverN345KA"/>
        <s v="Boeing 737 809B"/>
        <s v="Embraer EMB 110P1 BandeirantPT"/>
        <s v="UH  60 Blackhawk helilcopter"/>
        <s v="Antonov AN 329Q"/>
        <s v="Antonov AN 12BP4L"/>
        <s v="McDonnell Douglas MD 82HS"/>
        <s v="Let 4109Q CVL"/>
        <s v="Antonov AN 269Q"/>
        <s v="Let 410 UVP E10AHK"/>
        <s v="Antonov 12ST JUA"/>
        <s v="McDonnell Douglas MD 83TC"/>
        <s v="Eurocopter Deutschland BK117C1N141LG"/>
        <s v="Cessna 208B Caravan I Super CargomasterN28MG"/>
        <s v="Let 410 UVP E3YV2081"/>
        <s v="Mi  17 HelicopterVAM"/>
        <s v="Boeing 777 236ERG"/>
        <s v="CASA C 295M019"/>
        <s v="CASA NC 212"/>
        <s v="ATR  42"/>
        <s v="Eurocopter  AS332L2 Super PumaPP MUM"/>
        <s v="Antonov An 28PZ"/>
        <s v="Swearingen SA227AC Metroliner IIIVH OZA"/>
        <s v="Antonov An 32ST"/>
        <s v="Antonov An 32B3C"/>
        <s v="Mil Mi 8TUR"/>
        <s v="de Havilland Canada DHC 2 Mark I BeaverN5998Q"/>
        <s v="Eurocopter AS350D AstarN67GE"/>
        <s v="Bell UN 1N HueySAN"/>
        <s v="Bell 407N416PH"/>
        <s v="de Havilland Canada DHC 6 Twin Otter 100N656WA"/>
        <s v="Bell UH 1N"/>
        <s v="CASA NC 212A"/>
        <s v="Antonov 12BKST ARN"/>
        <s v="Bell 407 / Bell 407N407GA / N407MJ"/>
        <s v="Ilysushin Il 76TDST"/>
        <s v="Douglas DC9 15FN199US"/>
        <s v="Grumman G 21A GooseC"/>
        <s v="Sikorsky S 61NN612AZ"/>
        <s v="Bell Huey UH 1H"/>
        <s v="Fokker F 27 Friendship 5005Y"/>
        <s v="McDonnell Douglas MD 82EC"/>
        <s v="Convair CV 580N587X"/>
        <s v="Bell 212A6 AVL"/>
        <s v="Learjet 60N999LJ"/>
        <s v="Aerospatiale SA365N 1 Dauphin IIN92MD"/>
        <s v="Bell 222N992AA"/>
        <s v="Antonov An 12S9"/>
        <s v="Airbus A320 232D"/>
        <s v="Rockwell International 690BN318WA"/>
        <s v="Bell 206 L4 Jet Ranger IIIN180AL"/>
        <s v="Boeing 737 500N18611"/>
        <s v="Airbus A320 214N106US"/>
        <s v="Bandeirante EMB 110P1PT"/>
        <s v="Bombardier DHC 8"/>
        <s v="Bell UH 1HCC"/>
        <s v="Antonov 12VS9 SVN"/>
        <s v="Boeing 737 8F2TC"/>
        <s v="Ilyushin Il 76TS9"/>
        <s v="Sikorsky S 92AC"/>
        <s v="Pilatus PC 12/45N128CM"/>
        <s v="McDonnell Douglas MD 11N526FE"/>
        <s v="Eurocopter AS 332L2 Super Puma 2G REDL"/>
        <s v="Fokker F 27 Friendship 400MA"/>
        <s v="Mi  35EV08114"/>
        <s v="Lockheed C 130 HerculesA"/>
        <s v="Airbus A310 3247O"/>
        <s v="Tupolev 154MEP CPG"/>
        <s v="Ilyushin Il 62MUP"/>
        <s v="Eurocopter AS 350BA / Piper PA"/>
        <s v="Antonov An 12BKTN"/>
        <s v="British Aerospace Jetstream 41ZS NRM"/>
        <s v="Eurocopter AS350 B2N417AE"/>
        <s v="Douglas DC 3CRPC550"/>
        <s v="Boeing 707 330CST"/>
        <s v="Ilyushin Il 76RF"/>
        <s v="Tupolev Tu 142M3RF"/>
        <s v="Canadair CRJ 100ER5Y"/>
        <s v="Aerospatiale AS350N5793P"/>
        <s v="McDonnell Douglas MD 11FZ"/>
        <s v="de Havilland Canada DHC 2 Beaver MK"/>
        <s v="Beechcraft 1900C 1N112AX"/>
        <s v="Embraer EMB 110C BandeirantePT"/>
        <s v="Boeing 737 8ASET"/>
        <s v="GAF N22B Nomad18"/>
        <s v="Helicopter"/>
        <s v="Tupolev 154M101"/>
        <s v="Airbus A300B4 203FXA"/>
        <s v="Antonov An 12BPUP"/>
        <s v="Airbus A330 2025A"/>
        <s v="Antonv An 28PZ"/>
        <s v="Antonv An 24BYA"/>
        <s v="Boeing 737 8HGVT"/>
        <s v="CASA 212 AviocarTN AFA"/>
        <s v="Beechcraft A100 King AirC FGIN"/>
        <s v="Antonov AN 253"/>
        <s v="McDonnell Douglas C 17A Globemaster III00"/>
        <s v="Airbus A321 231AP"/>
        <s v="Fairchild C 123KN709RR"/>
        <s v="Antonov An 24 VRA"/>
        <s v="de Havilland Canada DH 3T OtterN455A"/>
        <s v="de Havilland Canada DHC 2 BeaverN9313Z"/>
        <s v="Embraer ERJ 190"/>
        <s v="Dornier 228 1019NAHE"/>
        <s v="Let 410UVP E9Q"/>
        <s v="Mi 17V 5GN10139"/>
        <s v="Boeing B747 44AFN571UP"/>
        <s v="ATR 42 320YV"/>
        <s v="Sikorsky UH 60 Black Hawk"/>
        <s v="Lockheed L 100 Hercules5X"/>
        <s v="Let 410UVP9Q CUA"/>
        <s v="Beechcraft 1900C 1AP"/>
        <s v="Ilyushin Il 76TD4L"/>
        <s v="Pilatus PC 12/47ZS"/>
        <s v="Swearingen SA 227BC Metro IIIEC"/>
        <s v="Let L 410 UVPE"/>
        <s v="Antonov 12BPTN AGK"/>
        <s v="Canadair CL 600 CRJ"/>
        <s v="Mil Mi 172"/>
        <s v="Embraer/Piper EMB 810C SenecaPT"/>
        <s v="Xian MA 60PK"/>
        <s v="Saab 340ALV CEJ"/>
        <s v="Tupolev Tu 134RA"/>
        <s v="Ilyushin76TD4K  AZ55"/>
        <s v="Let L 401UVP"/>
        <s v="Lockheed C 130 HerculeCNA"/>
        <s v="Boeing CH 47 Chinook"/>
        <s v="Antonov 12RA 11125"/>
        <s v="Eurocopter AS350B2N352LN"/>
        <s v="CASA C 212 Aviocar 300DF966"/>
        <s v="Swearingen SA 227BC Metroliner IIICP"/>
        <s v="Yakovlev 42DRA 42434"/>
        <s v="Embraer 120ER BrasiliaT 500"/>
        <s v="North American P 51D"/>
        <s v="Beechcraft 1900D9N AEK"/>
        <s v="CASA NC 212 Aviocar 200PK"/>
        <s v="Beechcraft 100 King AirC GXRX"/>
        <s v="Eurocopter EC 130 B4N11QV"/>
        <s v="Aerospatiale AS 332L1 Super PumaXC UHM"/>
        <s v="Aerospatiale AS 350 B2 EcureuilN37SH"/>
        <s v="Convair CV 340N153JR"/>
        <s v="Sikorsky S 70A"/>
        <s v="ATR 72 201VP"/>
        <s v="Boeing 737 236AP"/>
        <s v="Bell 212FAC 4020"/>
        <s v="Sukhoi Superjet 100 95RA"/>
        <s v="Dornier 228 2129N"/>
        <s v="McDonnell Douglas MD 835N"/>
        <s v="Sikorsly S 58ETOB"/>
        <s v="PA  34"/>
        <s v="Dornier 228 2029N"/>
        <s v="Antonov An 12BPST"/>
        <s v="Antonov An 26420"/>
        <s v="Ilysushin Il 76TEK"/>
        <s v="Douglas C47 TP6840"/>
        <s v="Learjet 25N345MC"/>
        <s v="Antonov AN 72"/>
        <s v="Fokker 100XY AGC"/>
        <s v="Tupolev TU 204"/>
        <s v="Bell 407N445MT"/>
        <s v="Canadair CRJ 200ERUP"/>
        <s v="Antonov AN 24RVUR"/>
        <s v="Fokker 509Q CBD"/>
        <s v="Beechcraft 1900CN116AX"/>
        <s v="Sikorsky S 76"/>
        <s v="MI 172 V5 helicopter"/>
        <s v="Boeing B 777"/>
        <s v="de Havilland Canada DHC 3TN93PC"/>
        <s v="Airbus A300F 622RN155UP"/>
        <s v="Embraer 120RT Brasilia5N BJY"/>
        <s v="de Havilland Canada DHC 6 Twin Otter 3109M"/>
        <s v="Swearingen SA227 AC Metro IIICP"/>
        <s v="Mil   Mi"/>
        <s v="Swearingen SA227 AC Metro IIC"/>
        <s v="Boeing 737 53AVQ"/>
        <s v="Embraer ERJ 190ARC9"/>
        <s v="Antonov 1212162"/>
        <s v="Antonov 265A DOW"/>
        <s v="Urocopter AS350 B2N250FB"/>
        <s v="British Aerospace BAe 125 700A HawkerXA"/>
        <s v="Aerocomp Comp Air 8OH XDZ"/>
        <s v="Antonov 74TK 300RDPL"/>
        <s v="Ilyushin 76MD76777"/>
        <s v="Fokker 505Y CET"/>
        <s v="Mil Mi 171"/>
        <s v="Boeing 777 2H6ER9M"/>
        <s v="ATR 72 500B"/>
        <s v="Mc Donnell Douglas MD 83EC"/>
        <s v="HESA Iran 140"/>
        <s v="Antonov An 12BKUR"/>
        <s v="Fokker F 27 MK 5005Y"/>
        <s v="Bell 206L"/>
        <s v="Antonov An 264L"/>
        <s v="ATR 72 600B"/>
        <s v="Both Eurocopter AS350B3LQ CGK"/>
        <s v="de Havilland DHC 3T Vazar TurbineOtterN270PA"/>
        <s v="Lockheed C130 B HerculesA"/>
        <s v="CASA CN 235"/>
        <s v="Pacific AerospacePK KIG"/>
        <s v="ATR 42 300PK"/>
        <s v="Hawker Siddeley HS 1256V"/>
        <s v="de Havilland Canada DHC 3T Turbine OtterN928PK"/>
        <s v="Lockheed C 130J Hercules08"/>
        <s v="de Havilland DHC 6 Twin Otter PK"/>
        <s v="Airbus A321 231EI"/>
        <s v="de Havilland DCH 4T CaribouPK"/>
        <s v="Antonov 12BKEY 406"/>
        <s v="Aerospatiale AS 350B2 EcureuilZK HKU"/>
        <s v="Canadair CRJ 200SE"/>
        <s v="Airbus A321 111SX"/>
        <s v="de Havilland DHC 6 Twin Otter 4009N"/>
        <s v="PAC 750XL9N AJB"/>
        <s v="Antonov AN 26 S2"/>
        <s v="IAI Attava 201 E 206"/>
        <s v="Boeing 737 8KN (WL)A6"/>
        <s v="Mitsubishi MU 2B 60 MarquiseN246W"/>
        <s v="Bell 206LN16760"/>
        <s v="Britten  Norman IslanderP2"/>
        <s v="Eurocopter EC225LP Super Puma M2+ "/>
        <s v="Antonov 32K2743"/>
        <s v="Kubicek BB85Z Hot Air BalloonN2469L"/>
        <s v="Boeing 777 31HA6"/>
        <s v="Cessna 208 Grand Caravan"/>
        <s v="Avro RJ 85CP"/>
        <s v="M28 SkytruckP 4201"/>
        <s v="Lockheed C 130H Hercules  "/>
        <s v="Boeing 727 2JOFHK"/>
        <s v="Boeing 747 412FTC"/>
        <s v="Beechcraft B200 Super King AirVH ZCR"/>
        <s v="Sikorsky S 76CTC"/>
        <s v="Britten  Norman BN2 IslanderC9"/>
        <s v="Shorts 300 200N334AC"/>
        <s v="Let L 410UVP"/>
        <s v="Shaanxi Y 8F"/>
        <s v="Socata TB1 10 TobagoVH"/>
        <s v="Lockheed KC 130T Hercules165000"/>
        <s v="Antonov An 12BEX"/>
        <s v="Embraer EMB 120ERD2"/>
        <s v="Cessna 208B Grand Caravan5H EGG"/>
        <s v="ATR42  320C"/>
        <s v="Cessna 208B Grand CaravanTI BEI"/>
        <s v="Shaanxi Y 8GX"/>
        <s v="Eurocopter EC 130B4N155GC"/>
        <s v="Antonov AN 148"/>
        <s v="ATR 72 212EP"/>
        <s v="Antonov An 26RF"/>
        <s v="Eurocopter AS 350B2N350LH"/>
        <s v="Ilyushin 76 TD7T"/>
        <s v="Boeing 737 7H4N722SW"/>
        <s v="Lockheed HC 130H Hercules65"/>
        <s v="Boeing 737 201XA"/>
        <s v="Cessna 208B Grand Carivan"/>
        <s v="Convair CV 340ZS"/>
        <s v="Junkers JU 52HB"/>
        <s v="Ilyushin Il 20MRF"/>
        <s v="Boeing 737 8BKP2"/>
        <s v="Boeing 737 MAX 8PK"/>
        <s v="Boeing 757 N23N524AT"/>
        <s v="Boeing 707 3J9CEP"/>
        <s v="Boeing 767 375ERN1217A"/>
        <s v="Boeing 737 Max 8ET AVJ"/>
        <s v="Sukhoi Superjet 100"/>
        <s v="Antonov An 32K2752"/>
        <s v="Beechcraft B300 King Air766"/>
        <s v="Convair CV 440FN24DR"/>
        <s v="Dornier 228 2019S"/>
        <s v="Fokker 100UP F100"/>
        <s v="Antonov An12 A"/>
        <s v="Boeing 737 8KV WLUR"/>
        <s v="Boeing 737 86JTC"/>
        <s v="IAI 1124A Westwind IIRP C5880"/>
        <s v="Airbus A320 214AP"/>
        <s v="Antonov 26BEX 126"/>
        <s v="Antonov An26SH76 yellow"/>
        <s v="Boeing 737 524PK"/>
        <s v="Eurocopter AS350B3 EcureuilN351SH"/>
        <s v="Beechcraft B300 King Air 350iNAF203"/>
        <s v="Beechcraft 1900D4610"/>
        <s v="Lockheed C 130H Hercules5125"/>
        <s v="Antonov An 26B 100"/>
        <s v="Learjet 35AN880Z"/>
        <s v="Boeing 737 89P WLB"/>
        <s v="Antonov An 12UR"/>
        <s v="ATR 42 5005H"/>
        <s v="Airbus 320 271NCC"/>
        <s v="ATR 72 500"/>
        <s v="Embraer EMB 110P1 BandeirantePT"/>
      </sharedItems>
    </cacheField>
    <cacheField name="Location" numFmtId="0">
      <sharedItems/>
    </cacheField>
    <cacheField name="Operator" numFmtId="0">
      <sharedItems count="2562">
        <s v="Army U.S. - Military"/>
        <s v="Navy U.S. - Jerseymilitary"/>
        <s v="Canada Columbia Private"/>
        <s v="Navy German - Military"/>
        <s v="Army German - Military"/>
        <s v="Navy German - Seamilitary"/>
        <s v="Service Mail Aerial Jerseyus"/>
        <s v="Service Mail Aerial Us"/>
        <s v="Tire Goodyear Express Air Wingfoot"/>
        <s v="Company Caproni"/>
        <s v="Travel And Transport Aircraft"/>
        <s v="Ukaircraft Travel Transport"/>
        <s v="Aérea Navegación De Colombiana Compañia"/>
        <s v="Air By"/>
        <s v="Airlines Latecoere"/>
        <s v="Transport Page Handley"/>
        <s v="Aeropostale"/>
        <s v="Force Air Australian Royal - Military"/>
        <s v="Service Mail Aerial"/>
        <s v="Works Airship Royal - Military"/>
        <s v="Franco-Roumaine"/>
        <s v="Airways Australian West"/>
        <s v="Service Air Army U.S. - Military"/>
        <s v="Aeriens Express Grands / Airways Daimler"/>
        <s v="England Cie Des Messageries Aeriennes"/>
        <s v="France Compagnie Franco-Roumaine De Navigaation Aerienne"/>
        <s v="Aeriens Express Grands"/>
        <s v="Service Air Havilland"/>
        <s v="L'Air De Amee"/>
        <s v="France Grands Express Aeriens (Air Union)"/>
        <s v="Roumaine France Campagnie"/>
        <s v="Union Kingdomair"/>
        <s v="England Daimler Airways"/>
        <s v="Scadta"/>
        <s v="Airways Imperial"/>
        <s v="Ussrzakavia"/>
        <s v="Airlines Dutch Royal Klm"/>
        <s v="Latecoere Aeriennes Lignes"/>
        <s v="Cidna"/>
        <s v="Navy U.S. - Military"/>
        <s v="Union Air"/>
        <s v="Lufthansa Deutche"/>
        <s v="Aérienne Navigation De Internationale Compagnie"/>
        <s v="Lufthansa Deutsche"/>
        <s v="England Air Union"/>
        <s v="York?"/>
        <s v="Unied Kingdom Air Union"/>
        <s v="Transport Air Pacific"/>
        <s v="Fokker"/>
        <s v="Australia Qantas"/>
        <s v="Lines Air Varney"/>
        <s v="Transport Air Colonial"/>
        <s v="Airways Jerseyreynolds"/>
        <s v="Transport Air Jerseycolonial"/>
        <s v="Transport Air National"/>
        <s v="Airlines Western Yorkcolonial"/>
        <s v="Transport Air Boeing"/>
        <s v="Airlines Iberia"/>
        <s v="Brazilflorianopolis"/>
        <s v="Inc. Freight Air Ford"/>
        <s v="Canada British Columbia Airways"/>
        <s v="Qantas"/>
        <s v="Airways Parks National"/>
        <s v="Airlines Universal"/>
        <s v="Lines Air Continental"/>
        <s v="Co. Transport Air Sunbeam"/>
        <s v="Airways Spokane"/>
        <s v="Airlines Interstate"/>
        <s v="Aeroespresso"/>
        <s v="Company Transportation Virginiaskyline"/>
        <s v="Airlines Western Jerseycolonial"/>
        <s v="Airlines Standard New"/>
        <s v="Force Air U.S.Army - Military / Airlines Maddux"/>
        <s v="Mexicana"/>
        <s v="Airways American Pan"/>
        <s v="Airlines Orient Northwest"/>
        <s v="Germany Bodensee Aerolloyd"/>
        <s v="Airlines States Mexicomiddle"/>
        <s v="Ukvozduchput"/>
        <s v="Aviators Associated"/>
        <s v="New Mexico Grants Trans Continental Air Transport"/>
        <s v="Skyways"/>
        <s v="Airways Pickwick"/>
        <s v="Lines Air Gorst / Taxi Air Bremerton-Seattle"/>
        <s v="Transportes De Aeronautica Corp."/>
        <s v="England Deutsche Lufthansa"/>
        <s v="Mediterranea Aerea Società Sardinias.A.M."/>
        <s v="Transport Air Continental Trans"/>
        <s v="Orient Air"/>
        <s v="Airlines Maddux"/>
        <s v="Corporation) Aviation (Universal Airlines Central"/>
        <s v="Airways Colonial Jerseycanadian"/>
        <s v="Airways Cross"/>
        <s v="England Walcot Air Line"/>
        <s v="Aerolinie Ceskoslovenske"/>
        <s v="Sabena"/>
        <s v="Canada Western Canada Airways"/>
        <s v="Ministry Air British - Military"/>
        <s v="Ltd Wings"/>
        <s v="Canada Alaska-Washington Airways"/>
        <s v="Company Riddle Embry"/>
        <s v="Condor Syndicato"/>
        <s v="Corporation Aviation National China"/>
        <s v="Lines Air Zealanddominion"/>
        <s v="Airways National Australian"/>
        <s v="Air Western And Continental Trans"/>
        <s v="Airways Guiena"/>
        <s v="Service Flying Rubner"/>
        <s v="Airlines Braniff"/>
        <s v="Services Aerial Australian"/>
        <s v="Airways American"/>
        <s v="Airways Chicago-Detroit"/>
        <s v="Romania Cidna"/>
        <s v="Phil. Jerseyny"/>
        <s v="Airways Africaunion"/>
        <s v="Airways Braniff"/>
        <s v="Airways Northwest"/>
        <s v="Lines Pacific Century"/>
        <s v="Airways Bimini"/>
        <s v="Airlines Transamerican"/>
        <s v="Lines Air Century"/>
        <s v="Airlines Transamerica"/>
        <s v="Chile Vitacura Panagra"/>
        <s v="Aerotransport B A"/>
        <s v="Airways England New"/>
        <s v="Boliviano Aero Lloyd"/>
        <s v="Airways Hunter"/>
        <s v="Airways Guinea"/>
        <s v="Transport Air Jerseyeastern"/>
        <s v="Airways Grace American Pan"/>
        <s v="Airlines Varney"/>
        <s v="Italy Air Orient"/>
        <s v="Eurasia"/>
        <s v="Company Tecoere La - Aeropostale"/>
        <s v="Transport Air Eastern"/>
        <s v="Palwaukee"/>
        <s v="Air Western And Continental Mexicotrans"/>
        <s v="Aeroput"/>
        <s v="Lines Air United"/>
        <s v="France Air"/>
        <s v="Ussrkalinin"/>
        <s v="Company Aircraft Boeing"/>
        <s v="(Scadta) Airways American Pan"/>
        <s v="Airlines Grace American Pan"/>
        <s v="Airways Yorkamerican"/>
        <s v="Panagra"/>
        <s v="Service Air Centrales Aerevias"/>
        <s v="Services Air United"/>
        <s v="Swissair"/>
        <s v="Transport Air Rapid"/>
        <s v="Airways Holymans"/>
        <s v="Service Transport Air Holdens"/>
        <s v="Aviacion De Cubana"/>
        <s v="Airlines American"/>
        <s v="Force Air Indian"/>
        <s v="Deruluft"/>
        <s v="Navy Us - Military"/>
        <s v="Misrair"/>
        <s v="Detroit Of Service Flying Knowles"/>
        <s v="Eskadril'Ya Gor'Ky"/>
        <s v="Service Air Wyoming"/>
        <s v="Airlines Southern And Chicago"/>
        <s v="Scadta / Columbiano Aereo Servicio"/>
        <s v="Corporation Service Air Wedell-Williams"/>
        <s v="Airways Kingdomjersey"/>
        <s v="Colombiana Aerea Fuerza"/>
        <s v="Littoria Ala"/>
        <s v="Lines Air Delta"/>
        <s v="Alaska Barrow Point Private"/>
        <s v="Co Transit Mayflower Aero"/>
        <s v="Express Air Western"/>
        <s v="Airways Panama"/>
        <s v="Australia Holyman Airways"/>
        <s v="Service Flying Yorkchamberlin"/>
        <s v="Bleu Air"/>
        <s v="Colombiana Aerea Fuerza - Military"/>
        <s v="Boliviano Aereo Lloyd"/>
        <s v="France Air France"/>
        <s v="Chile Lan"/>
        <s v="Airlines Yorkamerican"/>
        <s v="Italiane Linee Avio"/>
        <s v="Luftfartskole Norske Den"/>
        <s v="Aeroflot"/>
        <s v="Airways Guernsey"/>
        <s v="Airlines Southern Chicago"/>
        <s v="Airways British"/>
        <s v="Inc. Skyways Pittsburgh"/>
        <s v="Sa Littoria Ala"/>
        <s v="Service Air Bird Blue"/>
        <s v="United Kingdom Yorkshire North Sea Aerial And General Transport"/>
        <s v="France Africaair West"/>
        <s v="Lines Air Eastern"/>
        <s v="Mexico Mexicana"/>
        <s v="Australia Airlines Of Australia"/>
        <s v="Reederei Zeppelin Jerseydeutsche"/>
        <s v="Foundation Reasearch Purdue - Guineaprivate"/>
        <s v="China Bay China National Aviation Corporation"/>
        <s v="Airways Guineaguinea New"/>
        <s v="Airlines Dutch Royal Indiesklm"/>
        <s v="Airlines Polish Lot"/>
        <s v="Lot"/>
        <s v="Lufthansa Kingdomdeutsche"/>
        <s v="Lufthansa"/>
        <s v="Airways World American Samoapan"/>
        <s v="Canada General Airways"/>
        <s v="Navy U.S. - Military / Navy U.S. - Military"/>
        <s v="Ts"/>
        <s v="Mineras Aéreas Lineas"/>
        <s v="Zealand New Of Airways Zealandunited"/>
        <s v="Sul Do Cruzeiro"/>
        <s v="Canada Ginger Coote Airways"/>
        <s v="Airways Wilson"/>
        <s v="Legiforagalmi Magyar"/>
        <s v="Nippon Dai"/>
        <s v="Mexico Cruz Mexicana"/>
        <s v="Airlines Czech Csa"/>
        <s v="Macchi"/>
        <s v="School Flying Japan / Air Japan"/>
        <s v="Airways Queensland North"/>
        <s v="Air &amp;Western Mexicotranscontinental"/>
        <s v="Airways Jersey"/>
        <s v="Canada Trans Canada Air Lines"/>
        <s v="Corporation Aviation Japan"/>
        <s v="Airways Marine"/>
        <s v="Force Air Ecuadorian - Military"/>
        <s v="Airlines Duch Royal Klm"/>
        <s v="Airlines Dutch Royal Netherlandsklm"/>
        <s v="Airways World American Pan"/>
        <s v="Airways National Indian"/>
        <s v="Scarta"/>
        <s v="Italiane Aeree Linee"/>
        <s v="Knilm"/>
        <s v="Airways Overseas British"/>
        <s v="Company Aircraft Douglas"/>
        <s v="Estonia Finland Of Aero O-Y"/>
        <s v="Lares"/>
        <s v="Airlines Central Pennsylvania"/>
        <s v="Sa Boliviano Aero Lloyd"/>
        <s v="Vasp"/>
        <s v="Littolia Ala"/>
        <s v="Lati"/>
        <s v="Airlines Malert"/>
        <s v="Airways African Africasouth"/>
        <s v="Force Air -Royal Military"/>
        <s v="Force Air Royal - Military"/>
        <s v="Brasil Do Panair"/>
        <s v="Australia Of Airlines"/>
        <s v="Scotland British Overseas Airways"/>
        <s v="Airways World American Ricopan"/>
        <s v="Canada American Airlines"/>
        <s v="Boac"/>
        <s v="England Plymouth British Overseas Airways"/>
        <s v="Force Air Army U.S. - Military"/>
        <s v="Limited Airways Guinea"/>
        <s v="Forces Air Army U.S. - Virginiamilitary"/>
        <s v="Sa Brasil Do Panair"/>
        <s v="Forces Air Army U.S. - Ricomilitary"/>
        <s v="Airlines Export American"/>
        <s v="Usaf - Military / Airlines American"/>
        <s v="Avianca"/>
        <s v="Trassy Vozhjushnye Kranoyarskie"/>
        <s v="Airlines Western"/>
        <s v="Ddl"/>
        <s v="Canada Columbia Canadian Pacific Air Lines"/>
        <s v="Lisbon Base"/>
        <s v="Forces Air Army U.S. - Guyanamilitary"/>
        <s v="Company Aircraft Boeing - Private"/>
        <s v="Australia Military - Royal Australian Air Force"/>
        <s v="Guineaqantas"/>
        <s v="Forces Air Army U.S. - Carolinamilitary"/>
        <s v="Australia Military - U.S. Army Air Forces"/>
        <s v="Army Us - Military"/>
        <s v="Forces Air Army U.S. - Military"/>
        <s v="Force Air U.S. - Military"/>
        <s v="Canada Military - Royal Canadian Air Force"/>
        <s v="Aerotransport Ab"/>
        <s v="Army U.S. - Military / Forces Air Army U.S. - Military"/>
        <s v="Deta"/>
        <s v="Varig"/>
        <s v="Navy Us - Guineamilitary New"/>
        <s v="Pacific Ocean Islands Pan American Airways"/>
        <s v="Swden British Overseas Airways"/>
        <s v="Australia Military - Royal Netherlands East Indies Air Force"/>
        <s v="China Catc"/>
        <s v="Taca"/>
        <s v="Brasileira Aerea Navegacao"/>
        <s v="Force Air Army States United - Military"/>
        <s v="Force Air U.S. - Australiamilitary"/>
        <s v="Airlines Central Virginiapennsylvania"/>
        <s v="England Man Of Military - U.S. Air Force"/>
        <s v="Forces Air Army U.S. - Guineamilitary"/>
        <s v="Forces Air Army U.S. - Coastmilitary"/>
        <s v="Airlines Miller Robertson Mac"/>
        <s v="Force Air African South - Military"/>
        <s v="Corps Air Army U.S. - Military / Lines Air Carolinaeastern"/>
        <s v="Forces Air Army U.S. - Yorkmilitary"/>
        <s v="Mineras Aereas Lineas"/>
        <s v="Lines Air Carolinaeastern"/>
        <s v="Force Air Australian Royal - Guineamilitary"/>
        <s v="Force Air Australian Royal - Guineamilitary New"/>
        <s v="Airlines National"/>
        <s v="Force Air Australian Royal - Oceanmilitary"/>
        <s v="Faucett"/>
        <s v="Co. Freight Skyway Mexiconational"/>
        <s v="France Africaair Equatorial"/>
        <s v="Aviatsiya Polyarnya"/>
        <s v="Lines Air Yorkeastern"/>
        <s v="Force Air Chinese - Military"/>
        <s v="Canada Mililtary - Royal Canadian Air Force"/>
        <s v="Canada British Overseas Airways"/>
        <s v="Indian Ocean Islands British Overseas Airways /Qantas"/>
        <s v="Ltd. Services Air Irelandrailway"/>
        <s v="Navy British Royal - Military"/>
        <s v="Navy U.S. - Military / Navy U.S. Military"/>
        <s v="Transport Air Viking"/>
        <s v="Lines Air Norwegian Dnl"/>
        <s v="Transport Air Central"/>
        <s v="Andesa"/>
        <s v="Corps Air Army U.S. - Military"/>
        <s v="Mexico Communicaciones Aereos De Veracruz"/>
        <s v="Airways European British"/>
        <s v="Airlines Central Jerseyatlantic"/>
        <s v="Airlines Luxury Trans"/>
        <s v="Canada Columbia Queen Charlotte Airlines"/>
        <s v="Airlines Trans-Luxury"/>
        <s v="Airfreight Mckinley Mt."/>
        <s v="Airways American South British"/>
        <s v="Scotland Railway Air Service Ltd."/>
        <s v="Airlines Overseas American"/>
        <s v="Service Air Naval Netherlands Royal - Netherlandsmilitary"/>
        <s v="Ocean Air"/>
        <s v="Services Transport Air National"/>
        <s v="Socotra"/>
        <s v="Roussillon Languedoc Cta"/>
        <s v="Veracruz De Aéreas Commun. Empressa"/>
        <s v="Lacsa Costarricenses Aéreas Ricalineas"/>
        <s v="Argentina Aérea Fuerza"/>
        <s v="Corps Marine U.S. - Military"/>
        <s v="Transport Air Eastern Far"/>
        <s v="Inc. Cargo Oceanwinged"/>
        <s v="(Argentina) Fama"/>
        <s v="Cata"/>
        <s v="Cnac"/>
        <s v="China Cnac"/>
        <s v="Skyways Southern City Kansas"/>
        <s v="Transport Air Jerseynationwide"/>
        <s v="Force Air Mexican - Military"/>
        <s v="England Spencer Airways / Ceskoslovenske Aerolinie"/>
        <s v="Freight Air International"/>
        <s v="International Cuba Aerovias"/>
        <s v="Airways Slick"/>
        <s v="Militari Aerei Corrieri - Military"/>
        <s v="Force Air Royal - Oceanmilitary"/>
        <s v="Viarco"/>
        <s v="Force Air Royal - Lankamilitary"/>
        <s v="Venezolana Aeropostal Linea"/>
        <s v="Canada Columbia Trans Canada Air Lines"/>
        <s v="Costa Rica Taca"/>
        <s v="Air Western And Continental Jerseytrans"/>
        <s v="Flugefelag"/>
        <s v="New York United Air Lines"/>
        <s v="Argentina Mercante Aérea Flota"/>
        <s v="Karkinitskyaeroflot Of"/>
        <s v="France Cameroonsair"/>
        <s v="Transport Air Burke"/>
        <s v="Romano-Sovietice Aeriene Transporturile"/>
        <s v="Airways Overseas Gulfbritish"/>
        <s v="Airlines Norwegian"/>
        <s v="Carolinastratofreight"/>
        <s v="Littoral Du Aerienne Societe"/>
        <s v="Force Air Indian Royal - Military"/>
        <s v="Express Air Philippine"/>
        <s v="Airlines Mexicoamerican"/>
        <s v="Aérienne Navigation De Auxiliare Société"/>
        <s v="Trafik-Turist-Transportflyg"/>
        <s v="Tars"/>
        <s v="Cargo Air Columbia"/>
        <s v="Airlines Yugoslav Jat"/>
        <s v="Airlines Alaska"/>
        <s v="Transport Air"/>
        <s v="India Air"/>
        <s v="Panini Aéreo Servicio"/>
        <s v="Lines Air Coastal"/>
        <s v="T.A. De Algerienne Comp. Transport"/>
        <s v="Republicdominicana"/>
        <s v="Carriers Transport Airline"/>
        <s v="Airways American South Bermudabritish Of"/>
        <s v="Luftfartselskab Danske Det"/>
        <s v="Airways Commercial"/>
        <s v="Aviation Bruning"/>
        <s v="Force Air Brazilian - Military"/>
        <s v="Aériens Transports De Société"/>
        <s v="England Sabena"/>
        <s v="Airlines Icelandic Loftleidir"/>
        <s v="Cruzeiro"/>
        <s v="Aviada De Interamericana Agencia"/>
        <s v="France Indian National Airlines"/>
        <s v="Force Air Soviet - Military / Airways European British"/>
        <s v="(Zaire)Sabena Congo"/>
        <s v="London Of Skyways"/>
        <s v="Aviation Africamercury"/>
        <s v="Charter Transport Air"/>
        <s v="Airways Alpha"/>
        <s v="Pacific Cathy"/>
        <s v="England Scandinavian Airlines (Sas)"/>
        <s v="Azur Indo-Chinaaigle"/>
        <s v="Brasil Aerovias"/>
        <s v="Canada Rimouski Airlines"/>
        <s v="Alfa"/>
        <s v="Transport Air Civil"/>
        <s v="Atlantic Ocean Dakar Off Air France"/>
        <s v="Onzeair"/>
        <s v="Airways National Zealand Zealandnew"/>
        <s v="Avensa"/>
        <s v="Congosabena"/>
        <s v="Ussraeroflot"/>
        <s v="Canada Northwest Orient Airlines"/>
        <s v="Freight Air Alaska Pacific"/>
        <s v="Airways Mannin"/>
        <s v="Airways Pakistan"/>
        <s v="Italiane Linee Italianeavio Linee Avio"/>
        <s v="Lansa"/>
        <s v="Corporation Aviation National Kongchina"/>
        <s v="Transport Ricoairborne"/>
        <s v="Charter Air African Pan"/>
        <s v="Charter Air Seattle"/>
        <s v="Cargo Coastal"/>
        <s v="S.A. Gaucha Aerea Viacao"/>
        <s v="Airways Jain Dalmia"/>
        <s v="Scotland Military - U.S. Air Force"/>
        <s v="Airways American South Bermudabritish"/>
        <s v="Airways World American Yorkpan"/>
        <s v="Airways Lawrence Saint"/>
        <s v="(Sas) Airlines Scandinavian"/>
        <s v="England British European Airways / Military - British"/>
        <s v="Airways Pacific Kongcathay"/>
        <s v="(Peru) Tam"/>
        <s v="Airlines Queensland"/>
        <s v="England Bristop Aeroplane Company"/>
        <s v="Lines Air Elalatphilippine Of Island Philippine The"/>
        <s v="Explotiation Aeronautical - Tech"/>
        <s v="Freight Ricostrato"/>
        <s v="Airlines Roberston-Miller Mac"/>
        <s v="Airlines Standard"/>
        <s v="India State Indian Air Force"/>
        <s v="Associates Transport Air"/>
        <s v="Usn - Military / Lines Air Jerseyeastern"/>
        <s v="Brasil Aéreas Lineas"/>
        <s v="Ecuador Of Co Shell"/>
        <s v="Saeta"/>
        <s v="Lines Air Transocean"/>
        <s v="Force Air Canadian Royal - Military"/>
        <s v="Canada Canadian Pacific Air Lines"/>
        <s v="Force Air Bolivian - Military / Lines Air Eastern"/>
        <s v="Inc Harrington'S"/>
        <s v="Force Air Indian Royal"/>
        <s v="Holland Aero"/>
        <s v="Real"/>
        <s v="Airlines Arrow"/>
        <s v="Airlines"/>
        <s v="Pakair"/>
        <s v="Airways Bharat"/>
        <s v="Force Air Soviet - Military"/>
        <s v="Aire Del Ejercito"/>
        <s v="Force Air Bolivian - Military"/>
        <s v="Lines"/>
        <s v="Aerienne Transatlantique Societe"/>
        <s v="Force Air U.S. - Territorymilitary"/>
        <s v="Aeriens Transport De Indochinoise Societe"/>
        <s v="Wales Fairflight Ltd."/>
        <s v="Yollairi Hava Devlet"/>
        <s v="Semaf"/>
        <s v="Airways Deccan"/>
        <s v="Nacionales Aéreas Lineas"/>
        <s v="Force Air U.S. - Carolinamilitary"/>
        <s v="Airlines Cargo Jerseyregina"/>
        <s v="Mission Tribes New"/>
        <s v="Ana Ansett"/>
        <s v="Force Air U.S. - Koreamilitary"/>
        <s v="Azur Aigle"/>
        <s v="Airlines National Indian"/>
        <s v="Airlines Angola Dta"/>
        <s v="Transport Air Cie"/>
        <s v=")Savg Gaucha Viacao (S.A. Savg"/>
        <s v="Airlines World Trans"/>
        <s v="Airlines Yorkrobinson"/>
        <s v="Air Iran"/>
        <s v="Navy U.S. - Islandsmilitary"/>
        <s v="Aero Svenska"/>
        <s v="Atlas Air"/>
        <s v="(Canada) Ltd. Services Flying Curtiss-Reid"/>
        <s v="Airlines Indonesia Garuda"/>
        <s v="Indamer"/>
        <s v="Intercontinentaux Africat.A. Equatorial"/>
        <s v="Argentinas Aerolineas"/>
        <s v="Airways Africaunited"/>
        <s v="Thailand Air Carriers"/>
        <s v="Alitalia"/>
        <s v="Tam - Military"/>
        <s v="Icelandair"/>
        <s v="Force Air Portuguese - Military"/>
        <s v="British Cameroons Air France"/>
        <s v="Airlines Continent Mid"/>
        <s v="Airways Overseas Kongpacific"/>
        <s v="California Barbara Santa Southwest Airways"/>
        <s v="Force Air U.S. - Virginiamilitary"/>
        <s v="Airways Kongsiamese"/>
        <s v="Navy Us - Military / Aviacion De Cubana"/>
        <s v="Force Air U.S. - Mexicomilitary"/>
        <s v="Travel Air Hunting"/>
        <s v="Brasileira Trans. Aéreas Lineas"/>
        <s v="Medellin Aeronautica Sociedad"/>
        <s v="Colorado Collins Ft. United Air Lines"/>
        <s v="Nacional Aereo Loide"/>
        <s v="Outre-Mer Air"/>
        <s v="Lines Air Pacific Canadian"/>
        <s v="Nacional Aéreo Loide"/>
        <s v="Provence Alpes Societe"/>
        <s v="Andes Los Cooperativo Frigorifico"/>
        <s v="Transportes Aero"/>
        <s v="Canada Queen Charlotte Airlines"/>
        <s v="Force Air Guatemalan - Military"/>
        <s v="Lines Air Mexicotransocean"/>
        <s v="Force Air S. U. - Military"/>
        <s v="Yollari Hava Devlet"/>
        <s v="Al El"/>
        <s v="Unidas Aereas Lineas"/>
        <s v="New Guinea Qantas"/>
        <s v="Airlines Jerseymiami"/>
        <s v="Charters Yorkcontinental"/>
        <s v="Airlines Kalinga"/>
        <s v="Lingus Aer"/>
        <s v="Airlines Jerseyamerican"/>
        <s v="Airlines Jerseynational"/>
        <s v="Staap"/>
        <s v="Lines Air Philippine"/>
        <s v="Force Air U.S. / Force Air U.S. - Military"/>
        <s v="Canada Maritime Central Airways"/>
        <s v="Tropicaux Tr. De Aérienne Africasociété West"/>
        <s v="Airlines Yorkus"/>
        <s v="Lines Air Japan"/>
        <s v="Airlines) (Robin Airlines Continental North"/>
        <s v="Flyveselskap Olsen Fred"/>
        <s v="England Sussex Morton Air Services"/>
        <s v="Force Air Royal - Seamilitary"/>
        <s v="Florida Milton Military - Navy"/>
        <s v="Nacionales Areos Transportes"/>
        <s v="Airwork"/>
        <s v="Force Air Pakistan - Pakistanmilitary"/>
        <s v="Airlines Phoenix"/>
        <s v="Aircraft Havilland De - Private"/>
        <s v="Colombia Sam"/>
        <s v="Brasil Aero"/>
        <s v="Transport De Aeromaritime Union"/>
        <s v="Tabso"/>
        <s v="Sa Nacionales Aéreas Rutas"/>
        <s v="Air Syrian"/>
        <s v="Airways European Irelandbritish"/>
        <s v="Transport Air Associated"/>
        <s v="Line Tiger Flying"/>
        <s v="Italy Linee Aeree Italiane"/>
        <s v="(Skyways) Corporation Aircraft Lancashire"/>
        <s v="Outremer Air"/>
        <s v="Uta"/>
        <s v="Force Air Egyptian - Military"/>
        <s v="Airways Orient"/>
        <s v="Force Air"/>
        <s v="Salvador Aéreos Transportes"/>
        <s v="Airways African Central"/>
        <s v="Airways International Caribbean"/>
        <s v="Airways"/>
        <s v="Airlines Miami"/>
        <s v="India Bengal British Overseas Airways"/>
        <s v="Air Meteor"/>
        <s v="Ricalacsa"/>
        <s v="Japan Military - U.S. Air Force"/>
        <s v="Koreaaeroflot"/>
        <s v="Airways Emiratesorient Arab"/>
        <s v="Contreras Aerovias"/>
        <s v="Airlines Cargo Regina"/>
        <s v="Mexicanos Aéreos Transportes"/>
        <s v="Airlines Resort"/>
        <s v="Sila Compagnie"/>
        <s v="Airlines Pacific Commonwealth British"/>
        <s v="Aviaco"/>
        <s v="Airlines Indian"/>
        <s v="Misair"/>
        <s v="Aviateca"/>
        <s v="Force Air U.S. - Islandsmilitary"/>
        <s v="Airways Syrian"/>
        <s v="Airlines Afghan Ariana"/>
        <s v="Airlines Republicczech"/>
        <s v="Transport Air Zantop"/>
        <s v="Azur Vietnamaigle"/>
        <s v="Mexico De Aeronaves"/>
        <s v="Autrex"/>
        <s v="Leased From British Overseas Airways Airways African South"/>
        <s v="Canada Trans Canada Air Lines / Rcaf"/>
        <s v="Lan"/>
        <s v="Raviteillement De Indochinoise Societe"/>
        <s v="Aviation Darbhanga"/>
        <s v="Nacionales Aereos Transportes"/>
        <s v="Orient D'Extrême Aériens Tr. De Soc."/>
        <s v="Airways Pacific Cathay"/>
        <s v="Portugal Avianca"/>
        <s v="Vietnam) (South Vietnam Air"/>
        <s v="Airlines Dutch Royal Seaklm"/>
        <s v="Force Air U.S. - Dekotamilitary"/>
        <s v="Taa"/>
        <s v="Peru Pasco Tam (Brazil)"/>
        <s v="Airlines Hampshirenortheast"/>
        <s v="Laos Air"/>
        <s v="Aerolinie Ceskoslovenské"/>
        <s v="Italiane Aeree Yorklinee"/>
        <s v="Service Flying Johnson"/>
        <s v="Force Air Us - Military"/>
        <s v="Kentucky Trans World Airlines / Castleton Inc."/>
        <s v="Canada Ontario Hydro"/>
        <s v="Aviacion De Interamericana"/>
        <s v="Airways African West"/>
        <s v="Airlines World Mexicotrans"/>
        <s v="Dove Havilland"/>
        <s v="Private"/>
        <s v="Airlines Aaxico"/>
        <s v="Lines Air Yorkunited"/>
        <s v="Aeriens Transportes Des Union"/>
        <s v="Airways African East"/>
        <s v="Canada Associated Airways"/>
        <s v="Transport De Aéromaritime Union"/>
        <s v="Voladores Tigres"/>
        <s v="Unidas Areas Lineas"/>
        <s v="Air U.S. - Military / Force Air U.S. - Germanymilitary"/>
        <s v="Airways Burma Of (Myanmar)Union"/>
        <s v="Transport Air Currey"/>
        <s v="Hydro France Societe"/>
        <s v="Canada Pacific Western Airlines"/>
        <s v="Hi)Flying Tiger Line Honolulu Of West"/>
        <s v="Canada Territory Associated Airways"/>
        <s v="Peninsular"/>
        <s v="Airlines Carolinariddle"/>
        <s v="Sud Do Cruzeiro"/>
        <s v="Canada Quebecair"/>
        <s v="Airways Central Maritime"/>
        <s v="Canada Spartan Air Services"/>
        <s v="Airlines Scottish"/>
        <s v="(France) Intercontinentaux Aerien Transport"/>
        <s v="Airlines International Pakistan"/>
        <s v="Starways"/>
        <s v="Operators Air National"/>
        <s v="Airlines Cordova"/>
        <s v="Venezolana Aeropostal Jerseylinea"/>
        <s v="Airlines World Trans / Lines Air United"/>
        <s v="Lines Air Canada Trans"/>
        <s v="Force Air U.S. - Jerseymilitary"/>
        <s v="Airways Burma Of Union"/>
        <s v="Airlines International Jordan"/>
        <s v="Airlines Continental"/>
        <s v="Britavia"/>
        <s v="Braathens"/>
        <s v="Guest Aerovias"/>
        <s v="Pacifico Del Aviacion Empresa"/>
        <s v="Aida"/>
        <s v="Force Air U.S. - Arabiamilitary"/>
        <s v="Estado Del Aereas Lineas"/>
        <s v="Lanica"/>
        <s v="Aircraft Douglas"/>
        <s v="Airlines Yorknortheast"/>
        <s v="Force Air Japanese"/>
        <s v="Force Air Philippine - Military"/>
        <s v="England Eagle Aviation"/>
        <s v="Spain Aviaco"/>
        <s v="Airways Overseas U.S."/>
        <s v="Airlines Capital"/>
        <s v="Canada Pacific Western"/>
        <s v="Australia Adastra Airways"/>
        <s v="Canada Kenting Air"/>
        <s v="Force Air States United - (Formosa)Military"/>
        <s v="Airlines Sahsa"/>
        <s v="Airlines Northeast"/>
        <s v="Indiaèkoda (India) Ltd"/>
        <s v="Airways International Lebanese"/>
        <s v="Mexicanos Aereos Transportes"/>
        <s v="Company Germanyherfurtner"/>
        <s v="Tarom"/>
        <s v="Co. Aeroplane Bristol"/>
        <s v="Pacific Ocean Pan American World Airways"/>
        <s v="Airways Aquilla"/>
        <s v="Express Freight Air Zealandstraits"/>
        <s v="Canada Northern Wings"/>
        <s v="(Bolivia) Tam"/>
        <s v="Navy U.S. - Military / Force Air U.S. - Military"/>
        <s v="Interinsulaire Aérien Polynesiaréseau"/>
        <s v="England Silver City Airways"/>
        <s v="Corps Marine U.S. - Corps/Military Marine U.S. - Military"/>
        <s v="Mexicoprivate"/>
        <s v="Force Air U.S. - Force/Military Air U.S. - Military"/>
        <s v="Orientales Aereos Transportes"/>
        <s v="Area"/>
        <s v="Guard National Air - Military / Airlines Capital"/>
        <s v="Services Dan-Air"/>
        <s v="Aéreos Transportes Paraense"/>
        <s v="Airlines Virginiacapital"/>
        <s v="Nacional Aéreo"/>
        <s v="Airways Nippon All"/>
        <s v="Travel Air Independent"/>
        <s v="(Bolivia) Tam - Military"/>
        <s v="Newfoundland Bay"/>
        <s v="Airlines Yemen"/>
        <s v="Airways Capitol"/>
        <s v="Zimbabwe)Union Aeromaritime De Transport (Harare"/>
        <s v="Airlines Southeast"/>
        <s v="Freight Air California"/>
        <s v="(Argentina) Aeras Lineas Austral"/>
        <s v="Bolivar Expresa Linea"/>
        <s v="Jordan Air"/>
        <s v="Charter Air"/>
        <s v="Airways General"/>
        <s v="Charter Private - Service Flying Dwyer"/>
        <s v="Nyamerican Airlines York"/>
        <s v="England Turkish Airlines (Thy)"/>
        <s v="Airways Cross Southern"/>
        <s v="Transport De Aeromaritime Republicunion African"/>
        <s v="Airlines Riddle"/>
        <s v="Austria-Flugdienst"/>
        <s v="Peruanos Aereos Transportes"/>
        <s v="Interpolar Aéreas Lineas"/>
        <s v="Force Air Us - Militiary"/>
        <s v="Tranair"/>
        <s v="20 Miles Nw Of Milan"/>
        <s v="Okinawa Island Military - U.S. Air Force"/>
        <s v="Pas"/>
        <s v="Transair"/>
        <s v="Airlines Aleutian Reeve"/>
        <s v="(France) Intercontinentaux T.A."/>
        <s v="Airways Eyck Kappel-Van"/>
        <s v="Lines Air Pacific"/>
        <s v="Airways Olympic"/>
        <s v="Airlines Piedmont"/>
        <s v="Canada Wheeler Airlines"/>
        <s v="Airlines Allegheny"/>
        <s v="Aircraft California"/>
        <s v="Airlines Carolinanational"/>
        <s v="Timor De Aéreos Transportes"/>
        <s v="Navy U.S. - Military / Real"/>
        <s v="Samsa"/>
        <s v="Colombiano Aereo Lloyd"/>
        <s v="Private / Airlines Carolinapiedmont"/>
        <s v="(Belgium) Sa Congosobelair"/>
        <s v="Balair"/>
        <s v="Transport Air Transamerican"/>
        <s v="Airlines Australia Australiatrans"/>
        <s v="Airlines Northern Pacific"/>
        <s v="Misson U.S. - Military"/>
        <s v="Airlines Ethiopian"/>
        <s v="Tjenesten Flyve"/>
        <s v="Force Air Belgian Royal - Military"/>
        <s v="Airways Helicopter Chicago"/>
        <s v="Flugdienst Deutsche"/>
        <s v="Aviation Naval French - Military"/>
        <s v="Aviation Everall Don"/>
        <s v="Mariana Islands World Airways"/>
        <s v="Airlines Canadawheeler"/>
        <s v="Airlines Austrian"/>
        <s v="Airlines Arab United"/>
        <s v="Itavia"/>
        <s v="Pacific Arctic"/>
        <s v="Airlines Nepal Royal"/>
        <s v="Force Air Argentine - Military"/>
        <s v="Airlines World Trans / Lines Air Yorkunited"/>
        <s v="Force Air U.S. - Germanymilitary"/>
        <s v="Finnair"/>
        <s v="Mexico De (Idlewild)Aeronaves York"/>
        <s v="Force Air Us - Carolinamilitary"/>
        <s v="Force Air Us - Kongmilitary"/>
        <s v="Cameroon Air"/>
        <s v="Luftreederei Deutsche Continentale"/>
        <s v="Transcontinental"/>
        <s v="Airlines Hungarian Malev"/>
        <s v="Airways Eagle Cunard"/>
        <s v="Airways Provincial Eastern"/>
        <s v="Costarricenses Aéreas Ricalineas"/>
        <s v="Brazil Real Transportes Aereos"/>
        <s v="Airlines President"/>
        <s v="Sweden Transair"/>
        <s v="(Thy) Airlines Turkish"/>
        <s v="Aviation Derby"/>
        <s v="Airways City Silver"/>
        <s v="New Zealand Island Bay Of Plenty Airways"/>
        <s v="Australia Ansett Ana"/>
        <s v="Force Air Belgian - Military"/>
        <s v="Alaska Island Kodiak Airways"/>
        <s v="Fomento De"/>
        <s v="Venezuela Island Avensa"/>
        <s v="New York York American Airlines"/>
        <s v="Airways Caledonian"/>
        <s v="Mediterranea Aerea Societa"/>
        <s v="Line Tiger Seaflying"/>
        <s v="Force Air Colombian - Military"/>
        <s v="Avispa"/>
        <s v="Airways Channel"/>
        <s v="Force Air Burma Of Union - Military"/>
        <s v="Airways Provincial East"/>
        <s v="Navy U.S. - Germanymilitary"/>
        <s v="West Indies Air France"/>
        <s v="India Alitalia"/>
        <s v="Airways Mediterranean Trans"/>
        <s v="Brazil Do Panair"/>
        <s v="Airlines Taxader"/>
        <s v="Force Defense Self Maritime Japan - Military"/>
        <s v="Company Oil Ashland - Private"/>
        <s v="Abaroa Aerolineas"/>
        <s v="Airlinex Czechoslovak"/>
        <s v="Vietnam) (South Vietnam Vietnamair"/>
        <s v="Private / Vasp"/>
        <s v="Atl-98 Netherlandscarvair"/>
        <s v="France Air Nautic"/>
        <s v="Wien"/>
        <s v="Airlines Coast West"/>
        <s v="Airways Skyvan"/>
        <s v="Forcec-47 Air Turkish - Military / Airlines East Middle"/>
        <s v="Canada Trans Aircraft (Western) Ltd."/>
        <s v="Airlines East Middle"/>
        <s v="Peru Lloyd Aereo Boliviano"/>
        <s v="Flight Royal Arabian Saudi"/>
        <s v="Force Defense Self Air Japan - Military"/>
        <s v="Afrique Air"/>
        <s v="Force Air Chilean - Military"/>
        <s v="Force Air Belgian Royal - Germanymilitary"/>
        <s v="Airlines Yorkmohawk"/>
        <s v="Madagascar Air"/>
        <s v="America Air"/>
        <s v="India United Arab Airlines"/>
        <s v="Sadai"/>
        <s v="Force Air Danish"/>
        <s v="Inter Air"/>
        <s v="Co. Import &amp; Export Air American"/>
        <s v="Kai Kabushki Koku Fujita"/>
        <s v="Air U.S. - Military / Force Air U.S. - Military"/>
        <s v="Switzerland Swissair"/>
        <s v="Nautic Air"/>
        <s v="Panama De Aeronaves"/>
        <s v="Airways York Yorknew"/>
        <s v="Corporation Aircraft British"/>
        <s v="Finland Island Finnair"/>
        <s v="Argentina Litoral Aerolineas"/>
        <s v="Airlines Central South"/>
        <s v="Boliviano Aéreo Lloyd"/>
        <s v="Force Air Indian - Military"/>
        <s v="Louisiana Orleans Eastern Air Lines"/>
        <s v="Airlines Fuji"/>
        <s v="Airlines International Eagle British"/>
        <s v="Airlines Paradise"/>
        <s v="Santander De Aereo Taxi"/>
        <s v="Cargo - Airways Slick"/>
        <s v="Airlines Frontier"/>
        <s v="Taxi Air Carolinacommercial"/>
        <s v="Airways Aden"/>
        <s v="Inc. Airlines Alaska Wein"/>
        <s v="Airlines East Arabiamiddle"/>
        <s v="Navy Air Us - Military"/>
        <s v="Saudia Arabia Arabiajeddah Saudi Arabian Airlines"/>
        <s v="Tassa"/>
        <s v="Cochabamba Aéreos Servicios"/>
        <s v="Force Air Thai Royal - Military"/>
        <s v="Interocean"/>
        <s v="Spain Union Des Transportes Aeriens"/>
        <s v="Aviati Mustang"/>
        <s v="Airlines Bonanza"/>
        <s v="Canada Military - U.S. Navy"/>
        <s v="Linjeflyg"/>
        <s v="(Bias)? Congo Congoair The Of Republic"/>
        <s v="Force Air Vietnamese - Vietnammilitary"/>
        <s v="Transport System Airways Fleming"/>
        <s v="Satco"/>
        <s v="Americana Sud Aéreas Ricalineas"/>
        <s v="Kazakhstan / Aeroflot"/>
        <s v="Norte Del Aerovias"/>
        <s v="New York Eastern Air Lines"/>
        <s v="Salvador El Aerolineas"/>
        <s v="Airways) Orient (Filipinas Fairways"/>
        <s v="Canada Scotia Eastern Provincial Airways"/>
        <s v="Canada Miami Aviaition/Air Manila"/>
        <s v="Force Air Canadian Royal - Ricomilitary"/>
        <s v="Airlines Jordanian Royal Alia"/>
        <s v="Ukbritish United Airways Islands"/>
        <s v="Spaincanary Islands Islands Iberia Airlines"/>
        <s v="Canada Mattagami Skyways"/>
        <s v="Army U.S. - Military / Army U.S. - Military"/>
        <s v="Airways Islands Islandsvirgin"/>
        <s v="Peruanes Internacionales Rutas"/>
        <s v="Illinois Chicago United Air Lines"/>
        <s v="Airways Orient Filipinas"/>
        <s v="Tao"/>
        <s v="Commision Control International"/>
        <s v="Force Air French - Somalilandmilitary"/>
        <s v="Force Air Argentine - Ricamilitary"/>
        <s v="Tao Aerolineas"/>
        <s v="Kentucky Covington American Airlines"/>
        <s v="Inc. Service Flying Kelly Paul"/>
        <s v="Airlines Edde"/>
        <s v="Lines Air Eastern / Airlines World Yorktrans"/>
        <s v="Islandsspantax"/>
        <s v="Force Air U.S. - Vietnammilitary"/>
        <s v="Manila Air"/>
        <s v="Indonesia Garuda Indonesia Airlines / Garuda Indonesia Airlines"/>
        <s v="Colombia Satena"/>
        <s v="Cohata"/>
        <s v="Switzerland Alps Air India"/>
        <s v="Airlines International (Bangladesh)Pakistan Pakistan"/>
        <s v="Services Air International Belgian"/>
        <s v="Japan Fuji British Overseas Airways"/>
        <s v="Western Pacific"/>
        <s v="Americanos Servicios"/>
        <s v="Airline Flyers American"/>
        <s v="Army U.S. - Vietnammilitary"/>
        <s v="Canada Norair"/>
        <s v="Zealand New Zealandair"/>
        <s v="Colombia Aeropesca"/>
        <s v="Airways Alamo"/>
        <s v="Aviation Mainline - Private"/>
        <s v="Halcon Aerovias"/>
        <s v="Corps Marine U.S. - Vietnammilitary"/>
        <s v="Airlines Coastal Alaska"/>
        <s v="Yugoslavia Britannia Airways"/>
        <s v="Spain Islands Iberia Airlines"/>
        <s v="Helicopter Petroleum"/>
        <s v="Airlines Carolinapiedmont"/>
        <s v="Obshchestvo Bulgaro-Soviet Aviatsionno Transportno"/>
        <s v="Satena"/>
        <s v="Colombia De Aerocondor"/>
        <s v="Vietnam Nang Flying Tiger Line"/>
        <s v="Airlines Arab Syrian"/>
        <s v="Airlines Central Lake"/>
        <s v="Transport Air Compagnie"/>
        <s v="Private / Airlines World Trans"/>
        <s v="Navy U.S. - Vietnammilitary"/>
        <s v="Aeralpi"/>
        <s v="Airlines Caribbean"/>
        <s v="Force Air Korea Of Republic - Koreamilitary"/>
        <s v="Algerie Air"/>
        <s v="Force Air Iranian Imperial - Military"/>
        <s v="Air Globe"/>
        <s v="Service Air Pelita"/>
        <s v="Private / Airways Yorkgreylock"/>
        <s v="Canadanordair Territories"/>
        <s v="Canada Air Canada"/>
        <s v="France Roussillon Air Ferry Ltd"/>
        <s v="England British Midland Airways"/>
        <s v="Airlines Arabian Arabiasaudi"/>
        <s v="Turas Aer"/>
        <s v="Corps Marine U.S. - Corps/Military Marine U.S. - Carolinamilitary"/>
        <s v="Airlines Mohawk"/>
        <s v="International Kongthai"/>
        <s v="Madagascar Republicair"/>
        <s v="Aviation Taiwan"/>
        <s v="Akat Vehu"/>
        <s v="Canada Ceskoslovenske Aerolinie"/>
        <s v="Sadia"/>
        <s v="England Iberia Airlines"/>
        <s v="Kentucky Trans World Airlines"/>
        <s v="Airlines Cathay Lao"/>
        <s v="Airways Thai"/>
        <s v="Comores Islandsair"/>
        <s v="Force Air Indian - Indiamilitary"/>
        <s v="Lao Air Royal"/>
        <s v="Force Air French - Military"/>
        <s v="Private / Lines Air Ozark"/>
        <s v="Force Air Russian - Military"/>
        <s v="Ladeco"/>
        <s v="England British Overseas Airways"/>
        <s v="Rojas Aerovias"/>
        <s v="Army U.S. - Military / Army U.S. - Vietnammilitary"/>
        <s v="Airways African (Namibia)South Africa"/>
        <s v="Airways Angeles Los"/>
        <s v="Piaggio Rinaldo"/>
        <s v="Inc. Airlines Purdue"/>
        <s v="Transport Air Bks"/>
        <s v="Private / Airlines Central North"/>
        <s v="Airlines Virginiapiedmont"/>
        <s v="Westwing"/>
        <s v="Tabso Bulair"/>
        <s v="Air - Flying Speeds / Taxi Air - Aviation Yorkfar"/>
        <s v="Nigeria Pan African Airlines"/>
        <s v="Valle Del Ricaaerovias"/>
        <s v="Commuter Cable"/>
        <s v="Airlines Consolidated Wien"/>
        <s v="Airways Interior"/>
        <s v="S.A. Sal De Exportada"/>
        <s v="Airlines Central North"/>
        <s v="Especiales Aéreos Servicios"/>
        <s v="Australia Mac"/>
        <s v="Helicopter Era"/>
        <s v="(Taiwan) Airlines China"/>
        <s v="Surrey"/>
        <s v="Airlines County Mineral"/>
        <s v="Ricoprinair"/>
        <s v="Venezuela Venezolana Internacional De Aviacion"/>
        <s v="Airways Avion"/>
        <s v="Inc Bahamas The Of Islands"/>
        <s v="Navy U.S. - Koreamilitary"/>
        <s v="Wigmo"/>
        <s v="Airlines Pakistanindian"/>
        <s v="Airways Ghana"/>
        <s v="Airways W Jerseyflying"/>
        <s v="Italiani Transporti Aero"/>
        <s v="Mexico Leon Compania Mexicana De Aviacion"/>
        <s v="South Air"/>
        <s v="Air Isle Trans"/>
        <s v="Airlines World Jerseytrans"/>
        <s v="Air Canairelief"/>
        <s v="Charter Private"/>
        <s v="Force Air Lao Royal - Military"/>
        <s v="Ecuador Tame"/>
        <s v="Corporation Forth / Airlines Allegheny"/>
        <s v="Airlines Western Pacific"/>
        <s v="Nordchurchaid"/>
        <s v="Canada Austin Airways"/>
        <s v="New York Falls Mohawk Airlines"/>
        <s v="Airways Nigeria"/>
        <s v="Air Laos"/>
        <s v="Spantax"/>
        <s v="Airlines Samoapolynesian"/>
        <s v="Commission Electricity -Federal Charter"/>
        <s v="Airlines Tag"/>
        <s v="Airlines Pilgrim"/>
        <s v="Urraca La Aéreas Lineas"/>
        <s v="Aviacion De Dominicana Republiccompania"/>
        <s v="Flug Bavaria"/>
        <s v="Aereos Transportes Paraense"/>
        <s v="Airlines Canyon Grand"/>
        <s v="Maroc Air Royal"/>
        <s v="Force Air Italian - Military"/>
        <s v="Airlines Islandsantillean Virgin"/>
        <s v="Airlines Somali"/>
        <s v="Inc. Sales Jet Executive"/>
        <s v="Aeroservicios"/>
        <s v="Inc. Development Acres Lehigh"/>
        <s v="Lade - Military"/>
        <s v="Service Flying Reeder"/>
        <s v="Spain Dan Air Services"/>
        <s v="Canada Air"/>
        <s v="Navy States United - Military"/>
        <s v="(Peru) Sa Nacionales Aereas Lineas"/>
        <s v="Airways Continental Dutch"/>
        <s v="Airlines International Yorktrans"/>
        <s v="Denmark Islands Icelandair"/>
        <s v="Colorado Plume Silver Charter"/>
        <s v="Airways Africanational"/>
        <s v="Airways Jerseysaturn"/>
        <s v="Colombia Aerocosta"/>
        <s v="Airways Virginiasouthern"/>
        <s v="Airlines Capitol"/>
        <s v="Cargolux"/>
        <s v="Jamair"/>
        <s v="Airways Caribbean Islandstrans"/>
        <s v="Aviation Rousseau"/>
        <s v="Private / Airlines Jerseyamerican"/>
        <s v="Airlines Bulgarian Balkan"/>
        <s v="L'Air De L'Armée"/>
        <s v="Peru Del Aérea Fuerza"/>
        <s v="Airlines Koreakorean"/>
        <s v="Militares) Aereos (Transportes Tam"/>
        <s v="Aviaiton England Hampshirenew"/>
        <s v="(Yugoslavia) Aviogenex"/>
        <s v="Alfa - Austral Flecha"/>
        <s v="Corps Air Marine Us - Military / Airwest Hughes"/>
        <s v="Savco"/>
        <s v="Park Sea Cove Shelter"/>
        <s v="(Japan) Airline Domestic Toa"/>
        <s v="Ivoire Air"/>
        <s v="Force Air Japanese / Airways Nippon All"/>
        <s v="Army U.S. - Germanymilitary"/>
        <s v="Airlines Downeast"/>
        <s v="International Pan"/>
        <s v="Ussrmalev Hungarian Airlines"/>
        <s v="Belgium Vlaanderen British European Airways"/>
        <s v="Lines Air Scenic"/>
        <s v="Airways Monmouth"/>
        <s v="Airlines Nusantara Merpati"/>
        <s v="Airways Sudan"/>
        <s v="Peru Lineas Aereas Nacionales Sa (Peru)"/>
        <s v="Saesa"/>
        <s v="Satena - Miliitary"/>
        <s v="Airlines Yugoslav Republicjat"/>
        <s v="Laos/Penas Air Royal"/>
        <s v="Colombia Tac"/>
        <s v="Airways Emiratessterling Arab"/>
        <s v="Yemenegyptair"/>
        <s v="Helicopter Yorkhelaire"/>
        <s v="Italy Alitalia"/>
        <s v="Navy Russian - Military"/>
        <s v="Air General"/>
        <s v="Exportacao E Importacao Amazonese"/>
        <s v="Helicopter Petrolium"/>
        <s v="Austral Flecha Aerolineas"/>
        <s v="Airways Pacific Vietnamcathay"/>
        <s v="Wisconsin Air / Airlines Central North"/>
        <s v="Airlines Southwest Pacific"/>
        <s v="Spain Islands Aviaco"/>
        <s v="Force Air Norwegian Royal - Military"/>
        <s v="Charter"/>
        <s v="Avianca / Avianca"/>
        <s v="Germanyinterflug"/>
        <s v="Airways Burma"/>
        <s v="Venezolanas Areas Lineas"/>
        <s v="New Guinea Ansett Airlines Of Papua New Guinea"/>
        <s v="Copacabana De Virgen Aereas Servicios"/>
        <s v="Force Air Nepalese Royal - Military"/>
        <s v="Air Cambodia"/>
        <s v="Tamu - Force Air Uruguayan"/>
        <s v="Melanesie Air"/>
        <s v="France Air Inter"/>
        <s v="Systems Air Metro"/>
        <s v="Illinois United Air Lines"/>
        <s v="Airlines Central North Lines/ Air Delta"/>
        <s v="Guadeloupe Antillesair"/>
        <s v="Leasing Express Ricoamerican"/>
        <s v="Tan"/>
        <s v="Egyptair"/>
        <s v="Inc. Helo Petrolium"/>
        <s v="Airlines Arab Libya"/>
        <s v="Urraca Aerovias"/>
        <s v="Airlines Bulgarian"/>
        <s v="Transportes Sa Espana/Spantax De Aereas Lineas"/>
        <s v="Nasa / Navy U.S. - Military"/>
        <s v="Airlines Afghan Bakhtar"/>
        <s v="Canada Quebec Air Gaspé"/>
        <s v="Aeromexico"/>
        <s v="France Airport Varig"/>
        <s v="Lines Air Ozark"/>
        <s v="Hawaii"/>
        <s v="Massachusetts Delta Air Lines"/>
        <s v="Condor Aviaco"/>
        <s v="Colombia Aerocondor"/>
        <s v="Airways World"/>
        <s v="Airlines International Texas"/>
        <s v="Aeronorte"/>
        <s v="Funds Africaexecutive"/>
        <s v="Boliviano Aéreos Servicios"/>
        <s v="East Air"/>
        <s v="Cessnyca"/>
        <s v="Airways World American"/>
        <s v="Force Air German West - Military"/>
        <s v="Airlines Lao Pathet"/>
        <s v="Airlines Pacific Sierra"/>
        <s v="Airways Sterling"/>
        <s v="Services Air Wenela"/>
        <s v="Indonesia Pan American World Airways"/>
        <s v="Airlines Metro Houston"/>
        <s v="Equatorianos Taxis Aero"/>
        <s v="Fragtflug"/>
        <s v="Airways Saturn"/>
        <s v="Lambair"/>
        <s v="Air Republiccambodia"/>
        <s v="Taxi Air - Helicopter Alaska"/>
        <s v="Colombia Aeronorte"/>
        <s v="Amercia Air"/>
        <s v="Canada Laurentian Air Services"/>
        <s v="Mali Voltaair"/>
        <s v="Force Air Zairean - Military"/>
        <s v="Greece Kefallinia Trans World Airlines"/>
        <s v="Airways Mabuhay"/>
        <s v="Air International Alaska"/>
        <s v="Taxi Air - Aviation Hlavka"/>
        <s v="Services Integrated And System Air Orient"/>
        <s v="Aéreos Servicios Alpa"/>
        <s v="Nv Holland Lankamartinair"/>
        <s v="Airways Kodiak"/>
        <s v="(Venezuela) Sa Venezolanas Aerovias"/>
        <s v="Ortiz Edwin"/>
        <s v="Private / Airlines West Golden"/>
        <s v="Nacional Aérea Republiclinea"/>
        <s v="Properties Horizon"/>
        <s v="Luftwaffe Deutsche - Military"/>
        <s v="Airlines Alaska Pacific"/>
        <s v="Aerocondor"/>
        <s v="New York York Eastern Air Lines"/>
        <s v="Aviation Hamilton"/>
        <s v="Condor Aerovias"/>
        <s v="Force Air Nicaraguan - Military"/>
        <s v="Alaska Air Wien"/>
        <s v="Australia Connair"/>
        <s v="Aviopromet Adria Inex"/>
        <s v="Force Air Israel - Military"/>
        <s v="Aviation Star"/>
        <s v="Air Winship"/>
        <s v="Aerotransport Philippine"/>
        <s v="Maniqui Frigorifico"/>
        <s v="Tame"/>
        <s v="Caac"/>
        <s v="Transbrasil"/>
        <s v="Colombia Lac"/>
        <s v="Airlines Mercer"/>
        <s v="Air Islandsantilles"/>
        <s v="Airlines Alaska Western Kodiak"/>
        <s v="Fiscales Petroliferos Yacimientos"/>
        <s v="Airlines Islandsamerican"/>
        <s v="Guineaaeroflot"/>
        <s v="Air Sabah"/>
        <s v="Force Air Burma - Military"/>
        <s v="Airlines Korean"/>
        <s v="Spainmoron Afb Afb"/>
        <s v="Taxi Air - Helicopter Temsco"/>
        <s v="Portugal Military - Venezuelan Air Force"/>
        <s v="Aeroflot / Aeroflot"/>
        <s v="Yugoslavia Inex Adria Aviopromet / British Airways"/>
        <s v="Transport Air Emirates"/>
        <s v="Aéreas Linhas Nordeste"/>
        <s v="Service Air International Bali"/>
        <s v="Airlines City Jerseyatlantic"/>
        <s v="Egypt"/>
        <s v="Charter Avia Jet"/>
        <s v="Canada Northern Thunderbird Air Ltd."/>
        <s v="Sweden Skyline"/>
        <s v="Survair"/>
        <s v="Alyemda"/>
        <s v="Airways National Overseas"/>
        <s v="Klm / Airways World American Islandspan"/>
        <s v="Airways Southern"/>
        <s v="Venado El"/>
        <s v="Cargo Ias"/>
        <s v="Helicopter York Yorknew"/>
        <s v="Uruguaya Aérea Fuerza"/>
        <s v="Airways International Fleming"/>
        <s v="Force Air Angolan - Military"/>
        <s v="Force Air Honduran - Military"/>
        <s v="Angeles Los Knbc Private"/>
        <s v="Aviation Ricamonarch"/>
        <s v="Airways Island"/>
        <s v="Airways Nacionales Aereos Servicios"/>
        <s v="Industries Aeronautical Alaska"/>
        <s v="Cargo Air Safe"/>
        <s v="Company J &amp; L"/>
        <s v="Leon Martinez Aereos Servicios"/>
        <s v="Portugal Madeira Of Tap (Air Portugal)"/>
        <s v="Malaysia Ladang Kampung Malaysia Airlines"/>
        <s v="(Air Indiana) Inc. Services Jet National"/>
        <s v="Sata"/>
        <s v="Link Air Ricovieques"/>
        <s v="Netherlands Antilles Valley Air Service"/>
        <s v="Nacionales Aereos Servicios"/>
        <s v="India Air India"/>
        <s v="Sadelca"/>
        <s v="Taba"/>
        <s v="Force Air Uruguayan"/>
        <s v="Airlines Pacific Columbia"/>
        <s v="Canada Columbia Pacific Western Airlines"/>
        <s v="Air Security"/>
        <s v="California Angeles Continental Airlines"/>
        <s v="Venezolana Aeropostal Linea - Lav"/>
        <s v="Air Havasu Lake"/>
        <s v="Logistics Air"/>
        <s v="Aviation Gander"/>
        <s v="Service Helikopter"/>
        <s v="Aeropeca"/>
        <s v="Airlines Vegas Las"/>
        <s v="Guinee Air"/>
        <s v="Rhodesia (Zimbabwe)Air"/>
        <s v="Taxi Air - Helicopter Temesco"/>
        <s v="Centro Del Areas Lineas"/>
        <s v="Travel"/>
        <s v="Force Air Philippine"/>
        <s v="Private / Airlines Southwest Pacific"/>
        <s v="Force Air Finish - Military"/>
        <s v="Taxi Air - Helicopter Era"/>
        <s v="Airlines Islands Islandssolomon"/>
        <s v="Services Air Delta Nile"/>
        <s v="Airlines Icelandic Lankaloftleidir"/>
        <s v="Guadeloupe Indiesair"/>
        <s v="Venado El Aereo"/>
        <s v="Airlines Tyee"/>
        <s v="Airways Mountain Rocky"/>
        <s v="70 Air"/>
        <s v="Rouergue Air"/>
        <s v="Regional Aéreas Lineas Tam"/>
        <s v="Rhodesia Air"/>
        <s v="Airlines Virginiaallegheny"/>
        <s v="Airways Universal"/>
        <s v="Inc. Lines Aire Swift"/>
        <s v="Interflug"/>
        <s v="Airlines Catalina"/>
        <s v="Airways York Jerseynew"/>
        <s v="Airmotive Sea"/>
        <s v="Force Air Mauritanian - Military"/>
        <s v="England New Air"/>
        <s v="Services Air Soldotna"/>
        <s v="Services Air Fiji"/>
        <s v="Islandsprinair"/>
        <s v="Scotland Dan Air Services"/>
        <s v="Inc. Aviation Butler"/>
        <s v="Airlines Coastal Pacific"/>
        <s v="Air Coast Canadawest Columbia"/>
        <s v="Comair"/>
        <s v="Saudi Arabia Pakistan International Airlines"/>
        <s v="Antarctica Shelf Ice Air New Zealand"/>
        <s v="Gaviola La Aerolineas"/>
        <s v="Camba"/>
        <s v="Airways Guineadouglas New"/>
        <s v="Service Air Ambler"/>
        <s v="Iran Tehran Iran Air"/>
        <s v="Aviacon De Cubana"/>
        <s v="Taxi Air - Inc Airs Rotor"/>
        <s v="Australia Advance Airlines"/>
        <s v="Votec"/>
        <s v="Commuter Eagle"/>
        <s v="Services Air Islandsdan"/>
        <s v="Angola De Aereas Lineas"/>
        <s v="Wisconsin Air"/>
        <s v="Peru Del Aeronaves"/>
        <s v="Airlines Indonesia Bouraq"/>
        <s v="Force Air Kuwait - Military"/>
        <s v="Airlines Commuter Florida"/>
        <s v="Zaïroise Aérienne Force - Military"/>
        <s v="Force Air Saudi Royal - Arabiamilitary"/>
        <s v="Ados De General Direccion La De F.R."/>
        <s v="Services Air Central"/>
        <s v="Aviation Tanzania"/>
        <s v="Caribe Del Aereos Transportes"/>
        <s v="Airlines Arabian Saudi"/>
        <s v="Airways Cascade"/>
        <s v="Navy Soviet - Military"/>
        <s v="Corporate - Yorkprivate"/>
        <s v="Taxi Air - Helicopter"/>
        <s v="Aviation Naval French - Islandsmilitary"/>
        <s v="Urcupina"/>
        <s v="International Freedom"/>
        <s v="Private / Us Air"/>
        <s v="Indonesia Airfast - Private"/>
        <s v="Airlines Angola Taag"/>
        <s v="Aereas Lineas"/>
        <s v="Services Air Dan"/>
        <s v="Tar"/>
        <s v="Transamazonica"/>
        <s v="Taiwan Far Eastern Air Transport"/>
        <s v="Force Air Russian - Military / Aeroflot"/>
        <s v="Russian - /Military Aeroflot"/>
        <s v="Force Air Turkish - Military"/>
        <s v="Force Air Iranian - Military"/>
        <s v="Air Train Sky"/>
        <s v="Maatschappij) Luchtvaart (Nederlandse Nlm"/>
        <s v="Flugdienst Oefag"/>
        <s v="Argo Islandsaerolineas Virgin"/>
        <s v="Airlines Cameroon"/>
        <s v="Airways Islandguyana Lucia"/>
        <s v="Corsica Ajaccio"/>
        <s v="Show Air Parajump - Private"/>
        <s v="Helicopters Bristow"/>
        <s v="Colombia Aces"/>
        <s v="Florida"/>
        <s v="Force Air Ethiopian - Military"/>
        <s v="Force Air Korea South Of Republic - Koreamilitary"/>
        <s v="Services Air Trans"/>
        <s v="Columbia Lac"/>
        <s v="Airlines Islandpilgrim"/>
        <s v="Flyveselksap Wideroe'S"/>
        <s v="Copters Tundra - Taxi Air"/>
        <s v="China Caac"/>
        <s v="Gabon Affaires Air"/>
        <s v="Helicopter Western"/>
        <s v="Ussraeroflot / Aeroflot"/>
        <s v="Condor Aerolineas"/>
        <s v="Tratores De Brasiliera Cia"/>
        <s v="Colombia De Centrales Aerolineas"/>
        <s v="Airlines Pioneer"/>
        <s v="Chile Aeronor"/>
        <s v="Aereo Taxi Aeroleo"/>
        <s v="Airlines Jerseycentral"/>
        <s v="Airlines Northern Munz"/>
        <s v="Liberia Air"/>
        <s v="Force Self-Defence Air Japan"/>
        <s v="Ecuador San"/>
        <s v="Bahamas Nassau - Eastern Air Lines"/>
        <s v="Kentucky Air Canada"/>
        <s v="Force Air China Of Republic - Military"/>
        <s v="Airways Aleutian Reeve"/>
        <s v="Mali Air"/>
        <s v="Caak"/>
        <s v="Helicopters Airways"/>
        <s v="Canada Columbia Central Mountain Air Services"/>
        <s v="Air"/>
        <s v="Airlines Taiwan"/>
        <s v="Illinois Air"/>
        <s v="Airlines Pennsylvania"/>
        <s v="Angola Taag Angola Airlines"/>
        <s v="Airways Austin"/>
        <s v="Aviaco / Airlines Iberia"/>
        <s v="Colombia Tampa"/>
        <s v="Canada Territory Inuvik Coastal Airways"/>
        <s v="Force Air Jordanian Royal - Military"/>
        <s v="Transport Air Skycraft"/>
        <s v="Airways Bolivian East North"/>
        <s v="Airways Britt"/>
        <s v="Force Air Salvadoran - Salvadormilitary"/>
        <s v="New York York Scandinavian Airlines (Sas)"/>
        <s v="Colombia Aerosucre"/>
        <s v="Reyes Frigorifico"/>
        <s v="Corps Marine U.S. - Koreamilitary"/>
        <s v="Votec / Votec"/>
        <s v="Airlines International Zantop"/>
        <s v="Continental Air"/>
        <s v="Corp. Helicopters Raco - Taxi Jerseyair"/>
        <s v="Airways Island Pacific Samoasouth"/>
        <s v="Biman Bangladesh"/>
        <s v="Enterprises Aviation"/>
        <s v="Indonesia Airfast"/>
        <s v="Private / Airlines West Wings"/>
        <s v="New Guinea Talair"/>
        <s v="Airlines Boston - Provincetown"/>
        <s v="Services Aero Mmm"/>
        <s v="Aprl"/>
        <s v="Cargo Aeca"/>
        <s v="Services Air Nahanni"/>
        <s v="Canada Labradore Airways"/>
        <s v="Force Air Soviet - Mililtary"/>
        <s v="Airways Village"/>
        <s v="Peru Del Aérea Fuerza - Military"/>
        <s v="Airways International Tpi"/>
        <s v="Ems - Taxi Mexicoair"/>
        <s v="Airlines Galaxy"/>
        <s v="Colombia Aires"/>
        <s v="Airlines Pacific North"/>
        <s v="Spain Iberia Airlines"/>
        <s v="Ypf"/>
        <s v="Transportada Aereo Carga"/>
        <s v="Aeronica"/>
        <s v="Ussraeroflot / Soviet Air Force"/>
        <s v="Inc. Aviation General"/>
        <s v="Colombiana Aérea Fuerza"/>
        <s v="Japan Village Ueno Japan Air Lines"/>
        <s v="Airlines Alyemda"/>
        <s v="Airtours British"/>
        <s v="Airlines Harbor Bar"/>
        <s v="Express Midwest"/>
        <s v="Map"/>
        <s v="Inc Services Express Carriers Air"/>
        <s v="Air Pel"/>
        <s v="Sabeni"/>
        <s v="Cargo Air Mountain"/>
        <s v="Force Air Indonesian - Military"/>
        <s v="Canada Arrow Airways"/>
        <s v="Sa Guatemala De Aerovias"/>
        <s v="Taxi Air"/>
        <s v="Aerocalifornia"/>
        <s v="Aviation Glm"/>
        <s v="Airlines Simmons"/>
        <s v="Canada Goose Bay Air Services"/>
        <s v="Mashinostroyeniya Obshchestvo Unionministerstvo"/>
        <s v="Force Air French - Republicmilitary African"/>
        <s v="Force Air Mozambique - Military"/>
        <s v="Force Air Salvador El - Salvadormilitary"/>
        <s v="Lanka Lankaair"/>
        <s v="Malgache L'Air De Armée - Military"/>
        <s v="Islandloganair"/>
        <s v="Helitech / Airlines Canyon Grand"/>
        <s v="Force Air Zimbabwe - Military"/>
        <s v="Transport Air Islands Islandsleeward"/>
        <s v="Airlift Southwest"/>
        <s v="Private / Aeromexico"/>
        <s v="Airlines Southeast Atlantic"/>
        <s v="Indonesia Sulawesi Eastindo"/>
        <s v="Transport Air Southern"/>
        <s v="Mozambique Of Africagovernment"/>
        <s v="Wnbc - Yorkprivate"/>
        <s v="Scotland British International Helicopters"/>
        <s v="Force Air Republican Afghan - Military"/>
        <s v="Germanyaeroflot"/>
        <s v="Airways Arabiairaqi"/>
        <s v="Airlines Sunflower"/>
        <s v="Force. Air Spanish - Guineamilitary"/>
        <s v="Coastvarig"/>
        <s v="Private. / Airlines Skywest"/>
        <s v="Guineatalair"/>
        <s v="Airlink Northwest"/>
        <s v="Guard National Air California"/>
        <s v="Express Air Burlington"/>
        <s v="Commuter Carolinaair-Lift"/>
        <s v="Lines Air Sasco"/>
        <s v="Eagle Ricoamerican"/>
        <s v="Canada Air Manitoba"/>
        <s v="Aereos Transportes Ypfb"/>
        <s v="Fellowship Aviation Missionary"/>
        <s v="Force Air Peruvian - Military"/>
        <s v="Ltd. International Air Belize"/>
        <s v="Airlines Northwest"/>
        <s v="Colombia Aeroejecutivos"/>
        <s v="Malawi Air"/>
        <s v="Services Air Ryan"/>
        <s v="Airways African Oceansouth"/>
        <s v="Charters Air Skybird Cooper"/>
        <s v="Aviation Naval Peruvian"/>
        <s v="Littoral Air"/>
        <s v="Flugdienst Condor"/>
        <s v="Aéreos Transportes Empresa - Eta"/>
        <s v="China China Southwest Airlines"/>
        <s v="Express Continental / Al Colorado Trans"/>
        <s v="Flugdienst Nurnberger - Nfd"/>
        <s v="Eagle American / Air Carolinaav"/>
        <s v="Airways Talia"/>
        <s v="(Comair) Airways Africacommercial"/>
        <s v="Transregional Arien Transport"/>
        <s v="Airlines Arax"/>
        <s v="Airways Kuwait"/>
        <s v="Force Air Cuban - Military"/>
        <s v="Airlines Aloha"/>
        <s v="Ricaaeronica"/>
        <s v="Starair"/>
        <s v="Iran Abbas Bandar Iran Air"/>
        <s v="Suramericanas Aéreas Lineas"/>
        <s v="Charter Air Angola"/>
        <s v="Force Air Pakistan - Military"/>
        <s v="Kongcaac"/>
        <s v="Aerocaribe"/>
        <s v="Federal Aereo Transporte"/>
        <s v="(Vietnam) Khong Hang"/>
        <s v="Aramar"/>
        <s v="Airlines Shanxi"/>
        <s v="Airlines Uganda"/>
        <s v="Vayudoot"/>
        <s v="Peru Aero"/>
        <s v="Wings Wasa"/>
        <s v="Libya Club Aero"/>
        <s v="Aviation G &amp; T"/>
        <s v="Ussrmilitary - Russian Air Force / Military - Russian Air Force"/>
        <s v="Air Gas"/>
        <s v="Airways Midland British"/>
        <s v="Ram"/>
        <s v="Portugal Independent Air Inc."/>
        <s v="Canada Transfair"/>
        <s v="Canada Air Ontario"/>
        <s v="Condor Aero"/>
        <s v="Air Pacific Mid"/>
        <s v="Airlines International Evergreen"/>
        <s v="Eas Service Aero Europe"/>
        <s v="Cozumel Aero"/>
        <s v="Air Holmstoem"/>
        <s v="Asahi Aero"/>
        <s v="Airways Surinam"/>
        <s v="Aerotaca"/>
        <s v="Airlines Formosa"/>
        <s v="Calair"/>
        <s v="Inc. Airlines Centre - Taxi Air"/>
        <s v="Airlines Koreauniversal"/>
        <s v="Zealand New Freight Zealandair"/>
        <s v="Aviation Olympic"/>
        <s v="Service Air Rrc"/>
        <s v="Air Zealandaspring"/>
        <s v="China China Eastern Airlines"/>
        <s v="Partnair"/>
        <s v="Aviation Cap Wehite"/>
        <s v="Kc-135E Boeing"/>
        <s v="New York York Usair"/>
        <s v="Arizona Grand Canyon Airlines"/>
        <s v="Canada Military - U.S. Air Force"/>
        <s v="Air Winchester"/>
        <s v="Corp. Aviation Paramount - Taxi Jerseyair"/>
        <s v="Tausa"/>
        <s v="Force Air Soviet -"/>
        <s v="Hawaii Aloha Island Air"/>
        <s v="Ttansport Air Weasua"/>
        <s v="Force Defence Lesotho Royal - Military"/>
        <s v="Aviation Tepper"/>
        <s v="Airlines England Islandnew"/>
        <s v="Cave Aéreas Lineas"/>
        <s v="Express United"/>
        <s v="Ricasansa"/>
        <s v="Express Federal"/>
        <s v="Navy Venezuelan - Military"/>
        <s v="Indonesia Island Airfast Services"/>
        <s v="Yorkavianca"/>
        <s v="Airlines Mongolian - Miat"/>
        <s v="Force Air Congolese - Military"/>
        <s v="Airways Yorkwiggins"/>
        <s v="Express Airborne"/>
        <s v="Colombia De Nacionales Helicopteros"/>
        <s v="(Brazil) Tam"/>
        <s v="Force Air Zambian - Military"/>
        <s v="Leonehelicsa"/>
        <s v="Honduras Tan"/>
        <s v="Aeroperlas"/>
        <s v="System Transport Aero Manila - Mats"/>
        <s v="Canada Frontier Air"/>
        <s v="Company Transit Aerial"/>
        <s v="Avicsa"/>
        <s v="Luftwaffe - Military"/>
        <s v="Philippines Aerolift"/>
        <s v="Canada Territory Ptarmigan Airways"/>
        <s v="Airways Guineadouglas"/>
        <s v="Nacional Expresso Servicio"/>
        <s v="Helicopters Omniflight - Private"/>
        <s v="Service Flying Frontier"/>
        <s v="Air Nuna"/>
        <s v="Sudene"/>
        <s v="Helicopters Hi"/>
        <s v="Airlines Xiamen / Airlines Southern China"/>
        <s v="Bafin"/>
        <s v="Airways Bangkok"/>
        <s v="Eitos"/>
        <s v="Airlines Northwest Airlines/ Northwest"/>
        <s v="Cargo Air Sudania"/>
        <s v="Hercules Ac-130H Arabialockheed"/>
        <s v="California Angeles Usair / Skywest Airlines"/>
        <s v="Force Air Hellenic - Military"/>
        <s v="Force Air Ecuadorean - Military"/>
        <s v="Airlines International Ryan"/>
        <s v="Angolaise Area Fuerza"/>
        <s v="Transafrik"/>
        <s v="Sales Aircraft"/>
        <s v="Services Air Mountain Central"/>
        <s v="Tahiti Polynesiaair"/>
        <s v="Inc. Canyon Grand Air - Taxi Air"/>
        <s v="Colombia Ades"/>
        <s v="Cargo Metro"/>
        <s v="Air Lauda"/>
        <s v="Inc. Flight Inaguaagape"/>
        <s v="Transport Air Carib"/>
        <s v="Air Okada"/>
        <s v="Polet Akf"/>
        <s v="Colombia Helicol"/>
        <s v="Aerochasqui"/>
        <s v="Airlines L'Express"/>
        <s v="Airways) Nigeria By (Chartered Arabianationair"/>
        <s v="Vanair"/>
        <s v="Air Islandsavalki"/>
        <s v="Airlines Temsco"/>
        <s v="Inc. Bohemia - Taxi Air"/>
        <s v="Services Air Dirgantara"/>
        <s v="Udara Rajawaldi Airtech"/>
        <s v="Express Continental"/>
        <s v="Djiboutidjibouti City City"/>
        <s v="Cargo Canair"/>
        <s v="Edelca"/>
        <s v="Private - Inc. Mobility Corporate"/>
        <s v="Nwt Island"/>
        <s v="Force Air Azerbaijan -"/>
        <s v="Aereas Linhas Nordeste"/>
        <s v="Inc. Helicopters Airis - Taxi Air"/>
        <s v="Stasa"/>
        <s v="Airlines Tartarstan"/>
        <s v="Brasileira Aérea Força - Military"/>
        <s v="Wings Classic"/>
        <s v="France Strasbourg Air Inter"/>
        <s v="Force Air Azerbaijan - Military"/>
        <s v="Gambcrest"/>
        <s v="Ati"/>
        <s v="Rita Santa Frigorifico"/>
        <s v="Congo Lina"/>
        <s v="Cargo Air Star Golden"/>
        <s v="Kamchatavia"/>
        <s v="Bissau Air"/>
        <s v="Force Air Kenyan - Military"/>
        <s v="Guineatalair New"/>
        <s v="Aviation Valley Perris"/>
        <s v="Tours Air Scenic"/>
        <s v="Services Airline Saha"/>
        <s v="(Panama) Copa"/>
        <s v="Airlines Krasnoyarsk"/>
        <s v="Force Air Lanka Sri - Lankamilitary"/>
        <s v="Service Air Circle Arctic"/>
        <s v="Force Air Yemen Unified - Military"/>
        <s v="Air Georgian"/>
        <s v="Airlines Volga-Dnepr"/>
        <s v="Eslava Aero"/>
        <s v="New York York Trans World Airlines"/>
        <s v="China China General Aviation Corporation"/>
        <s v="Ana Santa Aereos Servicios"/>
        <s v="Airlines Star Lone"/>
        <s v="Canada New"/>
        <s v="Tans - Force Air Peruvian - Military"/>
        <s v="Services Aviation Professional"/>
        <s v="Aéreo Expresso"/>
        <s v="Airlines Kamchatka"/>
        <s v="Inc. Helicopters Hawaii - Taxi Air"/>
        <s v="Ejecutivos Antillesaero"/>
        <s v="Colombia Avesca"/>
        <s v="Yakutavia"/>
        <s v="Force Air Nigerian Federal - Military"/>
        <s v="Airforce U.S. - Virginiamiltiary"/>
        <s v="Airlines Wuhan"/>
        <s v="Association Production Kiev"/>
        <s v="Indonesia Merpati Nusantara Airlines"/>
        <s v="Avia Syktyvkar"/>
        <s v="Airlines Vietnam"/>
        <s v="Charter - Republicaerocaribbean"/>
        <s v="Airlines Southern China"/>
        <s v="Force Air U.S. - Military / Force Air U.S. - Military"/>
        <s v="Sudpacifico Aero"/>
        <s v="Zaire Cargo Airlift Scibe"/>
        <s v="Portugalc Holland Nv"/>
        <s v="Force Air Libya - Military / Airlines Arab Libya"/>
        <s v="Inc. Helicopters Coast South - Taxi Air"/>
        <s v="Cityline Lufthansa"/>
        <s v="Airways Titan"/>
        <s v="Colombia Central Mountain Air Services"/>
        <s v="Airlift Service Congotrans Republic"/>
        <s v="Transport Air Malaysian Pan"/>
        <s v="Force Air Iranian - Military / Tours Air Iran"/>
        <s v="Panama Three Cargo"/>
        <s v="Macedonian Palair"/>
        <s v="Aereas Linhas Oeste"/>
        <s v="Airlines Eastern China"/>
        <s v="Air Fiji"/>
        <s v="Caribe Del Carga"/>
        <s v="Air Guineasouthwest New"/>
        <s v="Airlines Nasantara Merpati"/>
        <s v="Airlines Tajikistan"/>
        <s v="Indonesia Jaya Merpati Nusantara Airlines"/>
        <s v="Force Air Georgian - Military"/>
        <s v="Airlines Northwest China"/>
        <s v="Airlines Koreaasiana"/>
        <s v="Airways Hornbill"/>
        <s v="Air Everest"/>
        <s v="Cuba Bay American International Airways"/>
        <s v="Airlines Sakha"/>
        <s v="Airlines Georgia Transair"/>
        <s v="Air Zealandhibiscus"/>
        <s v="Manitoba Air"/>
        <s v="Airlines Northern China"/>
        <s v="Avialinii Magistralnye"/>
        <s v="(Macedonia) Aviaimpex"/>
        <s v="Airlink Northwest - Airlines Express"/>
        <s v="Canada Arctic Wings &amp; Rotors"/>
        <s v="Airways Gambia / Senegal Air"/>
        <s v="Aviation Lao"/>
        <s v="Airlines Kuban"/>
        <s v="Russia Baikal Air"/>
        <s v="Express) (United Airlines Coast Atlantic"/>
        <s v="Transport Air Western North"/>
        <s v="Airways World British"/>
        <s v="Airlines Yorkcontinental"/>
        <s v="Sahara"/>
        <s v="Airlines International Chalk'S"/>
        <s v="Salair"/>
        <s v="Services Air Aurukun"/>
        <s v="Airways International Russian Aeroflot"/>
        <s v="Inc. Services Aero El - Taxi Air"/>
        <s v="Cityhopper Klm"/>
        <s v="Government Rwanda"/>
        <s v="Japan China Airlines (Taiwan)"/>
        <s v="Aero Taxi Rico"/>
        <s v="Arall"/>
        <s v="Colombia Transoriente"/>
        <s v="Cuahonte Aerolineas"/>
        <s v="Taesa"/>
        <s v="Ivorie Coastair"/>
        <s v="Militia Dostum-Galboddin - Military"/>
        <s v="Industrie Airbus"/>
        <s v="Mauritanie Air"/>
        <s v="Carolinausair"/>
        <s v="Ltd. Helicopters Papillion - Taxi Air"/>
        <s v="Service Air Congosankuru Republic"/>
        <s v="Martinique Air"/>
        <s v="Chiricanas Alas"/>
        <s v="Services Airfast"/>
        <s v="Inc. Services Air Uyak - Taxi Air"/>
        <s v="Inc. Services Air Talon - Taxi Air"/>
        <s v="Helicopters National - Taxi Jerseyair"/>
        <s v="Usair"/>
        <s v="Charter - Aerocontroctors"/>
        <s v="Airlines Oriental"/>
        <s v="Airlines Cargo Kongheavylift"/>
        <s v="Airlines Cheremshanka"/>
        <s v="Paraguay Tam"/>
        <s v="Association Production Aviation Arsenyev"/>
        <s v="Selva"/>
        <s v="Iran Natanz Iran Asseman Airlines"/>
        <s v="Eagle American"/>
        <s v="Pegaso Aereos Transportes"/>
        <s v="Service Air Trigana"/>
        <s v="Amazonica Sa"/>
        <s v="Ameriflight"/>
        <s v="Eagle Carolinaamerican"/>
        <s v="Services Aviation Sl"/>
        <s v="Fellowship Aviation Guineamissionary"/>
        <s v="Servivensa"/>
        <s v="Aviation Phoenix"/>
        <s v="Aviacion De Intercontinental"/>
        <s v="Ltd. Aviation Air Wolfe - Taxi Air"/>
        <s v="Charter - Leadair"/>
        <s v="Airlines Abakan"/>
        <s v="Romane) Aeriene (Transporturile Tarom"/>
        <s v="Canada Bearskin Airlines / Air Sandy"/>
        <s v="Jet American"/>
        <s v="Air Knight"/>
        <s v="Lacol"/>
        <s v="Senegalair"/>
        <s v="Zealand New Zealandansett"/>
        <s v="Air Volga"/>
        <s v="Services Air Harka"/>
        <s v="Republicsalair"/>
        <s v="Aviation Guineagaramut New"/>
        <s v="Air Bay Guineamilne New"/>
        <s v="Force Air Madagascar - Military"/>
        <s v="Airways Guineatransniugini New"/>
        <s v="Air Africaaero"/>
        <s v="Airlines Indonesia Bourag"/>
        <s v="El Salvador Vincente Aviateca"/>
        <s v="Cargo Air Star North"/>
        <s v="Airlines Adventure"/>
        <s v="Canada Military - Royal Air Force"/>
        <s v="Company Flight Norilsk"/>
        <s v="Canada Columbia Western Straits Air"/>
        <s v="Charter Air Raya Merauke Sabang"/>
        <s v="Zaoldoru Aba Kirghizia"/>
        <s v="Airlines Azerbaijan"/>
        <s v="Russia Azerbaijani Airlines"/>
        <s v="Aviation East Far"/>
        <s v="Air Banat Romanian"/>
        <s v="Airlift Service Trans"/>
        <s v="Colombia Cauca Del American Airlines"/>
        <s v="Airways Guineaisland New"/>
        <s v="Airways Mustique"/>
        <s v="Air African"/>
        <s v="Force Air Nigerian - Military"/>
        <s v="Caribe Del Aereas Lineas"/>
        <s v="Connection Air Business"/>
        <s v="Leased From Birgen Air Nacionales Republicalas"/>
        <s v="Express Hati"/>
        <s v="Force Air Sudanese - Military"/>
        <s v="Tropical Aero"/>
        <s v="(Peru) Sa Faucett Aviacion De Compania"/>
        <s v="Aviation Army Peruvian - Military"/>
        <s v="Air Akhal"/>
        <s v="Avialinii Krasnoyarskie"/>
        <s v="Airlines Federal"/>
        <s v="Canada Columbia Buffalo Narrows Airways"/>
        <s v="Durango De Empresariales Aeroservicios"/>
        <s v="Florida Valu"/>
        <s v="Kingdomloganair"/>
        <s v="Congohoseba Republic"/>
        <s v="Aviation Army Australian - Australiamilitary"/>
        <s v="Airlines) (Feilong Aviation Dragon Flying China"/>
        <s v="Air Bay Guineamilne"/>
        <s v="Airlines Archana"/>
        <s v="Force Air Belgian - Netherlandsmilitary"/>
        <s v="(Aerocaribe) Aerolatino"/>
        <s v="Airlines World Yorktrans"/>
        <s v="Cargo Air Northern"/>
        <s v="Airways Myanmar"/>
        <s v="Air First"/>
        <s v="Canada Columbia Air North"/>
        <s v="Canada2Harbour Air Columbia"/>
        <s v="Transport Air Spair"/>
        <s v="Airlines Vnokovo"/>
        <s v="Association Dakota Dutch"/>
        <s v="Aeroperu"/>
        <s v="Aviation Malu"/>
        <s v="Savanair"/>
        <s v="Air Million"/>
        <s v="Aviatrans Tyumen"/>
        <s v="Tapsa - Profesionales Areos Transported"/>
        <s v="S.A. Jetcom"/>
        <s v="Corporation Development Aviation"/>
        <s v="Airlines Kazakhstan / Airlines Arabian Saudi"/>
        <s v="Avia Komi"/>
        <s v="Private / Express United"/>
        <s v="Force Air U.S. -"/>
        <s v="Russia Military - Russian Air Force"/>
        <s v="Worldwide Emery"/>
        <s v="Inc Group Charter Hampshireaircraft"/>
        <s v="Airlines Polynesian"/>
        <s v="Air Southcentral"/>
        <s v="Airways Express Skypower"/>
        <s v="Senegal Air"/>
        <s v="Angola De Populaire Area Force"/>
        <s v="Transpolar"/>
        <s v="Alada"/>
        <s v="Airlines Stavropol"/>
        <s v="Service Air Custom"/>
        <s v="Services Aviation Hageland"/>
        <s v="Airlines Angola Congotaag Republic"/>
        <s v="Force Air Niger - Military"/>
        <s v="Bazair"/>
        <s v="Airlines Elbee"/>
        <s v="Army Colombian - Military"/>
        <s v="Air Sempati"/>
        <s v="Airlines Adc"/>
        <s v="Air Fine"/>
        <s v="Airways Borneo"/>
        <s v="Commuter Air Tmk"/>
        <s v="Usaf - Military / Luftwaffe - Military"/>
        <s v="Airlines Scenic"/>
        <s v="California Grove Pacific Private"/>
        <s v="Air Sowind"/>
        <s v="Stap"/>
        <s v="Airlines Emiratestajikistan Arab"/>
        <s v="(Lvov) Airlines Aerosweet"/>
        <s v="Silk"/>
        <s v="Force Air Greek - Military"/>
        <s v="Airways Angolarenan"/>
        <s v="Parsa"/>
        <s v="International Republicaeroservice"/>
        <s v="Airlines Afghan Ariana - Military"/>
        <s v="Air Pacific Cebu"/>
        <s v="Italy Military - U.S. Marine Corps"/>
        <s v="Luxor Air"/>
        <s v="Force Air Spanish - Military"/>
        <s v="Force Air Sudan - Military"/>
        <s v="Memphis Air"/>
        <s v="Carga De Mexicana Aérea Linea"/>
        <s v="Force Air Army Liberation People'S Lao - Military"/>
        <s v="Inc. Helicopters Us - Taxi Carolinaair"/>
        <s v="Propair"/>
        <s v="Tours Helicopter Ohana - Taxi Air"/>
        <s v="Aircompany Emiratesati Arab"/>
        <s v="Sur Del Alas"/>
        <s v="Company Transport Aviation Ukraine"/>
        <s v="Sailing Plane"/>
        <s v="Swifair"/>
        <s v="Aero Taxi Selva"/>
        <s v="Private / Air Proteus"/>
        <s v="Airlines Alliance"/>
        <s v="Canada Columbia Harbour Air Seaplanes Ltd."/>
        <s v="Aviation Zealandvincent"/>
        <s v="Airways Lumbini"/>
        <s v="Couriers Service Africaspeed"/>
        <s v="Canada Scotia Swissair"/>
        <s v="Inc. Service Flying Rusts"/>
        <s v="Air Paukn"/>
        <s v="Airlines Verde Verdecabo"/>
        <s v="Lankalionair"/>
        <s v="Airline Congo"/>
        <s v="Avia Ararat"/>
        <s v="Aviation Tana"/>
        <s v="Charter Ministries Teaching Water Living"/>
        <s v="Satellite Air"/>
        <s v="Aircompany Khors"/>
        <s v="Zanex"/>
        <s v="Charter Nations United - Transafrik"/>
        <s v="England Islands Channel Express"/>
        <s v="Canada Columbia Kelowna Flightcraft Air Charter"/>
        <s v="Guard National Air German - Military"/>
        <s v="Australia Uzu Air"/>
        <s v="Nicaragua Aérea Fuerza"/>
        <s v="Savannair"/>
        <s v="Guineaairlink New"/>
        <s v="Airlines Southwest China"/>
        <s v="Airlines Minerva"/>
        <s v="Colombia Aliansa"/>
        <s v="Canada Provincial Airlines"/>
        <s v="Aéreo Táxi Manacá"/>
        <s v="Air Korean"/>
        <s v="Force Air Malaysian - Military"/>
        <s v="Services Air Malindi"/>
        <s v="Inc. Helicopters Coastal - Taxi Air"/>
        <s v="Airways Pacific"/>
        <s v="Canada Blue Water Aviation Services"/>
        <s v="Colombia Lanc"/>
        <s v="Airlines Cargo Lufthansa"/>
        <s v="Express Jet Aero"/>
        <s v="Fiji Air"/>
        <s v="Airlines Verde Islandstacv-Cabo Verde"/>
        <s v="Air Uni"/>
        <s v="Airways Uzbekistan"/>
        <s v="Lineas Aereas Privadas Argentinas Lapa"/>
        <s v="Air Necon"/>
        <s v="Aéreo Táxi Jet Norte"/>
        <s v="Government Greek"/>
        <s v="Airways Britannia"/>
        <s v="Company Associated Arabiaaramco"/>
        <s v="Army Venezuelan - Military"/>
        <s v="Charter Dakotaprivate"/>
        <s v="Charter U.N. - Fly Si"/>
        <s v="Corporation Production Aircraft Tashkent"/>
        <s v="Spirit Asian"/>
        <s v="(Portugal)Sata"/>
        <s v="Air Kingdomkorean"/>
        <s v="Afghanistan Kandahar / Indian Airlines"/>
        <s v="Airways Skyline"/>
        <s v="Aviacion De Guineana Ecuato"/>
        <s v="Crossair"/>
        <s v="Avisto"/>
        <s v="Ricataca"/>
        <s v="Airways Coastkenya"/>
        <s v="Force Air Iran Of Republic Islamic - Military"/>
        <s v="Airlines Southwest"/>
        <s v="Airlines Vologodskiye"/>
        <s v="Services Air North Points"/>
        <s v="Aire Del Ejército - Military"/>
        <s v="Cabs Lankasky"/>
        <s v="Uralex"/>
        <s v="Force Air Lankan Sri - Lankamilitary"/>
        <s v="Bankair"/>
        <s v="Philippines Air"/>
        <s v="Aviation Coast Guineanorth New"/>
        <s v="Aviation Executive Northern"/>
        <s v="Airways Guyana Trans"/>
        <s v="Company Aircraft Price"/>
        <s v="Avirex"/>
        <s v="Airlines Executive"/>
        <s v="Airlines Whyalla"/>
        <s v="Airlink Ghana"/>
        <s v="Aviation Jet Universal"/>
        <s v="Force Self-Defence Air Japanese - Military"/>
        <s v="Colombia Coral"/>
        <s v="Aviation Win Carolinawin"/>
        <s v="Airlines Airlines/Alliance Indian"/>
        <s v="Transport Airwave"/>
        <s v="Freight Air Allied"/>
        <s v="Helicopters Hawaiian Blue"/>
        <s v="Taxi Air Lider - Taxi Air"/>
        <s v="Chile De Aérea Fuerza - Military"/>
        <s v="Private / Airways Jerseypatuxent"/>
        <s v="Air Staer"/>
        <s v="Air Gulf"/>
        <s v="Colombiana Aérea Fuerza - Military"/>
        <s v="Air Central - Charter"/>
        <s v="Canada Territories Summit Air Charters"/>
        <s v="Aerospace Bombardier"/>
        <s v="Force Air Russian - Georgiamilitary Of"/>
        <s v="Aca-Ancargo"/>
        <s v="Airlines Singapore"/>
        <s v="Aviation Congomalu Republic"/>
        <s v="Aviation Superior"/>
        <s v="Pesada Asa"/>
        <s v="Boservicio Aereo Manchupo"/>
        <s v="Army Liberation People'S - Military"/>
        <s v="Navy Indonesia Nasional Tentara - Military"/>
        <s v="Cargo Air Majestic"/>
        <s v="Airlines Rutaca"/>
        <s v="Charter Bay North"/>
        <s v="Suramericanas Aereas Lineas"/>
        <s v="Aeroservizi E.A.S."/>
        <s v="Center Flight Illinois Northern"/>
        <s v="Charter Air Gum"/>
        <s v="Loganair"/>
        <s v="Guard National Army Florida - Military"/>
        <s v="Airlines Arabiavnukovo"/>
        <s v="French West Indies Barthélémy Air Caraibes"/>
        <s v="Charter Private - Inc. Jetwingsco"/>
        <s v="Account Full - Charter - Vietnam Sfc"/>
        <s v="Group Techint - Private"/>
        <s v="Airlines Qeshm Faraz"/>
        <s v="Air Manunggal"/>
        <s v="Vladivostokavia"/>
        <s v="Shipbuilding Daewoo - Koreaprivate"/>
        <s v="Company Overtec - Private"/>
        <s v="Company Transport Air Russ"/>
        <s v="Air Naske"/>
        <s v="Vegas Las Of Helicopters Canyon Grand Papillon"/>
        <s v="Airlines Congovictoria Republic"/>
        <s v="Charter Jet Yorkameristar"/>
        <s v="Azores Air Transat"/>
        <s v="Mediterráneo Binter"/>
        <s v="Charter Ferinco Aero"/>
        <s v="Airlines Atlantic"/>
        <s v="Airlines Sibir"/>
        <s v="Private / (Sas) Airlines Scandinavian"/>
        <s v="Canada Air Saint Maurice Inc."/>
        <s v="Pen"/>
        <s v="Flightline"/>
        <s v="Airlines Perimeter"/>
        <s v="Taxi Air - Aviation Era"/>
        <s v="New York American Airlines"/>
        <s v="Aero Irs - Charter"/>
        <s v="Eminex) From (Leased Co. Aviation Elk"/>
        <s v="Airlines Mk"/>
        <s v="Cargo Russian - Military"/>
        <s v="Air Congoeagle Republic"/>
        <s v="Heliandes"/>
        <s v="Airline Bremerhaven Bal"/>
        <s v="Corp Agco"/>
        <s v="Aérea Ibertrans"/>
        <s v="República La De General Procuraduría"/>
        <s v="Petroproducción"/>
        <s v="Tours Air Iran"/>
        <s v="Tiramavia"/>
        <s v="Prekés Svedijos"/>
        <s v="Aerotaxi - Charter"/>
        <s v="Airlines Djiboutidjibouti Of"/>
        <s v="Tadair"/>
        <s v="China Koreaair"/>
        <s v="Colombia Selva"/>
        <s v="Services) Airline (Executive Airlines Eas"/>
        <s v="Services Air Executive Sky"/>
        <s v="Charter - Aviation Africaairquarius"/>
        <s v="Forces Armed Angolan - Military"/>
        <s v="Express Worldwide Dhl / Airlines Bashkirian"/>
        <s v="Charter (Cargo) Airlines Republicprestige African"/>
        <s v="England Bristow Helicopters"/>
        <s v="Force Air Ukraine - Military"/>
        <s v="Enterprise Aviation Pulkovo"/>
        <s v="Force Air U.S. - Ricomilitary"/>
        <s v="Air La Shangri"/>
        <s v="Aviakompania Vostok"/>
        <s v="Aéreo Taxi Rico"/>
        <s v="Brazil Paulo Total Air Lines"/>
        <s v="Canada Deraps Aviation"/>
        <s v="Navy Indian - Military"/>
        <s v="Luxair"/>
        <s v="Aviation Mexicorichmor"/>
        <s v="Airlines International Laoag"/>
        <s v="Aviation Eagle"/>
        <s v="Ltd. Airways Guineaisland New"/>
        <s v="Planemasters"/>
        <s v="Airways Transasia"/>
        <s v="Aeromist-Kharkiv"/>
        <s v="Airlines Islandsocean"/>
        <s v="Midwest Express/Air Air Carolinaus"/>
        <s v="Airlines Tans"/>
        <s v="Aerocom"/>
        <s v="Services Commuter African"/>
        <s v="Aviation Asia Timoreuro"/>
        <s v="Enterprise Aviation Volare"/>
        <s v="Enimex"/>
        <s v="Co. Aircraft Northern Great - Taxi Air"/>
        <s v="Corps Guards Revolution'S Islamic - Military"/>
        <s v="Skydiving - Kabanov - Private"/>
        <s v="Regional Air Pt"/>
        <s v="Charter - Club Flying Hancock Morris"/>
        <s v="Charter Army Congolese - Airlines Cargo Ukrainian"/>
        <s v="Airlines Ukranian-Mediterranean"/>
        <s v="Taxi Air - Service Air Mc"/>
        <s v="Italila Eurojet"/>
        <s v="Ltd Zealand New Adventures Air - Zealandcharter"/>
        <s v="Taxi Air Astro"/>
        <s v="Helicopters Tour Paradise"/>
        <s v="Air Brit"/>
        <s v="Taxi Air - Air Bay Hallo"/>
        <s v="Aviation Comvac"/>
        <s v="Force Air Algerian - Military"/>
        <s v="Brazil Heringer Air Taxi"/>
        <s v="Brazil Janeiro De Bhs - Brazilian Helicopter Services"/>
        <s v="Sunshine Air"/>
        <s v="Aérea Compania Duran &amp; Ruiban"/>
        <s v="Charter Air Blake Ryan"/>
        <s v="Pro Jet"/>
        <s v="(Sasca) Sucre Aeronauticos Servicios"/>
        <s v="Inc. Services Aviation Hageland"/>
        <s v="Khalatyrka"/>
        <s v="Airways Tropical"/>
        <s v="Express Airways Us"/>
        <s v="Airways Wasaya"/>
        <s v="Charter Jet Ameristar"/>
        <s v="Helicopters Sundance"/>
        <s v="Canada Les Ailes De Gaspé Inc."/>
        <s v="Transmandu"/>
        <s v="Aerea Linea Cata"/>
        <s v="Aeroextra"/>
        <s v="Fed"/>
        <s v="Taxi Air - Ltd. Pty Wa Heliwork"/>
        <s v="Canada Huron Air"/>
        <s v="Suramericanas Aéreas Líneas"/>
        <s v="Pavair"/>
        <s v="Guinee De Aeriens Transports Des Union"/>
        <s v="Air Flash"/>
        <s v="Macedonia Of Government - Military"/>
        <s v="Airlines Emirateskish Arab"/>
        <s v="Azerbaijan Azov Avia Airlines"/>
        <s v="Force Air States United - Military"/>
        <s v="Corp. Med-Trans - Ambulance Air"/>
        <s v="Republica La De General Procuradoria"/>
        <s v="Petroleros Aerotransportes"/>
        <s v="Cush Air - Charter"/>
        <s v="Aviation Magal El"/>
        <s v="Aereas Linhas Rico"/>
        <s v="Company Cargo Azal"/>
        <s v="Aray-Avia"/>
        <s v="Aviation Bird Blue"/>
        <s v="Airlines Yeti"/>
        <s v="Express Gabon"/>
        <s v="Charter Utair - Nations Leoneunited"/>
        <s v="Cargo Air Islandsdodita Virgin"/>
        <s v="Brazil Janeiro De Bhs - Brazilian Helicopter Service Air Taxi"/>
        <s v="Png Of Guineaairlines New"/>
        <s v="Taroma Air"/>
        <s v="Force Air Venezuelan - Military"/>
        <s v="Express Volga-Avia"/>
        <s v="Transport Aire Mavrik"/>
        <s v="Sa Paqueteria Jett"/>
        <s v="Army Greek - Military"/>
        <s v="Flamence Ricoair"/>
        <s v="Airlines Sarit"/>
        <s v="Airlink Airlines/Northwest Pinnacle"/>
        <s v="Canada Scotia Mk Airlines"/>
        <s v="Aerovanguardia"/>
        <s v="Air Pacific"/>
        <s v="Connection) (American Airlines Corporate"/>
        <s v="Private - Ambulance Air Flight Med"/>
        <s v="Inc. Motorsports Hendrick - Private"/>
        <s v="Venezolana"/>
        <s v="China Mongolia China Eastern Airlines"/>
        <s v="Services Jet Business"/>
        <s v="Taxi Air - Inc. Airways Presidental"/>
        <s v="Charter - Castle Air/Air Glow"/>
        <s v="Air Lion"/>
        <s v="Venezuela De Nacional Guardia"/>
        <s v="Táxi-Aéreo Nhr"/>
        <s v="Transport Arabiaairline"/>
        <s v="Government Colombian - Military"/>
        <s v="Hampshireairnow"/>
        <s v="Marines U.S. - Military"/>
        <s v="Hungary Farnair"/>
        <s v="Air Kam"/>
        <s v="West Air"/>
        <s v="Charter - Stores City Circuit"/>
        <s v="Indonesia Indonesian National Police"/>
        <s v="New Guinea Missionary Aviation Fellowship"/>
        <s v="Global Air"/>
        <s v="Airlines Regional"/>
        <s v="Colombia Island West Caribbean Airways"/>
        <s v="Air Gt"/>
        <s v="Bulgarian - Military"/>
        <s v="Peru Del Fuerza - Military"/>
        <s v="Nz Zealandairwork"/>
        <s v="Airlift Congokisangani Republic"/>
        <s v="Australia Aero-Tropics"/>
        <s v="Charter - Carlos Don Aereos Transportes"/>
        <s v="Force Air Zambia - Military"/>
        <s v="Air) Victoria (Owner Union Maniema - Charter"/>
        <s v="Aviation Marsland"/>
        <s v="Guineaecuatair"/>
        <s v="Tuninter"/>
        <s v="Copterline"/>
        <s v="Airways Helios"/>
        <s v="Airways Caribbean West"/>
        <s v="Peru Tans"/>
        <s v="Airlines Congokavatshi Republic"/>
        <s v="Airlines Mandala"/>
        <s v="Kasai Air"/>
        <s v="Airways Dira Cogowimbi Republic"/>
        <s v="Airlines Bellview"/>
        <s v="Airlines Sosoliso"/>
        <s v="Airways Ocean Chalk'S"/>
        <s v="Air Service"/>
        <s v="Force Air Corps Guard Revolutionary Iranian - Military"/>
        <s v="Force Air Slovak - Military"/>
        <s v="Carriers Cargo Air"/>
        <s v="Air Tri"/>
        <s v="Air Team"/>
        <s v="Force Air Kenya - Military"/>
        <s v="Force Air Arab Lybian - Military"/>
        <s v="(Leased) Government U.S."/>
        <s v="Armavia"/>
        <s v="Operations Air Northern Government Saskatchewan"/>
        <s v="Force Air Chadian - Military"/>
        <s v="Airlines Congomango Republic"/>
        <s v="(S7) Sibir"/>
        <s v="Congotracep Republic"/>
        <s v="Airlines Pulkovo"/>
        <s v="Army Russian - Military"/>
        <s v="Private / Airlines Gol"/>
        <s v="Airways Atlantic"/>
        <s v="Airways Force/Uzbekistan Air Russian - Military"/>
        <s v="Services Air Mercy - Ambulance Air"/>
        <s v="Air Adam"/>
        <s v="Cargo Air Aeriantur-M Moldovan"/>
        <s v="Europeenne Aerienne Compagnie Regional"/>
        <s v="Airways Heli-Usa"/>
        <s v="Hawaii Inter-Island"/>
        <s v="Aéreo Taxi Aéreobahia Taxi Aéreobahia Taxi Bahia"/>
        <s v="Airlines Utair"/>
        <s v="Airlines Transaviaexport"/>
        <s v="Services Air"/>
        <s v="Russian - Military"/>
        <s v="Airways Kenya"/>
        <s v="Complany Air Safe"/>
        <s v="Airlilnes Leoneparamount"/>
        <s v="System Health Michigan Of University"/>
        <s v="Ministry Defense Mongolian"/>
        <s v="Airways Karibu"/>
        <s v="Air Pmt"/>
        <s v="Canada Columbia Liard Air"/>
        <s v="Airlines Djibouti"/>
        <s v="Service Air Taquan"/>
        <s v="Atran"/>
        <s v="Moorea Polynesiaair"/>
        <s v="Aviation Sea"/>
        <s v="Airlines China"/>
        <s v="Aero Taxi Two"/>
        <s v="Complany Business Lakes Congogreat Republic"/>
        <s v="Airlines Kavatsi Congogalaxy Republic"/>
        <s v="Airlines One-Two-Go"/>
        <s v="Airways Congokaribu"/>
        <s v="Congo One Congoafrica"/>
        <s v="Aviacion De Nacional"/>
        <s v="Cargo Air Juba"/>
        <s v="Airlines Atlasjet"/>
        <s v="Inc. Helicopters Alaska Evergreen"/>
        <s v="Aviation Castle"/>
        <s v="Transaven"/>
        <s v="Force Air Macedonian - Military"/>
        <s v="Force Air Polish - Military"/>
        <s v="Service Air Dirgantara"/>
        <s v="Airlines Barbara Santa"/>
        <s v="Argentina Janeiro De Bhs - Brazilian Helicopter Service Air Taxi"/>
        <s v="Mission Nations United"/>
        <s v="Airlines Wing Blue"/>
        <s v="Services Air Avtex"/>
        <s v="Transportation Kata"/>
        <s v="Airways Bora Hewa"/>
        <s v="Guinea Equatorial Of Government - Guineamilitary"/>
        <s v="Seanaftogaz"/>
        <s v="Service Air Chelan"/>
        <s v="California Island Island Express Helicopter Service"/>
        <s v="Airlines Moskovia"/>
        <s v="Nacional Aereo Servicio - Military"/>
        <s v="Airlines International Taca"/>
        <s v="Medical Air Phi"/>
        <s v="Airways Wiggins"/>
        <s v="Army Thai - Military"/>
        <s v="Helicopters Classic / Methods Air"/>
        <s v="Aviaition Ababeel"/>
        <s v="Airlines Jet Usa"/>
        <s v="Cargo Air Centurian"/>
        <s v="Jets Coast East"/>
        <s v="Canada Colombia Pacific Coastal Airlines"/>
        <s v="Department Fire City Junction"/>
        <s v="540 Fly"/>
        <s v="Spanair"/>
        <s v="Air Itek"/>
        <s v="Conviasa"/>
        <s v="Tahoma Air"/>
        <s v="Emiratesaerogulf Arab"/>
        <s v="Aviation Executive Carolinaglobal"/>
        <s v="Police State Maryland"/>
        <s v="Inc. Angles Air"/>
        <s v="Group Aviation Falcon"/>
        <s v="Canada Columbia Pacific Coastal Airlines"/>
        <s v="Zealand New Air From Leased Airways Xl"/>
        <s v="Inc. Services Aviation Ricowebstas"/>
        <s v="Co Leasing Rotorcraft"/>
        <s v="Fedex From Leased Airlines Empire"/>
        <s v="Army Afghan"/>
        <s v="Airways Yorkus"/>
        <s v="Manaus Aerotaxi"/>
        <s v="Air Connection/Colgan Yorkcontinental"/>
        <s v="Service Flight"/>
        <s v="Aerolift"/>
        <s v="Airlines Turkish"/>
        <s v="Helicopters Cougar"/>
        <s v="Leasing Cap Eagle"/>
        <s v="Helicopters Offshore Bond"/>
        <s v="Mandiri Aviastar"/>
        <s v="Air Congobako Of Republic"/>
        <s v="Air Congoservice Republic"/>
        <s v="Canada Strait Air"/>
        <s v="Airway Yemenia"/>
        <s v="Airlines Caspian"/>
        <s v="Air Vertical-T"/>
        <s v="Airlines Aria"/>
        <s v="Airlines Bangkok"/>
        <s v="Private / Tours Sightseeing Helicopter Yorkliberty"/>
        <s v="Png Airlines Guinea New"/>
        <s v="Business Fret Aero"/>
        <s v="Service Guard Border Kazakhstan - Kazakistanmilitary"/>
        <s v="Airlink Africasa"/>
        <s v="Inc. Helicopters Carolinaomniflight"/>
        <s v="Air Victoria"/>
        <s v="Emiratesazzi Arab"/>
        <s v="Air Divi Antillesdivi"/>
        <s v="Interior Of Ministry Russian"/>
        <s v="Rwandair"/>
        <s v="Lifeflight Mountain"/>
        <s v="Aviation Avient"/>
        <s v="Canada Seair Seaplanes"/>
        <s v="Express Central Alaska"/>
        <s v="Aereo Taxi Piquiatuba"/>
        <s v="Arm Yemeni - Military"/>
        <s v="Union Company Freight Airborne"/>
        <s v="Airlines Interisland"/>
        <s v="Airways Afriqiyah"/>
        <s v="Airlines Wings Blue"/>
        <s v="Airlines Pamir"/>
        <s v="Express India Air"/>
        <s v="Service Aero"/>
        <s v="Aéropro"/>
        <s v="Force Air Romainian - Military"/>
        <s v="Airblue"/>
        <s v="Freight West All"/>
        <s v="Airline Katekavia"/>
        <s v="Corp. Communications Gci"/>
        <s v="Service Air River Branch"/>
        <s v="Airlines Henan"/>
        <s v="Air Agni"/>
        <s v="Republicfilair Democratic"/>
        <s v="Guard National Venezuelan - Military"/>
        <s v="Ups Service- Parcel Emiratesunited Arab"/>
        <s v="Conviasa Airline"/>
        <s v="Afghanistan Province International Security Assistance Force"/>
        <s v="Guard National Tajik -"/>
        <s v="Cargo Air National"/>
        <s v="Tracep"/>
        <s v="Aerocaribbean"/>
        <s v="Air Js"/>
        <s v="Narz"/>
        <s v="Way Sun"/>
        <s v="Airlines Dagestan"/>
        <s v="Air Tara"/>
        <s v="Kogalmavia"/>
        <s v="Aviation Africamajuba"/>
        <s v="Manx2"/>
        <s v="Airways American Central"/>
        <s v="Cargo Air Trans"/>
        <s v="Nations United"/>
        <s v="Ltd. Helicopters Hans"/>
        <s v="Aereas Lineas Sol"/>
        <s v="Airlines Rus"/>
        <s v="Airlines Way Silk"/>
        <s v="Airlines Angara"/>
        <s v="Aéreas Linhas Noar"/>
        <s v="Force Air Moroccan Royal - Military"/>
        <s v="Airlines Koreanasiana"/>
        <s v="Amur Avis"/>
        <s v="Canada First Air"/>
        <s v="Life"/>
        <s v="Force Air Chilean"/>
        <s v="Aerocon"/>
        <s v="Service Yak"/>
        <s v="Angolana Nacional Aerea Forca Fana - Military"/>
        <s v="Corp Trans Aero - Private"/>
        <s v="Canada Territories Arctic Sunwest Charters"/>
        <s v="Air Buddha"/>
        <s v="Air Buana Nusantara"/>
        <s v="Png Guineaairline New"/>
        <s v="Canada Northern Thunderbird Air Inc."/>
        <s v="Hawaii Blue Hawaiian Helicopter"/>
        <s v="Mexicana Aerea Fuerza"/>
        <s v="Inc. Helicopters Sundance"/>
        <s v="Aviation Congo Tracep"/>
        <s v="Express One Ricojet"/>
        <s v="(Nato) Army Turkish - Military"/>
        <s v="Utair"/>
        <s v="Airlines Bhoja"/>
        <s v="Colombiana Aerea -Fuerza Military"/>
        <s v="Sukhoi"/>
        <s v="Air Allied"/>
        <s v="Air Dana"/>
        <s v="Peru Heli Mamarosa Cusco"/>
        <s v="Flight Illegal"/>
        <s v="Inc. Fly'N Aviatour'S"/>
        <s v="Airlines Alfa"/>
        <s v="Enteprise Air Petropavlovsk-Kamchatsky"/>
        <s v="Air Sita"/>
        <s v="Force Air Yemen - Military"/>
        <s v="Force Air African South - Africamilitary"/>
        <s v="Llc Management Starwood"/>
        <s v="Guards Border Kazakhstan - Military"/>
        <s v="Bagan Air"/>
        <s v="Airlines Wings Red"/>
        <s v="Corporaion Med-Trans"/>
        <s v="5074 Transaereo"/>
        <s v="Air Scat"/>
        <s v="Airlines South"/>
        <s v="(Caa) Aviation D' Africaine Compagnie"/>
        <s v="Cargo Air Ace"/>
        <s v="Ambulance Air Ornge"/>
        <s v="Uttarakhand State Kedarnath"/>
        <s v="Airlines Asiana"/>
        <s v="Air Rediske"/>
        <s v="Service Parcel United"/>
        <s v="Aviation Associated"/>
        <s v="Maswings"/>
        <s v="Airlines Lao"/>
        <s v="Borneo District Military - Indonesian Army"/>
        <s v="Canada Bearskin Airlines"/>
        <s v="Airlilnes Tararstan"/>
        <s v="Airline Mozambique"/>
        <s v="Aero Taxi Heringer"/>
        <s v="Ir"/>
        <s v="Airlines Nepal"/>
        <s v="Cargo Air Libyan"/>
        <s v="Tv Komo / Inc Helicopters"/>
        <s v="Comerciales Aereas Lineas"/>
        <s v="Urheiluilmailijat Suomen"/>
        <s v="Colombia Alisansa"/>
        <s v="Force Air Laos"/>
        <s v="Aviation International Skyward"/>
        <s v="Force Air Army People'S Vietnam - Military"/>
        <s v="Airlines Malaysia"/>
        <s v="Airways Trans"/>
        <s v="Airlines Sepahan"/>
        <s v="Alliance Air Ukraine"/>
        <s v="Cargo Express Safari"/>
        <s v="Guineahevlift New"/>
        <s v="Lifeteam Evac Air"/>
        <s v="Sirin Air"/>
        <s v="Force Air Syrian"/>
        <s v="Transasia"/>
        <s v="Germanwings"/>
        <s v="Air Promech"/>
        <s v="Force Air Colombia - Military"/>
        <s v="Air Komala"/>
        <s v="Senegal Dioubel Senegalair"/>
        <s v="Lodge King Rainbow"/>
        <s v="Mandari Avistar"/>
        <s v="Metrojet"/>
        <s v="Limited Services Sudanallied"/>
        <s v="New Zealand Valley Alpine Adventures"/>
        <s v="Avia Turuhan"/>
        <s v="Sweden West Air Sweden"/>
        <s v="Airlines Daallo"/>
        <s v="Airlines Kasthamandap"/>
        <s v="Ltd. Aviation True"/>
        <s v="Army Ecuador - Military"/>
        <s v="Flydubai"/>
        <s v="Canada Marquise Aviation Corp."/>
        <s v="Helicopters Mountain Smoky"/>
        <s v="Aviation Guineasunbird New"/>
        <s v="Force Air Oceanindian"/>
        <s v="Rides Balloon Air Hot Texas Of Heart"/>
        <s v="Emiratesemirates Arab"/>
        <s v="Aviiation Hageland"/>
        <s v="Bolivia Lamia"/>
        <s v="Police Indonesian"/>
        <s v="Indonesia Indonesian Air Force"/>
        <s v="Force Air Russian"/>
        <s v="Airlines) (Act Airlines Cargo My"/>
        <s v="Australia Australian Corporate Jet Centres Pty. Ltd"/>
        <s v="Aviation Swan"/>
        <s v="Charter Air Eta"/>
        <s v="Carriers Cargo Virginiaair"/>
        <s v="Air Summit"/>
        <s v="Force Air Myanmar - Military"/>
        <s v="Flight Australiaangel"/>
        <s v="Usmc"/>
        <s v="Congo The Of Republic Democratic The Of Force Air"/>
        <s v="Guicango"/>
        <s v="Charter Cargo International Coastvalan"/>
        <s v="Aviation Costal"/>
        <s v="Aviation Wind West"/>
        <s v="Air Ricanaure"/>
        <s v="Guizhou Province County People'S Liberation Army Air Force"/>
        <s v="Papillon"/>
        <s v="Airlines Saratov"/>
        <s v="Airlines Aseman Iran"/>
        <s v="Aviation Mc"/>
        <s v="Helicopters Yorkliberty"/>
        <s v="Airlines Us-Bangla"/>
        <s v="Air) Global From (Leased Cubana"/>
        <s v="Sax Fly"/>
        <s v="Air Africarovos"/>
        <s v="Air Ju"/>
        <s v="Niugini Air"/>
        <s v="Airways Jamaica Fly"/>
        <s v="Air Saha"/>
        <s v="Amazon Serving Air Atlas"/>
        <s v="Colombia Aereo Laser"/>
        <s v="Aereos Service Archipelagos"/>
        <s v="Solutions Aircraft Tvpx"/>
        <s v="Airlines International Russian Aeroflot"/>
        <s v="Army Pakistan - Military"/>
        <s v="Congo Bee Congobusy Of Republic"/>
        <s v="Air Bek"/>
        <s v="Force Air Sudanese"/>
        <s v="Airlines International Ukraine"/>
        <s v="Airlines Pegasus"/>
        <s v="Inc. Air Lion"/>
        <s v="Airline International Pakistan"/>
        <s v="Exppress India Air"/>
        <s v="Aviaiton West Sudansouth"/>
        <s v="Air Sriwijaya"/>
        <s v="Airlines Supreme Sudan South"/>
        <s v="Helicopters Soloy"/>
        <s v="Philippines Military - Philippine Air Force"/>
        <s v="Enterprise Aviation Kamchatka"/>
        <s v="Aeroservice/Si"/>
        <s v="Jet Med"/>
        <s v="Meridian"/>
        <s v="Air Precision"/>
        <s v="Latam"/>
        <s v="Sas Aero"/>
        <s v="Aerotaxi Manaus"/>
      </sharedItems>
    </cacheField>
    <cacheField name="Sum of Ground" numFmtId="0">
      <sharedItems containsSemiMixedTypes="0" containsString="0" containsNumber="1" containsInteger="1" minValue="0" maxValue="2750"/>
    </cacheField>
    <cacheField name="Sum of Fatalities (air)" numFmtId="0">
      <sharedItems containsSemiMixedTypes="0" containsString="0" containsNumber="1" containsInteger="1" minValue="0" maxValue="583" count="195">
        <n v="1"/>
        <n v="5"/>
        <n v="28"/>
        <n v="17"/>
        <n v="19"/>
        <n v="20"/>
        <n v="22"/>
        <n v="27"/>
        <n v="21"/>
        <n v="24"/>
        <n v="18"/>
        <n v="3"/>
        <n v="14"/>
        <n v="0"/>
        <n v="2"/>
        <n v="4"/>
        <n v="43"/>
        <n v="34"/>
        <n v="7"/>
        <n v="6"/>
        <n v="8"/>
        <n v="9"/>
        <n v="16"/>
        <n v="10"/>
        <n v="48"/>
        <n v="15"/>
        <n v="73"/>
        <n v="12"/>
        <n v="11"/>
        <n v="50"/>
        <n v="13"/>
        <n v="35"/>
        <n v="25"/>
        <n v="29"/>
        <n v="26"/>
        <n v="36"/>
        <n v="40"/>
        <n v="31"/>
        <n v="23"/>
        <n v="30"/>
        <n v="59"/>
        <n v="45"/>
        <n v="44"/>
        <n v="39"/>
        <n v="32"/>
        <n v="53"/>
        <n v="41"/>
        <n v="52"/>
        <n v="37"/>
        <n v="33"/>
        <n v="55"/>
        <n v="38"/>
        <n v="80"/>
        <n v="58"/>
        <n v="46"/>
        <n v="56"/>
        <n v="87"/>
        <n v="129"/>
        <n v="42"/>
        <n v="47"/>
        <n v="66"/>
        <n v="67"/>
        <n v="74"/>
        <n v="128"/>
        <n v="62"/>
        <n v="79"/>
        <n v="61"/>
        <n v="65"/>
        <n v="64"/>
        <n v="51"/>
        <n v="68"/>
        <n v="54"/>
        <n v="63"/>
        <n v="72"/>
        <n v="78"/>
        <n v="83"/>
        <n v="77"/>
        <n v="76"/>
        <n v="95"/>
        <n v="111"/>
        <n v="107"/>
        <n v="130"/>
        <n v="112"/>
        <n v="81"/>
        <n v="94"/>
        <n v="97"/>
        <n v="118"/>
        <n v="85"/>
        <n v="49"/>
        <n v="57"/>
        <n v="84"/>
        <n v="121"/>
        <n v="117"/>
        <n v="133"/>
        <n v="124"/>
        <n v="98"/>
        <n v="82"/>
        <n v="126"/>
        <n v="88"/>
        <n v="70"/>
        <n v="102"/>
        <n v="123"/>
        <n v="155"/>
        <n v="100"/>
        <n v="120"/>
        <n v="90"/>
        <n v="109"/>
        <n v="99"/>
        <n v="75"/>
        <n v="163"/>
        <n v="69"/>
        <n v="91"/>
        <n v="104"/>
        <n v="115"/>
        <n v="122"/>
        <n v="156"/>
        <n v="60"/>
        <n v="103"/>
        <n v="176"/>
        <n v="108"/>
        <n v="89"/>
        <n v="106"/>
        <n v="346"/>
        <n v="92"/>
        <n v="191"/>
        <n v="113"/>
        <n v="188"/>
        <n v="154"/>
        <n v="583"/>
        <n v="131"/>
        <n v="213"/>
        <n v="137"/>
        <n v="183"/>
        <n v="271"/>
        <n v="178"/>
        <n v="257"/>
        <n v="146"/>
        <n v="166"/>
        <n v="301"/>
        <n v="110"/>
        <n v="180"/>
        <n v="145"/>
        <n v="119"/>
        <n v="269"/>
        <n v="181"/>
        <n v="93"/>
        <n v="174"/>
        <n v="148"/>
        <n v="200"/>
        <n v="134"/>
        <n v="520"/>
        <n v="256"/>
        <n v="167"/>
        <n v="159"/>
        <n v="290"/>
        <n v="259"/>
        <n v="144"/>
        <n v="171"/>
        <n v="127"/>
        <n v="223"/>
        <n v="261"/>
        <n v="158"/>
        <n v="141"/>
        <n v="157"/>
        <n v="132"/>
        <n v="116"/>
        <n v="264"/>
        <n v="160"/>
        <n v="189"/>
        <n v="230"/>
        <n v="143"/>
        <n v="349"/>
        <n v="228"/>
        <n v="234"/>
        <n v="196"/>
        <n v="229"/>
        <n v="217"/>
        <n v="169"/>
        <n v="86"/>
        <n v="114"/>
        <n v="260"/>
        <n v="225"/>
        <n v="71"/>
        <n v="275"/>
        <n v="140"/>
        <n v="125"/>
        <n v="170"/>
        <n v="96"/>
        <n v="187"/>
        <n v="152"/>
        <n v="168"/>
        <n v="153"/>
        <n v="298"/>
        <n v="150"/>
        <n v="224"/>
      </sharedItems>
    </cacheField>
    <cacheField name="Sum of Aboard" numFmtId="0">
      <sharedItems containsSemiMixedTypes="0" containsString="0" containsNumber="1" containsInteger="1" minValue="0" maxValue="644"/>
    </cacheField>
    <cacheField name="Total fatalities(Aboard &amp; Ground)" numFmtId="0" formula="'Sum of Ground'+'Sum of Aboar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x v="0"/>
    <x v="0"/>
    <x v="0"/>
    <n v="17"/>
    <x v="0"/>
    <x v="0"/>
    <x v="0"/>
    <s v="Fort Myer Virginia"/>
    <x v="0"/>
    <n v="0"/>
    <x v="0"/>
    <n v="2"/>
  </r>
  <r>
    <x v="1"/>
    <x v="0"/>
    <x v="1"/>
    <n v="12"/>
    <x v="1"/>
    <x v="1"/>
    <x v="1"/>
    <s v="Atlantic City New"/>
    <x v="1"/>
    <n v="0"/>
    <x v="1"/>
    <n v="5"/>
  </r>
  <r>
    <x v="2"/>
    <x v="0"/>
    <x v="2"/>
    <n v="6"/>
    <x v="2"/>
    <x v="2"/>
    <x v="2"/>
    <s v="Victoria British"/>
    <x v="2"/>
    <n v="0"/>
    <x v="0"/>
    <n v="1"/>
  </r>
  <r>
    <x v="2"/>
    <x v="1"/>
    <x v="3"/>
    <n v="17"/>
    <x v="3"/>
    <x v="3"/>
    <x v="3"/>
    <s v="Near Johannisthal Germany"/>
    <x v="3"/>
    <n v="0"/>
    <x v="2"/>
    <n v="28"/>
  </r>
  <r>
    <x v="3"/>
    <x v="2"/>
    <x v="4"/>
    <n v="5"/>
    <x v="4"/>
    <x v="3"/>
    <x v="4"/>
    <s v="Tienen Belgium"/>
    <x v="3"/>
    <n v="0"/>
    <x v="3"/>
    <n v="41"/>
  </r>
  <r>
    <x v="3"/>
    <x v="0"/>
    <x v="0"/>
    <n v="3"/>
    <x v="3"/>
    <x v="3"/>
    <x v="5"/>
    <s v="Off Cuxhaven Germany"/>
    <x v="3"/>
    <n v="0"/>
    <x v="4"/>
    <n v="19"/>
  </r>
  <r>
    <x v="4"/>
    <x v="0"/>
    <x v="1"/>
    <n v="28"/>
    <x v="5"/>
    <x v="4"/>
    <x v="6"/>
    <s v="Near Jambol Bulgeria"/>
    <x v="4"/>
    <n v="0"/>
    <x v="5"/>
    <n v="20"/>
  </r>
  <r>
    <x v="4"/>
    <x v="0"/>
    <x v="0"/>
    <n v="24"/>
    <x v="6"/>
    <x v="3"/>
    <x v="7"/>
    <s v="Billericay England"/>
    <x v="3"/>
    <n v="0"/>
    <x v="6"/>
    <n v="22"/>
  </r>
  <r>
    <x v="4"/>
    <x v="1"/>
    <x v="3"/>
    <n v="1"/>
    <x v="6"/>
    <x v="3"/>
    <x v="8"/>
    <s v="Potters Bar England"/>
    <x v="3"/>
    <n v="0"/>
    <x v="4"/>
    <n v="19"/>
  </r>
  <r>
    <x v="4"/>
    <x v="1"/>
    <x v="5"/>
    <n v="21"/>
    <x v="3"/>
    <x v="5"/>
    <x v="9"/>
    <s v="Mainz Germany"/>
    <x v="4"/>
    <n v="0"/>
    <x v="7"/>
    <n v="28"/>
  </r>
  <r>
    <x v="4"/>
    <x v="1"/>
    <x v="5"/>
    <n v="28"/>
    <x v="6"/>
    <x v="3"/>
    <x v="10"/>
    <s v="Off West Hartlepool England"/>
    <x v="3"/>
    <n v="0"/>
    <x v="5"/>
    <n v="20"/>
  </r>
  <r>
    <x v="5"/>
    <x v="2"/>
    <x v="4"/>
    <n v="4"/>
    <x v="4"/>
    <x v="6"/>
    <x v="11"/>
    <s v="Near Gent Belgium"/>
    <x v="4"/>
    <n v="0"/>
    <x v="5"/>
    <n v="20"/>
  </r>
  <r>
    <x v="5"/>
    <x v="3"/>
    <x v="6"/>
    <n v="14"/>
    <x v="7"/>
    <x v="3"/>
    <x v="12"/>
    <s v="Near Texel Island North"/>
    <x v="5"/>
    <n v="0"/>
    <x v="8"/>
    <n v="21"/>
  </r>
  <r>
    <x v="5"/>
    <x v="3"/>
    <x v="7"/>
    <n v="14"/>
    <x v="7"/>
    <x v="3"/>
    <x v="13"/>
    <s v="Off Vlieland Island North"/>
    <x v="5"/>
    <n v="0"/>
    <x v="9"/>
    <n v="24"/>
  </r>
  <r>
    <x v="5"/>
    <x v="1"/>
    <x v="3"/>
    <n v="20"/>
    <x v="8"/>
    <x v="3"/>
    <x v="14"/>
    <s v="Near Luneville France"/>
    <x v="3"/>
    <n v="0"/>
    <x v="10"/>
    <n v="18"/>
  </r>
  <r>
    <x v="6"/>
    <x v="0"/>
    <x v="2"/>
    <n v="5"/>
    <x v="3"/>
    <x v="3"/>
    <x v="15"/>
    <s v="Off Helgoland Island Germany"/>
    <x v="3"/>
    <n v="0"/>
    <x v="6"/>
    <n v="22"/>
  </r>
  <r>
    <x v="6"/>
    <x v="0"/>
    <x v="2"/>
    <n v="11"/>
    <x v="7"/>
    <x v="3"/>
    <x v="16"/>
    <s v="Ameland Island North"/>
    <x v="5"/>
    <n v="0"/>
    <x v="4"/>
    <n v="19"/>
  </r>
  <r>
    <x v="6"/>
    <x v="1"/>
    <x v="8"/>
    <n v="16"/>
    <x v="1"/>
    <x v="7"/>
    <x v="17"/>
    <s v="Elizabeth New"/>
    <x v="6"/>
    <n v="0"/>
    <x v="0"/>
    <n v="1"/>
  </r>
  <r>
    <x v="7"/>
    <x v="3"/>
    <x v="6"/>
    <n v="25"/>
    <x v="9"/>
    <x v="7"/>
    <x v="18"/>
    <s v="Cleveland Ohio"/>
    <x v="7"/>
    <n v="0"/>
    <x v="0"/>
    <n v="1"/>
  </r>
  <r>
    <x v="7"/>
    <x v="0"/>
    <x v="1"/>
    <n v="19"/>
    <x v="10"/>
    <x v="7"/>
    <x v="19"/>
    <s v="Dix Run Pennsylvania"/>
    <x v="7"/>
    <n v="0"/>
    <x v="0"/>
    <n v="1"/>
  </r>
  <r>
    <x v="7"/>
    <x v="0"/>
    <x v="1"/>
    <n v="21"/>
    <x v="11"/>
    <x v="8"/>
    <x v="20"/>
    <s v="Chicago Illinois"/>
    <x v="8"/>
    <n v="10"/>
    <x v="11"/>
    <n v="0"/>
  </r>
  <r>
    <x v="7"/>
    <x v="0"/>
    <x v="2"/>
    <n v="2"/>
    <x v="12"/>
    <x v="9"/>
    <x v="21"/>
    <s v="Verona Italy"/>
    <x v="9"/>
    <n v="0"/>
    <x v="12"/>
    <n v="14"/>
  </r>
  <r>
    <x v="7"/>
    <x v="1"/>
    <x v="3"/>
    <n v="2"/>
    <x v="6"/>
    <x v="7"/>
    <x v="22"/>
    <s v="Newcastle England"/>
    <x v="10"/>
    <n v="0"/>
    <x v="0"/>
    <n v="1"/>
  </r>
  <r>
    <x v="7"/>
    <x v="1"/>
    <x v="3"/>
    <n v="14"/>
    <x v="13"/>
    <x v="2"/>
    <x v="23"/>
    <s v="Cantonsville Maryland"/>
    <x v="7"/>
    <n v="0"/>
    <x v="0"/>
    <n v="1"/>
  </r>
  <r>
    <x v="7"/>
    <x v="1"/>
    <x v="3"/>
    <n v="20"/>
    <x v="14"/>
    <x v="7"/>
    <x v="24"/>
    <s v="English Channel Off Forkstone Kent"/>
    <x v="10"/>
    <n v="0"/>
    <x v="13"/>
    <n v="0"/>
  </r>
  <r>
    <x v="7"/>
    <x v="1"/>
    <x v="3"/>
    <n v="30"/>
    <x v="1"/>
    <x v="7"/>
    <x v="25"/>
    <s v="Long Valley New"/>
    <x v="6"/>
    <n v="0"/>
    <x v="0"/>
    <n v="1"/>
  </r>
  <r>
    <x v="7"/>
    <x v="1"/>
    <x v="8"/>
    <n v="11"/>
    <x v="15"/>
    <x v="7"/>
    <x v="24"/>
    <s v="Catherham Surrey"/>
    <x v="11"/>
    <n v="0"/>
    <x v="0"/>
    <n v="1"/>
  </r>
  <r>
    <x v="8"/>
    <x v="2"/>
    <x v="4"/>
    <n v="10"/>
    <x v="16"/>
    <x v="7"/>
    <x v="26"/>
    <s v="New Paris Indiana"/>
    <x v="7"/>
    <n v="0"/>
    <x v="0"/>
    <n v="1"/>
  </r>
  <r>
    <x v="8"/>
    <x v="2"/>
    <x v="4"/>
    <n v="30"/>
    <x v="1"/>
    <x v="7"/>
    <x v="27"/>
    <s v="Newark New"/>
    <x v="6"/>
    <n v="0"/>
    <x v="0"/>
    <n v="1"/>
  </r>
  <r>
    <x v="8"/>
    <x v="3"/>
    <x v="9"/>
    <n v="10"/>
    <x v="1"/>
    <x v="2"/>
    <x v="28"/>
    <s v="Newark New"/>
    <x v="6"/>
    <n v="0"/>
    <x v="0"/>
    <n v="2"/>
  </r>
  <r>
    <x v="8"/>
    <x v="3"/>
    <x v="9"/>
    <n v="11"/>
    <x v="1"/>
    <x v="2"/>
    <x v="29"/>
    <s v="Heller Field New"/>
    <x v="6"/>
    <n v="0"/>
    <x v="0"/>
    <n v="2"/>
  </r>
  <r>
    <x v="8"/>
    <x v="3"/>
    <x v="6"/>
    <n v="12"/>
    <x v="17"/>
    <x v="7"/>
    <x v="30"/>
    <s v="Oskaloosa Iowa"/>
    <x v="7"/>
    <n v="0"/>
    <x v="0"/>
    <n v="2"/>
  </r>
  <r>
    <x v="8"/>
    <x v="3"/>
    <x v="7"/>
    <n v="6"/>
    <x v="9"/>
    <x v="7"/>
    <x v="31"/>
    <s v="Cleveland Ohio"/>
    <x v="7"/>
    <n v="0"/>
    <x v="0"/>
    <n v="1"/>
  </r>
  <r>
    <x v="8"/>
    <x v="0"/>
    <x v="1"/>
    <n v="20"/>
    <x v="18"/>
    <x v="10"/>
    <x v="32"/>
    <s v="Cartagena Columbia"/>
    <x v="12"/>
    <n v="0"/>
    <x v="0"/>
    <n v="1"/>
  </r>
  <r>
    <x v="8"/>
    <x v="0"/>
    <x v="2"/>
    <n v="16"/>
    <x v="6"/>
    <x v="11"/>
    <x v="33"/>
    <s v="Bedford England"/>
    <x v="13"/>
    <n v="0"/>
    <x v="0"/>
    <n v="1"/>
  </r>
  <r>
    <x v="8"/>
    <x v="0"/>
    <x v="2"/>
    <n v="16"/>
    <x v="13"/>
    <x v="7"/>
    <x v="34"/>
    <s v="College Park Maryland"/>
    <x v="7"/>
    <n v="0"/>
    <x v="0"/>
    <n v="1"/>
  </r>
  <r>
    <x v="8"/>
    <x v="0"/>
    <x v="0"/>
    <n v="1"/>
    <x v="1"/>
    <x v="12"/>
    <x v="35"/>
    <s v="Morristown New"/>
    <x v="6"/>
    <n v="0"/>
    <x v="14"/>
    <n v="2"/>
  </r>
  <r>
    <x v="8"/>
    <x v="0"/>
    <x v="0"/>
    <n v="15"/>
    <x v="9"/>
    <x v="12"/>
    <x v="36"/>
    <s v="Pemberville Ohio"/>
    <x v="7"/>
    <n v="0"/>
    <x v="14"/>
    <n v="2"/>
  </r>
  <r>
    <x v="8"/>
    <x v="0"/>
    <x v="0"/>
    <n v="27"/>
    <x v="10"/>
    <x v="7"/>
    <x v="37"/>
    <s v="Hillersburg Pennsylvania"/>
    <x v="7"/>
    <n v="0"/>
    <x v="0"/>
    <n v="1"/>
  </r>
  <r>
    <x v="8"/>
    <x v="1"/>
    <x v="3"/>
    <n v="2"/>
    <x v="8"/>
    <x v="13"/>
    <x v="38"/>
    <s v="Off Port Vendres France"/>
    <x v="14"/>
    <n v="0"/>
    <x v="14"/>
    <n v="2"/>
  </r>
  <r>
    <x v="8"/>
    <x v="1"/>
    <x v="3"/>
    <n v="5"/>
    <x v="19"/>
    <x v="14"/>
    <x v="39"/>
    <s v="Valencia Spain"/>
    <x v="14"/>
    <n v="0"/>
    <x v="14"/>
    <n v="2"/>
  </r>
  <r>
    <x v="8"/>
    <x v="1"/>
    <x v="3"/>
    <n v="15"/>
    <x v="11"/>
    <x v="7"/>
    <x v="40"/>
    <s v="Batavia Illinois"/>
    <x v="7"/>
    <n v="0"/>
    <x v="0"/>
    <n v="1"/>
  </r>
  <r>
    <x v="8"/>
    <x v="1"/>
    <x v="5"/>
    <n v="7"/>
    <x v="20"/>
    <x v="7"/>
    <x v="22"/>
    <s v="Tie Siding Wyoming"/>
    <x v="7"/>
    <n v="0"/>
    <x v="0"/>
    <n v="1"/>
  </r>
  <r>
    <x v="8"/>
    <x v="1"/>
    <x v="8"/>
    <n v="14"/>
    <x v="6"/>
    <x v="15"/>
    <x v="41"/>
    <s v="London England"/>
    <x v="15"/>
    <n v="0"/>
    <x v="15"/>
    <n v="8"/>
  </r>
  <r>
    <x v="8"/>
    <x v="1"/>
    <x v="8"/>
    <n v="24"/>
    <x v="19"/>
    <x v="14"/>
    <x v="42"/>
    <s v="Barcelona Spain"/>
    <x v="16"/>
    <n v="0"/>
    <x v="0"/>
    <n v="1"/>
  </r>
  <r>
    <x v="9"/>
    <x v="2"/>
    <x v="10"/>
    <n v="3"/>
    <x v="21"/>
    <x v="7"/>
    <x v="43"/>
    <s v="Mendotta Minnisota"/>
    <x v="7"/>
    <n v="0"/>
    <x v="0"/>
    <n v="1"/>
  </r>
  <r>
    <x v="9"/>
    <x v="2"/>
    <x v="10"/>
    <n v="9"/>
    <x v="22"/>
    <x v="12"/>
    <x v="44"/>
    <s v="La Crosse Wisconsin"/>
    <x v="7"/>
    <n v="0"/>
    <x v="11"/>
    <n v="3"/>
  </r>
  <r>
    <x v="9"/>
    <x v="2"/>
    <x v="10"/>
    <n v="22"/>
    <x v="23"/>
    <x v="7"/>
    <x v="45"/>
    <s v="Elko Nevada"/>
    <x v="7"/>
    <n v="0"/>
    <x v="0"/>
    <n v="1"/>
  </r>
  <r>
    <x v="9"/>
    <x v="3"/>
    <x v="9"/>
    <n v="6"/>
    <x v="24"/>
    <x v="16"/>
    <x v="46"/>
    <s v="Point Cook Australia"/>
    <x v="17"/>
    <n v="0"/>
    <x v="14"/>
    <n v="2"/>
  </r>
  <r>
    <x v="9"/>
    <x v="3"/>
    <x v="9"/>
    <n v="21"/>
    <x v="25"/>
    <x v="7"/>
    <x v="47"/>
    <s v="Mitchel Field Nyus"/>
    <x v="18"/>
    <n v="0"/>
    <x v="0"/>
    <n v="1"/>
  </r>
  <r>
    <x v="9"/>
    <x v="3"/>
    <x v="9"/>
    <n v="29"/>
    <x v="9"/>
    <x v="7"/>
    <x v="48"/>
    <s v="Cleveland Ohio"/>
    <x v="7"/>
    <n v="0"/>
    <x v="0"/>
    <n v="1"/>
  </r>
  <r>
    <x v="9"/>
    <x v="3"/>
    <x v="6"/>
    <n v="17"/>
    <x v="20"/>
    <x v="7"/>
    <x v="22"/>
    <s v="Rock Springs Wyoming"/>
    <x v="7"/>
    <n v="0"/>
    <x v="0"/>
    <n v="1"/>
  </r>
  <r>
    <x v="9"/>
    <x v="0"/>
    <x v="2"/>
    <n v="14"/>
    <x v="8"/>
    <x v="14"/>
    <x v="49"/>
    <s v="Toulouse France"/>
    <x v="16"/>
    <n v="0"/>
    <x v="14"/>
    <n v="2"/>
  </r>
  <r>
    <x v="9"/>
    <x v="0"/>
    <x v="2"/>
    <n v="24"/>
    <x v="6"/>
    <x v="17"/>
    <x v="50"/>
    <s v="River Humber England"/>
    <x v="19"/>
    <n v="1"/>
    <x v="16"/>
    <n v="49"/>
  </r>
  <r>
    <x v="9"/>
    <x v="0"/>
    <x v="0"/>
    <n v="6"/>
    <x v="8"/>
    <x v="18"/>
    <x v="51"/>
    <s v="Paris France"/>
    <x v="20"/>
    <n v="0"/>
    <x v="1"/>
    <n v="5"/>
  </r>
  <r>
    <x v="9"/>
    <x v="1"/>
    <x v="8"/>
    <n v="5"/>
    <x v="24"/>
    <x v="19"/>
    <x v="52"/>
    <s v="Near Murchinson River Australia"/>
    <x v="21"/>
    <n v="0"/>
    <x v="14"/>
    <n v="2"/>
  </r>
  <r>
    <x v="10"/>
    <x v="2"/>
    <x v="11"/>
    <n v="14"/>
    <x v="8"/>
    <x v="15"/>
    <x v="53"/>
    <s v="Paris France"/>
    <x v="15"/>
    <n v="5"/>
    <x v="1"/>
    <n v="5"/>
  </r>
  <r>
    <x v="10"/>
    <x v="2"/>
    <x v="10"/>
    <n v="21"/>
    <x v="0"/>
    <x v="20"/>
    <x v="54"/>
    <s v="Near Norfolk Virginia"/>
    <x v="22"/>
    <n v="0"/>
    <x v="17"/>
    <n v="45"/>
  </r>
  <r>
    <x v="10"/>
    <x v="3"/>
    <x v="9"/>
    <n v="7"/>
    <x v="8"/>
    <x v="7"/>
    <x v="55"/>
    <s v="Grandvilliers France"/>
    <x v="23"/>
    <n v="0"/>
    <x v="18"/>
    <n v="7"/>
  </r>
  <r>
    <x v="10"/>
    <x v="3"/>
    <x v="7"/>
    <n v="3"/>
    <x v="14"/>
    <x v="21"/>
    <x v="56"/>
    <s v="Off Folkestone Kent"/>
    <x v="24"/>
    <n v="0"/>
    <x v="11"/>
    <n v="3"/>
  </r>
  <r>
    <x v="10"/>
    <x v="0"/>
    <x v="1"/>
    <n v="16"/>
    <x v="26"/>
    <x v="18"/>
    <x v="57"/>
    <s v="Near Saverne Lorraine"/>
    <x v="25"/>
    <n v="0"/>
    <x v="1"/>
    <n v="5"/>
  </r>
  <r>
    <x v="10"/>
    <x v="0"/>
    <x v="1"/>
    <n v="26"/>
    <x v="19"/>
    <x v="14"/>
    <x v="58"/>
    <s v="Cadix Spain"/>
    <x v="26"/>
    <n v="0"/>
    <x v="11"/>
    <n v="3"/>
  </r>
  <r>
    <x v="10"/>
    <x v="0"/>
    <x v="0"/>
    <n v="7"/>
    <x v="16"/>
    <x v="7"/>
    <x v="59"/>
    <s v="Indianapolis Indiana"/>
    <x v="7"/>
    <n v="0"/>
    <x v="0"/>
    <n v="1"/>
  </r>
  <r>
    <x v="10"/>
    <x v="1"/>
    <x v="3"/>
    <n v="2"/>
    <x v="27"/>
    <x v="7"/>
    <x v="60"/>
    <s v="Venice Italyde"/>
    <x v="27"/>
    <n v="0"/>
    <x v="15"/>
    <n v="4"/>
  </r>
  <r>
    <x v="10"/>
    <x v="1"/>
    <x v="3"/>
    <n v="25"/>
    <x v="28"/>
    <x v="14"/>
    <x v="61"/>
    <s v="Larache Morocco"/>
    <x v="26"/>
    <n v="0"/>
    <x v="14"/>
    <n v="2"/>
  </r>
  <r>
    <x v="10"/>
    <x v="1"/>
    <x v="8"/>
    <n v="3"/>
    <x v="28"/>
    <x v="14"/>
    <x v="62"/>
    <s v="Fez Morocco"/>
    <x v="26"/>
    <n v="0"/>
    <x v="0"/>
    <n v="1"/>
  </r>
  <r>
    <x v="11"/>
    <x v="2"/>
    <x v="11"/>
    <n v="10"/>
    <x v="8"/>
    <x v="22"/>
    <x v="63"/>
    <s v="Ajaccio France"/>
    <x v="28"/>
    <n v="0"/>
    <x v="11"/>
    <n v="4"/>
  </r>
  <r>
    <x v="11"/>
    <x v="2"/>
    <x v="11"/>
    <n v="17"/>
    <x v="19"/>
    <x v="14"/>
    <x v="64"/>
    <s v="Barcelona Spain"/>
    <x v="26"/>
    <n v="0"/>
    <x v="0"/>
    <n v="1"/>
  </r>
  <r>
    <x v="11"/>
    <x v="2"/>
    <x v="11"/>
    <n v="18"/>
    <x v="20"/>
    <x v="7"/>
    <x v="65"/>
    <s v="Cheyenne Wyoming"/>
    <x v="7"/>
    <n v="0"/>
    <x v="0"/>
    <n v="1"/>
  </r>
  <r>
    <x v="11"/>
    <x v="2"/>
    <x v="10"/>
    <n v="26"/>
    <x v="10"/>
    <x v="7"/>
    <x v="66"/>
    <s v="Meadville Pennsylvania"/>
    <x v="7"/>
    <n v="0"/>
    <x v="0"/>
    <n v="1"/>
  </r>
  <r>
    <x v="11"/>
    <x v="3"/>
    <x v="6"/>
    <n v="14"/>
    <x v="29"/>
    <x v="10"/>
    <x v="67"/>
    <s v="Near Amiens Picrdie"/>
    <x v="29"/>
    <n v="0"/>
    <x v="19"/>
    <n v="6"/>
  </r>
  <r>
    <x v="11"/>
    <x v="0"/>
    <x v="2"/>
    <n v="27"/>
    <x v="30"/>
    <x v="23"/>
    <x v="68"/>
    <s v="Bucharest Romania"/>
    <x v="30"/>
    <n v="0"/>
    <x v="14"/>
    <n v="2"/>
  </r>
  <r>
    <x v="11"/>
    <x v="0"/>
    <x v="2"/>
    <n v="27"/>
    <x v="31"/>
    <x v="24"/>
    <x v="69"/>
    <s v="East Mallling United"/>
    <x v="31"/>
    <n v="0"/>
    <x v="0"/>
    <n v="11"/>
  </r>
  <r>
    <x v="11"/>
    <x v="0"/>
    <x v="0"/>
    <n v="7"/>
    <x v="9"/>
    <x v="7"/>
    <x v="70"/>
    <s v="Colton Ohio"/>
    <x v="7"/>
    <n v="0"/>
    <x v="0"/>
    <n v="1"/>
  </r>
  <r>
    <x v="11"/>
    <x v="0"/>
    <x v="0"/>
    <n v="14"/>
    <x v="32"/>
    <x v="7"/>
    <x v="71"/>
    <s v="Near Ivinghoe Buckinghamshire"/>
    <x v="32"/>
    <n v="0"/>
    <x v="1"/>
    <n v="5"/>
  </r>
  <r>
    <x v="11"/>
    <x v="1"/>
    <x v="8"/>
    <n v="6"/>
    <x v="9"/>
    <x v="7"/>
    <x v="72"/>
    <s v="Castalia Ohio"/>
    <x v="7"/>
    <n v="0"/>
    <x v="0"/>
    <n v="1"/>
  </r>
  <r>
    <x v="11"/>
    <x v="1"/>
    <x v="8"/>
    <n v="24"/>
    <x v="33"/>
    <x v="7"/>
    <x v="73"/>
    <s v="Egbert Wyus"/>
    <x v="18"/>
    <n v="0"/>
    <x v="0"/>
    <n v="1"/>
  </r>
  <r>
    <x v="12"/>
    <x v="2"/>
    <x v="4"/>
    <n v="7"/>
    <x v="10"/>
    <x v="7"/>
    <x v="74"/>
    <s v="Grampian Pennsylvania"/>
    <x v="7"/>
    <n v="0"/>
    <x v="0"/>
    <n v="1"/>
  </r>
  <r>
    <x v="12"/>
    <x v="3"/>
    <x v="7"/>
    <n v="8"/>
    <x v="34"/>
    <x v="12"/>
    <x v="75"/>
    <s v="Barranquilla Colombia"/>
    <x v="33"/>
    <n v="0"/>
    <x v="1"/>
    <n v="5"/>
  </r>
  <r>
    <x v="12"/>
    <x v="1"/>
    <x v="5"/>
    <n v="6"/>
    <x v="8"/>
    <x v="14"/>
    <x v="76"/>
    <s v="Cabrerolles France"/>
    <x v="26"/>
    <n v="0"/>
    <x v="0"/>
    <n v="1"/>
  </r>
  <r>
    <x v="12"/>
    <x v="1"/>
    <x v="8"/>
    <n v="21"/>
    <x v="16"/>
    <x v="7"/>
    <x v="77"/>
    <s v="Goshen Indiana"/>
    <x v="7"/>
    <n v="0"/>
    <x v="0"/>
    <n v="1"/>
  </r>
  <r>
    <x v="12"/>
    <x v="1"/>
    <x v="8"/>
    <n v="24"/>
    <x v="6"/>
    <x v="7"/>
    <x v="78"/>
    <s v="Purley England"/>
    <x v="34"/>
    <n v="0"/>
    <x v="20"/>
    <n v="8"/>
  </r>
  <r>
    <x v="13"/>
    <x v="2"/>
    <x v="4"/>
    <n v="22"/>
    <x v="35"/>
    <x v="12"/>
    <x v="79"/>
    <s v="Near Tiflis Georgia"/>
    <x v="35"/>
    <n v="0"/>
    <x v="1"/>
    <n v="5"/>
  </r>
  <r>
    <x v="13"/>
    <x v="3"/>
    <x v="9"/>
    <n v="25"/>
    <x v="19"/>
    <x v="14"/>
    <x v="80"/>
    <s v="Alicante Spain"/>
    <x v="26"/>
    <n v="0"/>
    <x v="11"/>
    <n v="3"/>
  </r>
  <r>
    <x v="13"/>
    <x v="3"/>
    <x v="7"/>
    <n v="25"/>
    <x v="8"/>
    <x v="25"/>
    <x v="81"/>
    <s v="Landrécies France"/>
    <x v="36"/>
    <n v="0"/>
    <x v="15"/>
    <n v="4"/>
  </r>
  <r>
    <x v="13"/>
    <x v="3"/>
    <x v="7"/>
    <n v="26"/>
    <x v="19"/>
    <x v="22"/>
    <x v="63"/>
    <s v="Alicante Spain"/>
    <x v="26"/>
    <n v="0"/>
    <x v="14"/>
    <n v="2"/>
  </r>
  <r>
    <x v="13"/>
    <x v="0"/>
    <x v="1"/>
    <n v="20"/>
    <x v="19"/>
    <x v="14"/>
    <x v="82"/>
    <s v="Rosas Spain"/>
    <x v="37"/>
    <n v="0"/>
    <x v="0"/>
    <n v="1"/>
  </r>
  <r>
    <x v="13"/>
    <x v="0"/>
    <x v="1"/>
    <n v="24"/>
    <x v="36"/>
    <x v="18"/>
    <x v="83"/>
    <s v="Budapest Hungary"/>
    <x v="38"/>
    <n v="0"/>
    <x v="0"/>
    <n v="1"/>
  </r>
  <r>
    <x v="13"/>
    <x v="0"/>
    <x v="0"/>
    <n v="3"/>
    <x v="9"/>
    <x v="1"/>
    <x v="84"/>
    <s v="Caldwell Ohio"/>
    <x v="39"/>
    <n v="0"/>
    <x v="12"/>
    <n v="43"/>
  </r>
  <r>
    <x v="13"/>
    <x v="0"/>
    <x v="0"/>
    <n v="7"/>
    <x v="8"/>
    <x v="26"/>
    <x v="85"/>
    <s v="Toul France"/>
    <x v="38"/>
    <n v="0"/>
    <x v="13"/>
    <n v="0"/>
  </r>
  <r>
    <x v="13"/>
    <x v="1"/>
    <x v="3"/>
    <n v="1"/>
    <x v="9"/>
    <x v="7"/>
    <x v="86"/>
    <s v="Mt. Nittany Ohio"/>
    <x v="7"/>
    <n v="0"/>
    <x v="0"/>
    <n v="1"/>
  </r>
  <r>
    <x v="13"/>
    <x v="1"/>
    <x v="5"/>
    <n v="14"/>
    <x v="8"/>
    <x v="10"/>
    <x v="67"/>
    <s v="Off Boulogne-Sur-Mer France"/>
    <x v="40"/>
    <n v="0"/>
    <x v="14"/>
    <n v="2"/>
  </r>
  <r>
    <x v="13"/>
    <x v="1"/>
    <x v="5"/>
    <n v="14"/>
    <x v="37"/>
    <x v="14"/>
    <x v="87"/>
    <s v="Nouadhibou Mauritania"/>
    <x v="37"/>
    <n v="0"/>
    <x v="0"/>
    <n v="1"/>
  </r>
  <r>
    <x v="14"/>
    <x v="2"/>
    <x v="10"/>
    <n v="12"/>
    <x v="9"/>
    <x v="27"/>
    <x v="88"/>
    <s v="Montpelier Ohio"/>
    <x v="7"/>
    <n v="0"/>
    <x v="0"/>
    <n v="1"/>
  </r>
  <r>
    <x v="14"/>
    <x v="2"/>
    <x v="4"/>
    <n v="8"/>
    <x v="3"/>
    <x v="12"/>
    <x v="89"/>
    <s v="Staaken Germany"/>
    <x v="41"/>
    <n v="0"/>
    <x v="0"/>
    <n v="1"/>
  </r>
  <r>
    <x v="14"/>
    <x v="0"/>
    <x v="1"/>
    <n v="3"/>
    <x v="38"/>
    <x v="28"/>
    <x v="90"/>
    <s v="Rossaugpt Czechoslovakia"/>
    <x v="42"/>
    <n v="0"/>
    <x v="19"/>
    <n v="6"/>
  </r>
  <r>
    <x v="14"/>
    <x v="0"/>
    <x v="1"/>
    <n v="9"/>
    <x v="4"/>
    <x v="29"/>
    <x v="91"/>
    <s v="Wolvertem Belgium"/>
    <x v="36"/>
    <n v="0"/>
    <x v="14"/>
    <n v="2"/>
  </r>
  <r>
    <x v="14"/>
    <x v="0"/>
    <x v="1"/>
    <n v="24"/>
    <x v="3"/>
    <x v="12"/>
    <x v="89"/>
    <s v="Juist Germany"/>
    <x v="43"/>
    <n v="0"/>
    <x v="1"/>
    <n v="5"/>
  </r>
  <r>
    <x v="14"/>
    <x v="0"/>
    <x v="2"/>
    <n v="18"/>
    <x v="14"/>
    <x v="30"/>
    <x v="92"/>
    <s v="Hurst Kent"/>
    <x v="44"/>
    <n v="0"/>
    <x v="11"/>
    <n v="15"/>
  </r>
  <r>
    <x v="14"/>
    <x v="0"/>
    <x v="0"/>
    <n v="26"/>
    <x v="1"/>
    <x v="31"/>
    <x v="93"/>
    <s v="New York New"/>
    <x v="45"/>
    <n v="0"/>
    <x v="14"/>
    <n v="5"/>
  </r>
  <r>
    <x v="14"/>
    <x v="1"/>
    <x v="3"/>
    <n v="2"/>
    <x v="14"/>
    <x v="30"/>
    <x v="94"/>
    <s v="Leigh Kent"/>
    <x v="46"/>
    <n v="0"/>
    <x v="18"/>
    <n v="7"/>
  </r>
  <r>
    <x v="14"/>
    <x v="1"/>
    <x v="3"/>
    <n v="8"/>
    <x v="3"/>
    <x v="32"/>
    <x v="95"/>
    <s v="Bueren Germany"/>
    <x v="43"/>
    <n v="0"/>
    <x v="15"/>
    <n v="4"/>
  </r>
  <r>
    <x v="14"/>
    <x v="1"/>
    <x v="5"/>
    <n v="11"/>
    <x v="28"/>
    <x v="14"/>
    <x v="96"/>
    <s v="Cape Bojador Morocco"/>
    <x v="26"/>
    <n v="0"/>
    <x v="11"/>
    <n v="3"/>
  </r>
  <r>
    <x v="14"/>
    <x v="1"/>
    <x v="8"/>
    <n v="16"/>
    <x v="39"/>
    <x v="33"/>
    <x v="97"/>
    <s v="Medford Oregon"/>
    <x v="47"/>
    <n v="0"/>
    <x v="0"/>
    <n v="1"/>
  </r>
  <r>
    <x v="15"/>
    <x v="2"/>
    <x v="11"/>
    <n v="12"/>
    <x v="8"/>
    <x v="29"/>
    <x v="98"/>
    <s v="Estaires France"/>
    <x v="48"/>
    <n v="0"/>
    <x v="13"/>
    <n v="0"/>
  </r>
  <r>
    <x v="15"/>
    <x v="2"/>
    <x v="4"/>
    <n v="20"/>
    <x v="28"/>
    <x v="14"/>
    <x v="99"/>
    <s v="Rabat Morocco"/>
    <x v="26"/>
    <n v="0"/>
    <x v="0"/>
    <n v="1"/>
  </r>
  <r>
    <x v="15"/>
    <x v="2"/>
    <x v="4"/>
    <n v="24"/>
    <x v="40"/>
    <x v="7"/>
    <x v="100"/>
    <s v="Tambo Qld"/>
    <x v="49"/>
    <n v="0"/>
    <x v="11"/>
    <n v="3"/>
  </r>
  <r>
    <x v="15"/>
    <x v="3"/>
    <x v="9"/>
    <n v="15"/>
    <x v="41"/>
    <x v="34"/>
    <x v="101"/>
    <s v="King Hill Idaho"/>
    <x v="50"/>
    <n v="0"/>
    <x v="0"/>
    <n v="1"/>
  </r>
  <r>
    <x v="15"/>
    <x v="3"/>
    <x v="9"/>
    <n v="22"/>
    <x v="3"/>
    <x v="32"/>
    <x v="102"/>
    <s v="Floh Germany"/>
    <x v="43"/>
    <n v="0"/>
    <x v="14"/>
    <n v="2"/>
  </r>
  <r>
    <x v="15"/>
    <x v="3"/>
    <x v="9"/>
    <n v="22"/>
    <x v="16"/>
    <x v="35"/>
    <x v="103"/>
    <s v="Goshen Indiana"/>
    <x v="7"/>
    <n v="0"/>
    <x v="0"/>
    <n v="1"/>
  </r>
  <r>
    <x v="15"/>
    <x v="3"/>
    <x v="6"/>
    <n v="2"/>
    <x v="42"/>
    <x v="36"/>
    <x v="104"/>
    <s v="Algiers Algeria"/>
    <x v="40"/>
    <n v="0"/>
    <x v="0"/>
    <n v="3"/>
  </r>
  <r>
    <x v="15"/>
    <x v="0"/>
    <x v="1"/>
    <n v="27"/>
    <x v="3"/>
    <x v="12"/>
    <x v="89"/>
    <s v="Amoneburg Germany"/>
    <x v="43"/>
    <n v="0"/>
    <x v="1"/>
    <n v="5"/>
  </r>
  <r>
    <x v="15"/>
    <x v="0"/>
    <x v="2"/>
    <n v="22"/>
    <x v="6"/>
    <x v="29"/>
    <x v="105"/>
    <s v="Sevenoaks England"/>
    <x v="36"/>
    <n v="0"/>
    <x v="0"/>
    <n v="11"/>
  </r>
  <r>
    <x v="15"/>
    <x v="0"/>
    <x v="0"/>
    <n v="3"/>
    <x v="43"/>
    <x v="37"/>
    <x v="106"/>
    <s v="Willington Connecticut"/>
    <x v="51"/>
    <n v="0"/>
    <x v="0"/>
    <n v="1"/>
  </r>
  <r>
    <x v="15"/>
    <x v="0"/>
    <x v="0"/>
    <n v="17"/>
    <x v="1"/>
    <x v="29"/>
    <x v="107"/>
    <s v="Hadley New"/>
    <x v="52"/>
    <n v="0"/>
    <x v="18"/>
    <n v="12"/>
  </r>
  <r>
    <x v="15"/>
    <x v="0"/>
    <x v="0"/>
    <n v="23"/>
    <x v="3"/>
    <x v="38"/>
    <x v="108"/>
    <s v="Schleiz Germany"/>
    <x v="43"/>
    <n v="0"/>
    <x v="19"/>
    <n v="6"/>
  </r>
  <r>
    <x v="15"/>
    <x v="1"/>
    <x v="3"/>
    <n v="6"/>
    <x v="37"/>
    <x v="14"/>
    <x v="109"/>
    <s v="Thies Mauritania"/>
    <x v="37"/>
    <n v="0"/>
    <x v="14"/>
    <n v="2"/>
  </r>
  <r>
    <x v="15"/>
    <x v="1"/>
    <x v="3"/>
    <n v="30"/>
    <x v="1"/>
    <x v="39"/>
    <x v="110"/>
    <s v="New Brunswick New"/>
    <x v="53"/>
    <n v="0"/>
    <x v="15"/>
    <n v="4"/>
  </r>
  <r>
    <x v="15"/>
    <x v="1"/>
    <x v="5"/>
    <n v="8"/>
    <x v="8"/>
    <x v="10"/>
    <x v="111"/>
    <s v="Strasburg France"/>
    <x v="38"/>
    <n v="0"/>
    <x v="0"/>
    <n v="1"/>
  </r>
  <r>
    <x v="15"/>
    <x v="1"/>
    <x v="5"/>
    <n v="29"/>
    <x v="16"/>
    <x v="35"/>
    <x v="112"/>
    <s v="Corunna Indiana"/>
    <x v="54"/>
    <n v="0"/>
    <x v="0"/>
    <n v="1"/>
  </r>
  <r>
    <x v="15"/>
    <x v="1"/>
    <x v="8"/>
    <n v="28"/>
    <x v="19"/>
    <x v="14"/>
    <x v="113"/>
    <s v="Almeria Spain"/>
    <x v="16"/>
    <n v="0"/>
    <x v="0"/>
    <n v="1"/>
  </r>
  <r>
    <x v="16"/>
    <x v="2"/>
    <x v="11"/>
    <n v="8"/>
    <x v="1"/>
    <x v="39"/>
    <x v="114"/>
    <s v="Near Canajoharie New"/>
    <x v="55"/>
    <n v="0"/>
    <x v="11"/>
    <n v="3"/>
  </r>
  <r>
    <x v="16"/>
    <x v="2"/>
    <x v="11"/>
    <n v="16"/>
    <x v="44"/>
    <x v="40"/>
    <x v="115"/>
    <s v="Solis Uruguay"/>
    <x v="16"/>
    <n v="0"/>
    <x v="14"/>
    <n v="2"/>
  </r>
  <r>
    <x v="16"/>
    <x v="2"/>
    <x v="11"/>
    <n v="22"/>
    <x v="45"/>
    <x v="41"/>
    <x v="61"/>
    <s v="L'Hospitalet Ariège"/>
    <x v="16"/>
    <n v="0"/>
    <x v="0"/>
    <n v="1"/>
  </r>
  <r>
    <x v="16"/>
    <x v="2"/>
    <x v="11"/>
    <n v="22"/>
    <x v="19"/>
    <x v="14"/>
    <x v="116"/>
    <s v="Tarragona Spain"/>
    <x v="16"/>
    <n v="0"/>
    <x v="14"/>
    <n v="2"/>
  </r>
  <r>
    <x v="16"/>
    <x v="2"/>
    <x v="11"/>
    <n v="27"/>
    <x v="19"/>
    <x v="14"/>
    <x v="117"/>
    <s v="Almeria Spain"/>
    <x v="16"/>
    <n v="0"/>
    <x v="0"/>
    <n v="1"/>
  </r>
  <r>
    <x v="16"/>
    <x v="2"/>
    <x v="10"/>
    <n v="26"/>
    <x v="46"/>
    <x v="42"/>
    <x v="118"/>
    <s v="Marquette Nebraska"/>
    <x v="56"/>
    <n v="0"/>
    <x v="0"/>
    <n v="2"/>
  </r>
  <r>
    <x v="16"/>
    <x v="2"/>
    <x v="4"/>
    <n v="11"/>
    <x v="8"/>
    <x v="10"/>
    <x v="67"/>
    <s v="Off Cape Griz Nez France"/>
    <x v="40"/>
    <n v="0"/>
    <x v="14"/>
    <n v="2"/>
  </r>
  <r>
    <x v="16"/>
    <x v="3"/>
    <x v="9"/>
    <n v="17"/>
    <x v="20"/>
    <x v="42"/>
    <x v="119"/>
    <s v="Federal Wyoming"/>
    <x v="56"/>
    <n v="0"/>
    <x v="0"/>
    <n v="2"/>
  </r>
  <r>
    <x v="16"/>
    <x v="3"/>
    <x v="9"/>
    <n v="19"/>
    <x v="19"/>
    <x v="43"/>
    <x v="120"/>
    <s v="Minuesa Spain"/>
    <x v="57"/>
    <n v="0"/>
    <x v="21"/>
    <n v="9"/>
  </r>
  <r>
    <x v="16"/>
    <x v="3"/>
    <x v="6"/>
    <n v="7"/>
    <x v="47"/>
    <x v="40"/>
    <x v="121"/>
    <s v="Florianopolis Brazil"/>
    <x v="58"/>
    <n v="0"/>
    <x v="0"/>
    <n v="5"/>
  </r>
  <r>
    <x v="16"/>
    <x v="3"/>
    <x v="6"/>
    <n v="12"/>
    <x v="48"/>
    <x v="44"/>
    <x v="122"/>
    <s v="Dearborn Minnesota"/>
    <x v="59"/>
    <n v="0"/>
    <x v="14"/>
    <n v="2"/>
  </r>
  <r>
    <x v="16"/>
    <x v="3"/>
    <x v="6"/>
    <n v="26"/>
    <x v="3"/>
    <x v="12"/>
    <x v="89"/>
    <s v="Radevormwald Germany"/>
    <x v="43"/>
    <n v="0"/>
    <x v="11"/>
    <n v="5"/>
  </r>
  <r>
    <x v="16"/>
    <x v="3"/>
    <x v="7"/>
    <n v="14"/>
    <x v="3"/>
    <x v="45"/>
    <x v="123"/>
    <s v="Frankfurt Germany"/>
    <x v="43"/>
    <n v="0"/>
    <x v="1"/>
    <n v="5"/>
  </r>
  <r>
    <x v="16"/>
    <x v="3"/>
    <x v="7"/>
    <n v="22"/>
    <x v="49"/>
    <x v="35"/>
    <x v="124"/>
    <s v="Lebo Kansas"/>
    <x v="54"/>
    <n v="0"/>
    <x v="0"/>
    <n v="1"/>
  </r>
  <r>
    <x v="16"/>
    <x v="0"/>
    <x v="1"/>
    <n v="13"/>
    <x v="6"/>
    <x v="46"/>
    <x v="125"/>
    <s v="Purley England"/>
    <x v="34"/>
    <n v="0"/>
    <x v="15"/>
    <n v="6"/>
  </r>
  <r>
    <x v="16"/>
    <x v="0"/>
    <x v="1"/>
    <n v="24"/>
    <x v="50"/>
    <x v="25"/>
    <x v="126"/>
    <s v="Waalhaven Netherlands"/>
    <x v="36"/>
    <n v="0"/>
    <x v="0"/>
    <n v="6"/>
  </r>
  <r>
    <x v="16"/>
    <x v="0"/>
    <x v="2"/>
    <n v="25"/>
    <x v="51"/>
    <x v="44"/>
    <x v="127"/>
    <s v="Near Port Townsend Bc"/>
    <x v="60"/>
    <n v="0"/>
    <x v="18"/>
    <n v="7"/>
  </r>
  <r>
    <x v="16"/>
    <x v="0"/>
    <x v="0"/>
    <n v="2"/>
    <x v="8"/>
    <x v="21"/>
    <x v="128"/>
    <s v="Toul France"/>
    <x v="38"/>
    <n v="0"/>
    <x v="1"/>
    <n v="5"/>
  </r>
  <r>
    <x v="16"/>
    <x v="0"/>
    <x v="0"/>
    <n v="4"/>
    <x v="24"/>
    <x v="7"/>
    <x v="129"/>
    <s v="Adelaide Hills Australia"/>
    <x v="61"/>
    <n v="0"/>
    <x v="0"/>
    <n v="2"/>
  </r>
  <r>
    <x v="16"/>
    <x v="0"/>
    <x v="0"/>
    <n v="4"/>
    <x v="41"/>
    <x v="47"/>
    <x v="130"/>
    <s v="Pocatello Idaho"/>
    <x v="62"/>
    <n v="0"/>
    <x v="18"/>
    <n v="7"/>
  </r>
  <r>
    <x v="16"/>
    <x v="0"/>
    <x v="0"/>
    <n v="6"/>
    <x v="3"/>
    <x v="32"/>
    <x v="131"/>
    <s v="Heroldbach Germany"/>
    <x v="43"/>
    <n v="0"/>
    <x v="11"/>
    <n v="3"/>
  </r>
  <r>
    <x v="16"/>
    <x v="1"/>
    <x v="3"/>
    <n v="4"/>
    <x v="19"/>
    <x v="14"/>
    <x v="132"/>
    <s v="Gerona Spain"/>
    <x v="16"/>
    <n v="0"/>
    <x v="11"/>
    <n v="3"/>
  </r>
  <r>
    <x v="16"/>
    <x v="1"/>
    <x v="3"/>
    <n v="18"/>
    <x v="10"/>
    <x v="35"/>
    <x v="133"/>
    <s v="Polk Pennsylvania"/>
    <x v="54"/>
    <n v="0"/>
    <x v="0"/>
    <n v="1"/>
  </r>
  <r>
    <x v="16"/>
    <x v="1"/>
    <x v="3"/>
    <n v="31"/>
    <x v="8"/>
    <x v="21"/>
    <x v="134"/>
    <s v="Valence France"/>
    <x v="40"/>
    <n v="0"/>
    <x v="0"/>
    <n v="2"/>
  </r>
  <r>
    <x v="16"/>
    <x v="1"/>
    <x v="5"/>
    <n v="24"/>
    <x v="9"/>
    <x v="48"/>
    <x v="135"/>
    <s v="Edgerton Ohio"/>
    <x v="63"/>
    <n v="0"/>
    <x v="11"/>
    <n v="3"/>
  </r>
  <r>
    <x v="16"/>
    <x v="1"/>
    <x v="5"/>
    <n v="25"/>
    <x v="9"/>
    <x v="35"/>
    <x v="136"/>
    <s v="Bristolville Ohio"/>
    <x v="54"/>
    <n v="0"/>
    <x v="0"/>
    <n v="1"/>
  </r>
  <r>
    <x v="16"/>
    <x v="1"/>
    <x v="5"/>
    <n v="25"/>
    <x v="9"/>
    <x v="49"/>
    <x v="137"/>
    <s v="Edgerton Ohio"/>
    <x v="64"/>
    <n v="0"/>
    <x v="0"/>
    <n v="1"/>
  </r>
  <r>
    <x v="16"/>
    <x v="1"/>
    <x v="8"/>
    <n v="1"/>
    <x v="52"/>
    <x v="44"/>
    <x v="127"/>
    <s v="Spur Texas"/>
    <x v="65"/>
    <n v="0"/>
    <x v="1"/>
    <n v="5"/>
  </r>
  <r>
    <x v="16"/>
    <x v="1"/>
    <x v="8"/>
    <n v="10"/>
    <x v="53"/>
    <x v="44"/>
    <x v="138"/>
    <s v="Spokan Washington"/>
    <x v="66"/>
    <n v="0"/>
    <x v="1"/>
    <n v="5"/>
  </r>
  <r>
    <x v="16"/>
    <x v="1"/>
    <x v="8"/>
    <n v="11"/>
    <x v="3"/>
    <x v="12"/>
    <x v="139"/>
    <s v="Letzlingen Germany"/>
    <x v="43"/>
    <n v="0"/>
    <x v="11"/>
    <n v="4"/>
  </r>
  <r>
    <x v="16"/>
    <x v="1"/>
    <x v="8"/>
    <n v="20"/>
    <x v="9"/>
    <x v="35"/>
    <x v="140"/>
    <s v="Huron Ohio"/>
    <x v="54"/>
    <n v="0"/>
    <x v="0"/>
    <n v="1"/>
  </r>
  <r>
    <x v="16"/>
    <x v="1"/>
    <x v="8"/>
    <n v="23"/>
    <x v="54"/>
    <x v="39"/>
    <x v="110"/>
    <s v="Chattanooga Tennessee"/>
    <x v="67"/>
    <n v="0"/>
    <x v="15"/>
    <n v="4"/>
  </r>
  <r>
    <x v="16"/>
    <x v="1"/>
    <x v="8"/>
    <n v="31"/>
    <x v="8"/>
    <x v="23"/>
    <x v="141"/>
    <s v="Reims France"/>
    <x v="38"/>
    <n v="0"/>
    <x v="14"/>
    <n v="3"/>
  </r>
  <r>
    <x v="17"/>
    <x v="2"/>
    <x v="11"/>
    <n v="5"/>
    <x v="43"/>
    <x v="39"/>
    <x v="142"/>
    <s v="Stafford Springs Connecticut"/>
    <x v="51"/>
    <n v="0"/>
    <x v="0"/>
    <n v="1"/>
  </r>
  <r>
    <x v="17"/>
    <x v="2"/>
    <x v="11"/>
    <n v="18"/>
    <x v="39"/>
    <x v="50"/>
    <x v="143"/>
    <s v="Cove Oregon"/>
    <x v="50"/>
    <n v="0"/>
    <x v="0"/>
    <n v="1"/>
  </r>
  <r>
    <x v="17"/>
    <x v="2"/>
    <x v="11"/>
    <n v="25"/>
    <x v="55"/>
    <x v="51"/>
    <x v="144"/>
    <s v="Near Corfu Greece"/>
    <x v="68"/>
    <n v="0"/>
    <x v="14"/>
    <n v="9"/>
  </r>
  <r>
    <x v="17"/>
    <x v="2"/>
    <x v="11"/>
    <n v="31"/>
    <x v="56"/>
    <x v="49"/>
    <x v="145"/>
    <s v="Morgantown West"/>
    <x v="69"/>
    <n v="0"/>
    <x v="0"/>
    <n v="1"/>
  </r>
  <r>
    <x v="17"/>
    <x v="2"/>
    <x v="4"/>
    <n v="17"/>
    <x v="1"/>
    <x v="44"/>
    <x v="146"/>
    <s v="Newark New"/>
    <x v="70"/>
    <n v="0"/>
    <x v="12"/>
    <n v="15"/>
  </r>
  <r>
    <x v="17"/>
    <x v="2"/>
    <x v="4"/>
    <n v="30"/>
    <x v="57"/>
    <x v="29"/>
    <x v="147"/>
    <s v="Near Beaumont California"/>
    <x v="71"/>
    <n v="0"/>
    <x v="15"/>
    <n v="4"/>
  </r>
  <r>
    <x v="17"/>
    <x v="3"/>
    <x v="9"/>
    <n v="21"/>
    <x v="57"/>
    <x v="44"/>
    <x v="146"/>
    <s v="San Diego California"/>
    <x v="72"/>
    <n v="0"/>
    <x v="19"/>
    <n v="6"/>
  </r>
  <r>
    <x v="17"/>
    <x v="3"/>
    <x v="6"/>
    <n v="9"/>
    <x v="58"/>
    <x v="44"/>
    <x v="148"/>
    <s v="Tampico Mexico"/>
    <x v="73"/>
    <n v="0"/>
    <x v="1"/>
    <n v="5"/>
  </r>
  <r>
    <x v="17"/>
    <x v="3"/>
    <x v="7"/>
    <n v="13"/>
    <x v="59"/>
    <x v="29"/>
    <x v="149"/>
    <s v="Santiago De Cuba Cuba"/>
    <x v="74"/>
    <n v="0"/>
    <x v="14"/>
    <n v="5"/>
  </r>
  <r>
    <x v="17"/>
    <x v="3"/>
    <x v="7"/>
    <n v="14"/>
    <x v="19"/>
    <x v="14"/>
    <x v="150"/>
    <s v="Barcelona Spain"/>
    <x v="16"/>
    <n v="0"/>
    <x v="0"/>
    <n v="2"/>
  </r>
  <r>
    <x v="17"/>
    <x v="3"/>
    <x v="7"/>
    <n v="17"/>
    <x v="6"/>
    <x v="15"/>
    <x v="151"/>
    <s v="Off Dungeness England"/>
    <x v="34"/>
    <n v="0"/>
    <x v="18"/>
    <n v="13"/>
  </r>
  <r>
    <x v="17"/>
    <x v="3"/>
    <x v="7"/>
    <n v="24"/>
    <x v="48"/>
    <x v="44"/>
    <x v="146"/>
    <s v="St. Paul Minnesota"/>
    <x v="75"/>
    <n v="0"/>
    <x v="0"/>
    <n v="8"/>
  </r>
  <r>
    <x v="17"/>
    <x v="3"/>
    <x v="7"/>
    <n v="29"/>
    <x v="60"/>
    <x v="52"/>
    <x v="152"/>
    <s v="Near Lindau Bavaria"/>
    <x v="76"/>
    <n v="0"/>
    <x v="1"/>
    <n v="5"/>
  </r>
  <r>
    <x v="17"/>
    <x v="3"/>
    <x v="7"/>
    <n v="29"/>
    <x v="9"/>
    <x v="49"/>
    <x v="153"/>
    <s v="Columbus Ohio"/>
    <x v="64"/>
    <n v="0"/>
    <x v="0"/>
    <n v="1"/>
  </r>
  <r>
    <x v="17"/>
    <x v="0"/>
    <x v="2"/>
    <n v="11"/>
    <x v="1"/>
    <x v="53"/>
    <x v="154"/>
    <s v="Clovis New"/>
    <x v="77"/>
    <n v="0"/>
    <x v="15"/>
    <n v="4"/>
  </r>
  <r>
    <x v="17"/>
    <x v="0"/>
    <x v="2"/>
    <n v="24"/>
    <x v="3"/>
    <x v="32"/>
    <x v="155"/>
    <s v="Elm Germany"/>
    <x v="43"/>
    <n v="0"/>
    <x v="15"/>
    <n v="5"/>
  </r>
  <r>
    <x v="17"/>
    <x v="0"/>
    <x v="2"/>
    <n v="24"/>
    <x v="61"/>
    <x v="54"/>
    <x v="156"/>
    <s v="Sochi Russia"/>
    <x v="78"/>
    <n v="0"/>
    <x v="0"/>
    <n v="1"/>
  </r>
  <r>
    <x v="17"/>
    <x v="0"/>
    <x v="0"/>
    <n v="2"/>
    <x v="57"/>
    <x v="55"/>
    <x v="157"/>
    <s v="Needles California"/>
    <x v="79"/>
    <n v="0"/>
    <x v="0"/>
    <n v="2"/>
  </r>
  <r>
    <x v="17"/>
    <x v="0"/>
    <x v="0"/>
    <n v="3"/>
    <x v="62"/>
    <x v="44"/>
    <x v="146"/>
    <s v="Mt. Taylor Near"/>
    <x v="80"/>
    <n v="0"/>
    <x v="20"/>
    <n v="8"/>
  </r>
  <r>
    <x v="17"/>
    <x v="0"/>
    <x v="0"/>
    <n v="6"/>
    <x v="63"/>
    <x v="7"/>
    <x v="158"/>
    <s v="Jask Iran"/>
    <x v="34"/>
    <n v="0"/>
    <x v="11"/>
    <n v="5"/>
  </r>
  <r>
    <x v="17"/>
    <x v="0"/>
    <x v="0"/>
    <n v="14"/>
    <x v="64"/>
    <x v="49"/>
    <x v="159"/>
    <s v="Saint Catharines Ontario"/>
    <x v="81"/>
    <n v="0"/>
    <x v="19"/>
    <n v="6"/>
  </r>
  <r>
    <x v="17"/>
    <x v="0"/>
    <x v="0"/>
    <n v="17"/>
    <x v="57"/>
    <x v="39"/>
    <x v="160"/>
    <s v="Jacumba California"/>
    <x v="82"/>
    <n v="0"/>
    <x v="0"/>
    <n v="2"/>
  </r>
  <r>
    <x v="17"/>
    <x v="0"/>
    <x v="0"/>
    <n v="17"/>
    <x v="43"/>
    <x v="56"/>
    <x v="161"/>
    <s v="Mt Lamentation Connecticut"/>
    <x v="51"/>
    <n v="0"/>
    <x v="0"/>
    <n v="1"/>
  </r>
  <r>
    <x v="17"/>
    <x v="0"/>
    <x v="0"/>
    <n v="17"/>
    <x v="28"/>
    <x v="40"/>
    <x v="162"/>
    <s v="Off Larache Morocco"/>
    <x v="16"/>
    <n v="0"/>
    <x v="1"/>
    <n v="5"/>
  </r>
  <r>
    <x v="17"/>
    <x v="1"/>
    <x v="3"/>
    <n v="26"/>
    <x v="12"/>
    <x v="57"/>
    <x v="163"/>
    <s v="Off Spezia Italy"/>
    <x v="34"/>
    <n v="0"/>
    <x v="18"/>
    <n v="7"/>
  </r>
  <r>
    <x v="17"/>
    <x v="1"/>
    <x v="3"/>
    <n v="29"/>
    <x v="9"/>
    <x v="50"/>
    <x v="164"/>
    <s v="Mount Vernon Ohio"/>
    <x v="64"/>
    <n v="0"/>
    <x v="0"/>
    <n v="1"/>
  </r>
  <r>
    <x v="17"/>
    <x v="1"/>
    <x v="3"/>
    <n v="31"/>
    <x v="53"/>
    <x v="58"/>
    <x v="165"/>
    <s v="Off Bremerton Washington"/>
    <x v="83"/>
    <n v="0"/>
    <x v="14"/>
    <n v="2"/>
  </r>
  <r>
    <x v="17"/>
    <x v="1"/>
    <x v="5"/>
    <n v="4"/>
    <x v="58"/>
    <x v="59"/>
    <x v="166"/>
    <s v="Cerro Del Carbon Mexico"/>
    <x v="84"/>
    <n v="0"/>
    <x v="15"/>
    <n v="4"/>
  </r>
  <r>
    <x v="17"/>
    <x v="1"/>
    <x v="5"/>
    <n v="6"/>
    <x v="15"/>
    <x v="12"/>
    <x v="167"/>
    <s v="Near Godstone Surrey"/>
    <x v="85"/>
    <n v="0"/>
    <x v="18"/>
    <n v="8"/>
  </r>
  <r>
    <x v="17"/>
    <x v="1"/>
    <x v="5"/>
    <n v="16"/>
    <x v="8"/>
    <x v="60"/>
    <x v="168"/>
    <s v="Off Corsica France"/>
    <x v="40"/>
    <n v="0"/>
    <x v="11"/>
    <n v="3"/>
  </r>
  <r>
    <x v="17"/>
    <x v="1"/>
    <x v="5"/>
    <n v="20"/>
    <x v="65"/>
    <x v="61"/>
    <x v="169"/>
    <s v="Terranova Pausania East"/>
    <x v="86"/>
    <n v="0"/>
    <x v="0"/>
    <n v="12"/>
  </r>
  <r>
    <x v="17"/>
    <x v="1"/>
    <x v="5"/>
    <n v="30"/>
    <x v="53"/>
    <x v="50"/>
    <x v="170"/>
    <s v="Vancouver Washington"/>
    <x v="50"/>
    <n v="0"/>
    <x v="0"/>
    <n v="1"/>
  </r>
  <r>
    <x v="17"/>
    <x v="1"/>
    <x v="8"/>
    <n v="2"/>
    <x v="9"/>
    <x v="35"/>
    <x v="171"/>
    <s v="Chagrin Falls Ohio"/>
    <x v="54"/>
    <n v="0"/>
    <x v="0"/>
    <n v="1"/>
  </r>
  <r>
    <x v="17"/>
    <x v="1"/>
    <x v="8"/>
    <n v="19"/>
    <x v="3"/>
    <x v="62"/>
    <x v="172"/>
    <s v="Near Berlin Germany"/>
    <x v="43"/>
    <n v="0"/>
    <x v="14"/>
    <n v="3"/>
  </r>
  <r>
    <x v="17"/>
    <x v="1"/>
    <x v="8"/>
    <n v="30"/>
    <x v="52"/>
    <x v="49"/>
    <x v="173"/>
    <s v="Amarillo Texas"/>
    <x v="87"/>
    <n v="0"/>
    <x v="1"/>
    <n v="5"/>
  </r>
  <r>
    <x v="18"/>
    <x v="2"/>
    <x v="11"/>
    <n v="10"/>
    <x v="46"/>
    <x v="42"/>
    <x v="174"/>
    <s v="Brawnson Nebraska"/>
    <x v="56"/>
    <n v="0"/>
    <x v="0"/>
    <n v="1"/>
  </r>
  <r>
    <x v="18"/>
    <x v="2"/>
    <x v="11"/>
    <n v="13"/>
    <x v="66"/>
    <x v="10"/>
    <x v="175"/>
    <s v="Antananarivo Madagascar"/>
    <x v="88"/>
    <n v="0"/>
    <x v="11"/>
    <n v="3"/>
  </r>
  <r>
    <x v="18"/>
    <x v="2"/>
    <x v="11"/>
    <n v="19"/>
    <x v="57"/>
    <x v="44"/>
    <x v="146"/>
    <s v="Oceanside California"/>
    <x v="89"/>
    <n v="0"/>
    <x v="22"/>
    <n v="16"/>
  </r>
  <r>
    <x v="18"/>
    <x v="2"/>
    <x v="11"/>
    <n v="25"/>
    <x v="19"/>
    <x v="40"/>
    <x v="176"/>
    <s v="Off Ceuta Spain"/>
    <x v="16"/>
    <n v="0"/>
    <x v="14"/>
    <n v="2"/>
  </r>
  <r>
    <x v="18"/>
    <x v="2"/>
    <x v="11"/>
    <n v="27"/>
    <x v="67"/>
    <x v="49"/>
    <x v="177"/>
    <s v="Kansas City Missouri"/>
    <x v="90"/>
    <n v="0"/>
    <x v="1"/>
    <n v="5"/>
  </r>
  <r>
    <x v="18"/>
    <x v="2"/>
    <x v="10"/>
    <n v="3"/>
    <x v="43"/>
    <x v="56"/>
    <x v="178"/>
    <s v="Hartford Connecticut"/>
    <x v="51"/>
    <n v="0"/>
    <x v="0"/>
    <n v="1"/>
  </r>
  <r>
    <x v="18"/>
    <x v="2"/>
    <x v="10"/>
    <n v="10"/>
    <x v="6"/>
    <x v="10"/>
    <x v="179"/>
    <s v="Marden England"/>
    <x v="40"/>
    <n v="0"/>
    <x v="14"/>
    <n v="6"/>
  </r>
  <r>
    <x v="18"/>
    <x v="3"/>
    <x v="9"/>
    <n v="18"/>
    <x v="1"/>
    <x v="39"/>
    <x v="180"/>
    <s v="Jersey City New"/>
    <x v="91"/>
    <n v="0"/>
    <x v="15"/>
    <n v="4"/>
  </r>
  <r>
    <x v="18"/>
    <x v="3"/>
    <x v="6"/>
    <n v="10"/>
    <x v="68"/>
    <x v="40"/>
    <x v="181"/>
    <s v="Buenos Aires Argentina"/>
    <x v="16"/>
    <n v="0"/>
    <x v="11"/>
    <n v="4"/>
  </r>
  <r>
    <x v="18"/>
    <x v="3"/>
    <x v="7"/>
    <n v="5"/>
    <x v="69"/>
    <x v="44"/>
    <x v="182"/>
    <s v="Boston Massachusetts"/>
    <x v="51"/>
    <n v="0"/>
    <x v="0"/>
    <n v="15"/>
  </r>
  <r>
    <x v="18"/>
    <x v="0"/>
    <x v="1"/>
    <n v="7"/>
    <x v="70"/>
    <x v="38"/>
    <x v="183"/>
    <s v="Bornholm Denmark"/>
    <x v="43"/>
    <n v="0"/>
    <x v="1"/>
    <n v="8"/>
  </r>
  <r>
    <x v="18"/>
    <x v="0"/>
    <x v="1"/>
    <n v="10"/>
    <x v="52"/>
    <x v="59"/>
    <x v="184"/>
    <s v="Arkansas Pass Texas"/>
    <x v="92"/>
    <n v="0"/>
    <x v="1"/>
    <n v="5"/>
  </r>
  <r>
    <x v="18"/>
    <x v="0"/>
    <x v="1"/>
    <n v="21"/>
    <x v="14"/>
    <x v="12"/>
    <x v="185"/>
    <s v="Near Meopham Kent"/>
    <x v="93"/>
    <n v="0"/>
    <x v="19"/>
    <n v="6"/>
  </r>
  <r>
    <x v="18"/>
    <x v="0"/>
    <x v="2"/>
    <n v="22"/>
    <x v="38"/>
    <x v="44"/>
    <x v="146"/>
    <s v="Iglau Czechoslovakia"/>
    <x v="94"/>
    <n v="0"/>
    <x v="23"/>
    <n v="11"/>
  </r>
  <r>
    <x v="18"/>
    <x v="0"/>
    <x v="0"/>
    <n v="11"/>
    <x v="6"/>
    <x v="63"/>
    <x v="186"/>
    <s v="Croydon England"/>
    <x v="95"/>
    <n v="0"/>
    <x v="14"/>
    <n v="2"/>
  </r>
  <r>
    <x v="18"/>
    <x v="0"/>
    <x v="0"/>
    <n v="25"/>
    <x v="71"/>
    <x v="42"/>
    <x v="187"/>
    <s v="Edmonton Alberta"/>
    <x v="96"/>
    <n v="0"/>
    <x v="11"/>
    <n v="3"/>
  </r>
  <r>
    <x v="18"/>
    <x v="1"/>
    <x v="3"/>
    <n v="5"/>
    <x v="8"/>
    <x v="17"/>
    <x v="188"/>
    <s v="Near Beauvais France"/>
    <x v="97"/>
    <n v="0"/>
    <x v="24"/>
    <n v="54"/>
  </r>
  <r>
    <x v="18"/>
    <x v="1"/>
    <x v="3"/>
    <n v="6"/>
    <x v="3"/>
    <x v="64"/>
    <x v="189"/>
    <s v="Dresden Germany"/>
    <x v="43"/>
    <n v="0"/>
    <x v="20"/>
    <n v="8"/>
  </r>
  <r>
    <x v="18"/>
    <x v="1"/>
    <x v="3"/>
    <n v="12"/>
    <x v="28"/>
    <x v="40"/>
    <x v="190"/>
    <s v="La Rache Morocco"/>
    <x v="16"/>
    <n v="0"/>
    <x v="15"/>
    <n v="4"/>
  </r>
  <r>
    <x v="18"/>
    <x v="1"/>
    <x v="3"/>
    <n v="13"/>
    <x v="24"/>
    <x v="65"/>
    <x v="191"/>
    <s v="Perth Australia"/>
    <x v="98"/>
    <n v="0"/>
    <x v="11"/>
    <n v="3"/>
  </r>
  <r>
    <x v="18"/>
    <x v="1"/>
    <x v="3"/>
    <n v="28"/>
    <x v="51"/>
    <x v="55"/>
    <x v="192"/>
    <s v="Prince Rupert Bc"/>
    <x v="99"/>
    <n v="0"/>
    <x v="11"/>
    <n v="3"/>
  </r>
  <r>
    <x v="18"/>
    <x v="1"/>
    <x v="3"/>
    <n v="30"/>
    <x v="8"/>
    <x v="15"/>
    <x v="193"/>
    <s v="Near Neufchatel France"/>
    <x v="34"/>
    <n v="0"/>
    <x v="11"/>
    <n v="6"/>
  </r>
  <r>
    <x v="18"/>
    <x v="1"/>
    <x v="3"/>
    <n v="30"/>
    <x v="16"/>
    <x v="56"/>
    <x v="161"/>
    <s v="Brookston Indiana"/>
    <x v="100"/>
    <n v="0"/>
    <x v="0"/>
    <n v="1"/>
  </r>
  <r>
    <x v="18"/>
    <x v="1"/>
    <x v="5"/>
    <n v="7"/>
    <x v="47"/>
    <x v="12"/>
    <x v="194"/>
    <s v="Off Of Santos Brazil"/>
    <x v="101"/>
    <n v="0"/>
    <x v="0"/>
    <n v="9"/>
  </r>
  <r>
    <x v="18"/>
    <x v="1"/>
    <x v="5"/>
    <n v="18"/>
    <x v="57"/>
    <x v="42"/>
    <x v="195"/>
    <s v="Techachapi Mountains California"/>
    <x v="47"/>
    <n v="0"/>
    <x v="11"/>
    <n v="3"/>
  </r>
  <r>
    <x v="18"/>
    <x v="1"/>
    <x v="8"/>
    <n v="9"/>
    <x v="72"/>
    <x v="58"/>
    <x v="196"/>
    <s v="Shanghai China"/>
    <x v="102"/>
    <n v="0"/>
    <x v="15"/>
    <n v="6"/>
  </r>
  <r>
    <x v="19"/>
    <x v="2"/>
    <x v="11"/>
    <n v="8"/>
    <x v="4"/>
    <x v="29"/>
    <x v="197"/>
    <s v="Melle Belgium"/>
    <x v="95"/>
    <n v="0"/>
    <x v="14"/>
    <n v="2"/>
  </r>
  <r>
    <x v="19"/>
    <x v="2"/>
    <x v="11"/>
    <n v="22"/>
    <x v="53"/>
    <x v="42"/>
    <x v="198"/>
    <s v="Bluff Mountain Washington"/>
    <x v="50"/>
    <n v="0"/>
    <x v="0"/>
    <n v="1"/>
  </r>
  <r>
    <x v="19"/>
    <x v="2"/>
    <x v="10"/>
    <n v="8"/>
    <x v="1"/>
    <x v="66"/>
    <x v="199"/>
    <s v="Wairoa New"/>
    <x v="103"/>
    <n v="0"/>
    <x v="11"/>
    <n v="3"/>
  </r>
  <r>
    <x v="19"/>
    <x v="2"/>
    <x v="10"/>
    <n v="20"/>
    <x v="73"/>
    <x v="67"/>
    <x v="200"/>
    <s v="Bagot Manitoba"/>
    <x v="96"/>
    <n v="0"/>
    <x v="14"/>
    <n v="3"/>
  </r>
  <r>
    <x v="19"/>
    <x v="2"/>
    <x v="4"/>
    <n v="21"/>
    <x v="24"/>
    <x v="16"/>
    <x v="201"/>
    <s v="New South Wales Australia"/>
    <x v="104"/>
    <n v="0"/>
    <x v="20"/>
    <n v="8"/>
  </r>
  <r>
    <x v="19"/>
    <x v="2"/>
    <x v="4"/>
    <n v="31"/>
    <x v="49"/>
    <x v="68"/>
    <x v="202"/>
    <s v="Bazaar Kansas"/>
    <x v="105"/>
    <n v="0"/>
    <x v="20"/>
    <n v="8"/>
  </r>
  <r>
    <x v="19"/>
    <x v="3"/>
    <x v="9"/>
    <n v="14"/>
    <x v="3"/>
    <x v="64"/>
    <x v="203"/>
    <s v="Near Letschen Germany"/>
    <x v="43"/>
    <n v="0"/>
    <x v="14"/>
    <n v="10"/>
  </r>
  <r>
    <x v="19"/>
    <x v="3"/>
    <x v="6"/>
    <n v="5"/>
    <x v="57"/>
    <x v="42"/>
    <x v="204"/>
    <s v="Burbank California"/>
    <x v="47"/>
    <n v="0"/>
    <x v="14"/>
    <n v="2"/>
  </r>
  <r>
    <x v="19"/>
    <x v="3"/>
    <x v="6"/>
    <n v="22"/>
    <x v="24"/>
    <x v="12"/>
    <x v="205"/>
    <s v="Wampit Australia"/>
    <x v="106"/>
    <n v="0"/>
    <x v="0"/>
    <n v="1"/>
  </r>
  <r>
    <x v="19"/>
    <x v="3"/>
    <x v="6"/>
    <n v="24"/>
    <x v="10"/>
    <x v="42"/>
    <x v="206"/>
    <s v="Bellefonte Pennsylvania"/>
    <x v="54"/>
    <n v="0"/>
    <x v="0"/>
    <n v="1"/>
  </r>
  <r>
    <x v="19"/>
    <x v="3"/>
    <x v="7"/>
    <n v="7"/>
    <x v="74"/>
    <x v="29"/>
    <x v="207"/>
    <s v="Near Sandoway Burma"/>
    <x v="88"/>
    <n v="0"/>
    <x v="15"/>
    <n v="4"/>
  </r>
  <r>
    <x v="19"/>
    <x v="3"/>
    <x v="7"/>
    <n v="11"/>
    <x v="9"/>
    <x v="59"/>
    <x v="208"/>
    <s v="Walbridge Ohio"/>
    <x v="107"/>
    <n v="0"/>
    <x v="14"/>
    <n v="3"/>
  </r>
  <r>
    <x v="19"/>
    <x v="3"/>
    <x v="7"/>
    <n v="13"/>
    <x v="3"/>
    <x v="38"/>
    <x v="209"/>
    <s v="Saarbrucken Germany"/>
    <x v="43"/>
    <n v="0"/>
    <x v="15"/>
    <n v="4"/>
  </r>
  <r>
    <x v="19"/>
    <x v="0"/>
    <x v="1"/>
    <n v="12"/>
    <x v="11"/>
    <x v="55"/>
    <x v="210"/>
    <s v="Chicago Illinois"/>
    <x v="108"/>
    <n v="0"/>
    <x v="14"/>
    <n v="2"/>
  </r>
  <r>
    <x v="19"/>
    <x v="0"/>
    <x v="1"/>
    <n v="14"/>
    <x v="24"/>
    <x v="69"/>
    <x v="211"/>
    <s v="Temora Australia"/>
    <x v="109"/>
    <n v="0"/>
    <x v="14"/>
    <n v="2"/>
  </r>
  <r>
    <x v="19"/>
    <x v="0"/>
    <x v="1"/>
    <n v="21"/>
    <x v="11"/>
    <x v="56"/>
    <x v="161"/>
    <s v="Centralia Illinois"/>
    <x v="110"/>
    <n v="0"/>
    <x v="0"/>
    <n v="1"/>
  </r>
  <r>
    <x v="19"/>
    <x v="0"/>
    <x v="1"/>
    <n v="24"/>
    <x v="75"/>
    <x v="29"/>
    <x v="212"/>
    <s v="Kurudjevo Bulgaria"/>
    <x v="38"/>
    <n v="0"/>
    <x v="18"/>
    <n v="7"/>
  </r>
  <r>
    <x v="19"/>
    <x v="0"/>
    <x v="2"/>
    <n v="9"/>
    <x v="9"/>
    <x v="44"/>
    <x v="146"/>
    <s v="Cincinnati Ohio"/>
    <x v="110"/>
    <n v="0"/>
    <x v="19"/>
    <n v="6"/>
  </r>
  <r>
    <x v="19"/>
    <x v="0"/>
    <x v="0"/>
    <n v="14"/>
    <x v="11"/>
    <x v="55"/>
    <x v="213"/>
    <s v="Chicago Illinois"/>
    <x v="111"/>
    <n v="0"/>
    <x v="0"/>
    <n v="1"/>
  </r>
  <r>
    <x v="19"/>
    <x v="0"/>
    <x v="0"/>
    <n v="15"/>
    <x v="76"/>
    <x v="29"/>
    <x v="214"/>
    <s v="Near Craiova Oltenia"/>
    <x v="112"/>
    <n v="0"/>
    <x v="19"/>
    <n v="6"/>
  </r>
  <r>
    <x v="19"/>
    <x v="0"/>
    <x v="0"/>
    <n v="16"/>
    <x v="57"/>
    <x v="42"/>
    <x v="215"/>
    <s v="Oakland California"/>
    <x v="47"/>
    <n v="0"/>
    <x v="15"/>
    <n v="4"/>
  </r>
  <r>
    <x v="19"/>
    <x v="1"/>
    <x v="3"/>
    <n v="6"/>
    <x v="77"/>
    <x v="70"/>
    <x v="216"/>
    <s v="Novia Scotia Canada"/>
    <x v="43"/>
    <n v="0"/>
    <x v="11"/>
    <n v="3"/>
  </r>
  <r>
    <x v="19"/>
    <x v="1"/>
    <x v="5"/>
    <n v="5"/>
    <x v="1"/>
    <x v="71"/>
    <x v="217"/>
    <s v="Camden New"/>
    <x v="113"/>
    <n v="0"/>
    <x v="1"/>
    <n v="5"/>
  </r>
  <r>
    <x v="19"/>
    <x v="1"/>
    <x v="5"/>
    <n v="13"/>
    <x v="78"/>
    <x v="7"/>
    <x v="218"/>
    <s v="Sir Lowry'S Pass South"/>
    <x v="114"/>
    <n v="0"/>
    <x v="11"/>
    <n v="3"/>
  </r>
  <r>
    <x v="19"/>
    <x v="1"/>
    <x v="5"/>
    <n v="23"/>
    <x v="79"/>
    <x v="42"/>
    <x v="219"/>
    <s v="Salt Lake City Utah"/>
    <x v="56"/>
    <n v="0"/>
    <x v="0"/>
    <n v="1"/>
  </r>
  <r>
    <x v="19"/>
    <x v="1"/>
    <x v="5"/>
    <n v="24"/>
    <x v="72"/>
    <x v="72"/>
    <x v="220"/>
    <s v="Near Tsinan China"/>
    <x v="102"/>
    <n v="0"/>
    <x v="11"/>
    <n v="3"/>
  </r>
  <r>
    <x v="19"/>
    <x v="1"/>
    <x v="5"/>
    <n v="26"/>
    <x v="53"/>
    <x v="42"/>
    <x v="221"/>
    <s v="Pasco Washington"/>
    <x v="50"/>
    <n v="0"/>
    <x v="0"/>
    <n v="1"/>
  </r>
  <r>
    <x v="19"/>
    <x v="1"/>
    <x v="8"/>
    <n v="5"/>
    <x v="11"/>
    <x v="59"/>
    <x v="222"/>
    <s v="Kewanee Illinois"/>
    <x v="115"/>
    <n v="0"/>
    <x v="14"/>
    <n v="6"/>
  </r>
  <r>
    <x v="19"/>
    <x v="1"/>
    <x v="8"/>
    <n v="6"/>
    <x v="80"/>
    <x v="29"/>
    <x v="214"/>
    <s v="Bangkok Thailand"/>
    <x v="36"/>
    <n v="0"/>
    <x v="1"/>
    <n v="7"/>
  </r>
  <r>
    <x v="19"/>
    <x v="1"/>
    <x v="8"/>
    <n v="31"/>
    <x v="9"/>
    <x v="73"/>
    <x v="223"/>
    <s v="Springfield Ohio"/>
    <x v="110"/>
    <n v="0"/>
    <x v="15"/>
    <n v="5"/>
  </r>
  <r>
    <x v="20"/>
    <x v="2"/>
    <x v="11"/>
    <n v="21"/>
    <x v="81"/>
    <x v="72"/>
    <x v="224"/>
    <s v="Colvin Park Ilinois"/>
    <x v="116"/>
    <n v="0"/>
    <x v="0"/>
    <n v="1"/>
  </r>
  <r>
    <x v="20"/>
    <x v="2"/>
    <x v="11"/>
    <n v="29"/>
    <x v="57"/>
    <x v="72"/>
    <x v="225"/>
    <s v="Lebec California"/>
    <x v="117"/>
    <n v="0"/>
    <x v="20"/>
    <n v="8"/>
  </r>
  <r>
    <x v="20"/>
    <x v="2"/>
    <x v="10"/>
    <n v="1"/>
    <x v="82"/>
    <x v="39"/>
    <x v="226"/>
    <s v="Off Miami Florida"/>
    <x v="118"/>
    <n v="0"/>
    <x v="1"/>
    <n v="5"/>
  </r>
  <r>
    <x v="20"/>
    <x v="2"/>
    <x v="10"/>
    <n v="2"/>
    <x v="57"/>
    <x v="74"/>
    <x v="227"/>
    <s v="Rio Vista California"/>
    <x v="56"/>
    <n v="0"/>
    <x v="0"/>
    <n v="2"/>
  </r>
  <r>
    <x v="20"/>
    <x v="2"/>
    <x v="10"/>
    <n v="2"/>
    <x v="83"/>
    <x v="50"/>
    <x v="228"/>
    <s v="Marcellus Michigan"/>
    <x v="119"/>
    <n v="0"/>
    <x v="0"/>
    <n v="1"/>
  </r>
  <r>
    <x v="20"/>
    <x v="2"/>
    <x v="10"/>
    <n v="27"/>
    <x v="47"/>
    <x v="40"/>
    <x v="229"/>
    <s v="Off Setiba Brazil"/>
    <x v="16"/>
    <n v="0"/>
    <x v="11"/>
    <n v="3"/>
  </r>
  <r>
    <x v="20"/>
    <x v="2"/>
    <x v="4"/>
    <n v="8"/>
    <x v="11"/>
    <x v="72"/>
    <x v="230"/>
    <s v="Saint Louis Illinois"/>
    <x v="120"/>
    <n v="0"/>
    <x v="11"/>
    <n v="5"/>
  </r>
  <r>
    <x v="20"/>
    <x v="2"/>
    <x v="4"/>
    <n v="19"/>
    <x v="57"/>
    <x v="29"/>
    <x v="231"/>
    <s v="Calimesa California"/>
    <x v="110"/>
    <n v="0"/>
    <x v="18"/>
    <n v="7"/>
  </r>
  <r>
    <x v="20"/>
    <x v="2"/>
    <x v="4"/>
    <n v="21"/>
    <x v="9"/>
    <x v="75"/>
    <x v="232"/>
    <s v="Steubenville Ohio"/>
    <x v="105"/>
    <n v="0"/>
    <x v="0"/>
    <n v="1"/>
  </r>
  <r>
    <x v="20"/>
    <x v="2"/>
    <x v="4"/>
    <n v="29"/>
    <x v="84"/>
    <x v="10"/>
    <x v="233"/>
    <s v="Rutbah Wells Iraq"/>
    <x v="88"/>
    <n v="0"/>
    <x v="11"/>
    <n v="3"/>
  </r>
  <r>
    <x v="20"/>
    <x v="2"/>
    <x v="4"/>
    <n v="31"/>
    <x v="9"/>
    <x v="42"/>
    <x v="234"/>
    <s v="Bedford Ohio"/>
    <x v="54"/>
    <n v="0"/>
    <x v="0"/>
    <n v="1"/>
  </r>
  <r>
    <x v="20"/>
    <x v="3"/>
    <x v="9"/>
    <n v="21"/>
    <x v="16"/>
    <x v="50"/>
    <x v="235"/>
    <s v="Fort Wayne Indiana"/>
    <x v="121"/>
    <n v="0"/>
    <x v="0"/>
    <n v="1"/>
  </r>
  <r>
    <x v="20"/>
    <x v="3"/>
    <x v="6"/>
    <n v="16"/>
    <x v="57"/>
    <x v="42"/>
    <x v="236"/>
    <s v="Burbank California"/>
    <x v="47"/>
    <n v="0"/>
    <x v="11"/>
    <n v="3"/>
  </r>
  <r>
    <x v="20"/>
    <x v="3"/>
    <x v="6"/>
    <n v="30"/>
    <x v="39"/>
    <x v="42"/>
    <x v="237"/>
    <s v="Portland Oregon"/>
    <x v="50"/>
    <n v="0"/>
    <x v="0"/>
    <n v="2"/>
  </r>
  <r>
    <x v="20"/>
    <x v="0"/>
    <x v="1"/>
    <n v="16"/>
    <x v="62"/>
    <x v="44"/>
    <x v="146"/>
    <s v="Mount El Plomo Near"/>
    <x v="122"/>
    <n v="0"/>
    <x v="21"/>
    <n v="9"/>
  </r>
  <r>
    <x v="20"/>
    <x v="0"/>
    <x v="2"/>
    <n v="12"/>
    <x v="85"/>
    <x v="76"/>
    <x v="238"/>
    <s v="Beyrouth Lebanon"/>
    <x v="88"/>
    <n v="0"/>
    <x v="13"/>
    <n v="7"/>
  </r>
  <r>
    <x v="20"/>
    <x v="0"/>
    <x v="2"/>
    <n v="31"/>
    <x v="3"/>
    <x v="12"/>
    <x v="239"/>
    <s v="Tubergen Germany"/>
    <x v="123"/>
    <n v="0"/>
    <x v="14"/>
    <n v="2"/>
  </r>
  <r>
    <x v="20"/>
    <x v="0"/>
    <x v="0"/>
    <n v="8"/>
    <x v="52"/>
    <x v="29"/>
    <x v="240"/>
    <s v="Salt Flats Texas"/>
    <x v="110"/>
    <n v="0"/>
    <x v="11"/>
    <n v="4"/>
  </r>
  <r>
    <x v="20"/>
    <x v="0"/>
    <x v="0"/>
    <n v="17"/>
    <x v="6"/>
    <x v="77"/>
    <x v="241"/>
    <s v="Selsdon Park England"/>
    <x v="40"/>
    <n v="0"/>
    <x v="0"/>
    <n v="2"/>
  </r>
  <r>
    <x v="20"/>
    <x v="0"/>
    <x v="0"/>
    <n v="18"/>
    <x v="24"/>
    <x v="7"/>
    <x v="242"/>
    <s v="Byron Bay Australia"/>
    <x v="124"/>
    <n v="0"/>
    <x v="11"/>
    <n v="3"/>
  </r>
  <r>
    <x v="20"/>
    <x v="1"/>
    <x v="3"/>
    <n v="12"/>
    <x v="37"/>
    <x v="40"/>
    <x v="243"/>
    <s v="Port Etienne Mauritania"/>
    <x v="16"/>
    <n v="0"/>
    <x v="0"/>
    <n v="1"/>
  </r>
  <r>
    <x v="20"/>
    <x v="1"/>
    <x v="3"/>
    <n v="26"/>
    <x v="86"/>
    <x v="44"/>
    <x v="244"/>
    <s v="Villa Monte Bolivia"/>
    <x v="125"/>
    <n v="0"/>
    <x v="14"/>
    <n v="2"/>
  </r>
  <r>
    <x v="20"/>
    <x v="1"/>
    <x v="3"/>
    <n v="29"/>
    <x v="6"/>
    <x v="12"/>
    <x v="245"/>
    <s v="Ramsgate England"/>
    <x v="43"/>
    <n v="0"/>
    <x v="14"/>
    <n v="2"/>
  </r>
  <r>
    <x v="20"/>
    <x v="1"/>
    <x v="5"/>
    <n v="2"/>
    <x v="3"/>
    <x v="12"/>
    <x v="89"/>
    <s v="Echterpfuhl Germany"/>
    <x v="43"/>
    <n v="0"/>
    <x v="1"/>
    <n v="5"/>
  </r>
  <r>
    <x v="20"/>
    <x v="1"/>
    <x v="5"/>
    <n v="25"/>
    <x v="87"/>
    <x v="78"/>
    <x v="246"/>
    <s v="Marianna Arkansas"/>
    <x v="126"/>
    <n v="0"/>
    <x v="14"/>
    <n v="2"/>
  </r>
  <r>
    <x v="20"/>
    <x v="1"/>
    <x v="8"/>
    <n v="14"/>
    <x v="88"/>
    <x v="42"/>
    <x v="247"/>
    <s v="Rocky Ridge Colorado"/>
    <x v="56"/>
    <n v="0"/>
    <x v="0"/>
    <n v="1"/>
  </r>
  <r>
    <x v="20"/>
    <x v="1"/>
    <x v="8"/>
    <n v="14"/>
    <x v="52"/>
    <x v="44"/>
    <x v="248"/>
    <s v="Amarillo Texas"/>
    <x v="105"/>
    <n v="0"/>
    <x v="14"/>
    <n v="2"/>
  </r>
  <r>
    <x v="20"/>
    <x v="1"/>
    <x v="8"/>
    <n v="26"/>
    <x v="24"/>
    <x v="7"/>
    <x v="249"/>
    <s v="Wau Australia"/>
    <x v="127"/>
    <n v="0"/>
    <x v="0"/>
    <n v="1"/>
  </r>
  <r>
    <x v="21"/>
    <x v="2"/>
    <x v="11"/>
    <n v="14"/>
    <x v="1"/>
    <x v="79"/>
    <x v="250"/>
    <s v="Newark New"/>
    <x v="128"/>
    <n v="0"/>
    <x v="14"/>
    <n v="2"/>
  </r>
  <r>
    <x v="21"/>
    <x v="2"/>
    <x v="11"/>
    <n v="20"/>
    <x v="35"/>
    <x v="50"/>
    <x v="251"/>
    <s v="Marietta Georgia"/>
    <x v="110"/>
    <n v="0"/>
    <x v="0"/>
    <n v="1"/>
  </r>
  <r>
    <x v="21"/>
    <x v="2"/>
    <x v="11"/>
    <n v="20"/>
    <x v="52"/>
    <x v="50"/>
    <x v="252"/>
    <s v="Bourne Texas"/>
    <x v="110"/>
    <n v="0"/>
    <x v="0"/>
    <n v="1"/>
  </r>
  <r>
    <x v="21"/>
    <x v="2"/>
    <x v="11"/>
    <n v="24"/>
    <x v="39"/>
    <x v="44"/>
    <x v="146"/>
    <s v="Eugene Oregon"/>
    <x v="47"/>
    <n v="0"/>
    <x v="14"/>
    <n v="3"/>
  </r>
  <r>
    <x v="21"/>
    <x v="2"/>
    <x v="4"/>
    <n v="11"/>
    <x v="68"/>
    <x v="39"/>
    <x v="253"/>
    <s v="Near Mendoza Argentina"/>
    <x v="129"/>
    <n v="0"/>
    <x v="14"/>
    <n v="2"/>
  </r>
  <r>
    <x v="21"/>
    <x v="2"/>
    <x v="4"/>
    <n v="25"/>
    <x v="57"/>
    <x v="71"/>
    <x v="254"/>
    <s v="Hayward California"/>
    <x v="130"/>
    <n v="11"/>
    <x v="11"/>
    <n v="3"/>
  </r>
  <r>
    <x v="21"/>
    <x v="2"/>
    <x v="4"/>
    <n v="28"/>
    <x v="4"/>
    <x v="80"/>
    <x v="255"/>
    <s v="Near Dixmude Belgium"/>
    <x v="34"/>
    <n v="0"/>
    <x v="25"/>
    <n v="15"/>
  </r>
  <r>
    <x v="21"/>
    <x v="3"/>
    <x v="9"/>
    <n v="3"/>
    <x v="3"/>
    <x v="12"/>
    <x v="89"/>
    <s v="Hemkenrode Germany"/>
    <x v="43"/>
    <n v="0"/>
    <x v="0"/>
    <n v="2"/>
  </r>
  <r>
    <x v="21"/>
    <x v="3"/>
    <x v="9"/>
    <n v="4"/>
    <x v="1"/>
    <x v="81"/>
    <x v="256"/>
    <s v="Off Barnegat New"/>
    <x v="1"/>
    <n v="0"/>
    <x v="26"/>
    <n v="76"/>
  </r>
  <r>
    <x v="21"/>
    <x v="3"/>
    <x v="9"/>
    <n v="23"/>
    <x v="89"/>
    <x v="76"/>
    <x v="257"/>
    <s v="Near Castrovillari Calabria"/>
    <x v="131"/>
    <n v="0"/>
    <x v="1"/>
    <n v="8"/>
  </r>
  <r>
    <x v="21"/>
    <x v="3"/>
    <x v="9"/>
    <n v="29"/>
    <x v="3"/>
    <x v="12"/>
    <x v="258"/>
    <s v="Traunstein Germany"/>
    <x v="132"/>
    <n v="0"/>
    <x v="15"/>
    <n v="4"/>
  </r>
  <r>
    <x v="21"/>
    <x v="3"/>
    <x v="6"/>
    <n v="9"/>
    <x v="19"/>
    <x v="40"/>
    <x v="259"/>
    <s v="Near Viladrau Spain"/>
    <x v="133"/>
    <n v="0"/>
    <x v="19"/>
    <n v="6"/>
  </r>
  <r>
    <x v="21"/>
    <x v="3"/>
    <x v="7"/>
    <n v="4"/>
    <x v="0"/>
    <x v="82"/>
    <x v="260"/>
    <s v="Bowling Green Virginia"/>
    <x v="134"/>
    <n v="0"/>
    <x v="0"/>
    <n v="1"/>
  </r>
  <r>
    <x v="21"/>
    <x v="3"/>
    <x v="7"/>
    <n v="11"/>
    <x v="11"/>
    <x v="31"/>
    <x v="261"/>
    <s v="Glenview Illinois"/>
    <x v="135"/>
    <n v="0"/>
    <x v="21"/>
    <n v="9"/>
  </r>
  <r>
    <x v="21"/>
    <x v="0"/>
    <x v="2"/>
    <n v="29"/>
    <x v="1"/>
    <x v="44"/>
    <x v="146"/>
    <s v="Quay New"/>
    <x v="136"/>
    <n v="0"/>
    <x v="1"/>
    <n v="5"/>
  </r>
  <r>
    <x v="21"/>
    <x v="0"/>
    <x v="0"/>
    <n v="12"/>
    <x v="90"/>
    <x v="10"/>
    <x v="262"/>
    <s v="Near Ljubljana Yugoslavia"/>
    <x v="137"/>
    <n v="0"/>
    <x v="20"/>
    <n v="8"/>
  </r>
  <r>
    <x v="21"/>
    <x v="1"/>
    <x v="3"/>
    <n v="10"/>
    <x v="16"/>
    <x v="42"/>
    <x v="263"/>
    <s v="Chesterton Indiana"/>
    <x v="138"/>
    <n v="0"/>
    <x v="23"/>
    <n v="10"/>
  </r>
  <r>
    <x v="21"/>
    <x v="1"/>
    <x v="3"/>
    <n v="31"/>
    <x v="8"/>
    <x v="10"/>
    <x v="264"/>
    <s v="Etobon France"/>
    <x v="139"/>
    <n v="0"/>
    <x v="14"/>
    <n v="5"/>
  </r>
  <r>
    <x v="21"/>
    <x v="1"/>
    <x v="5"/>
    <n v="9"/>
    <x v="39"/>
    <x v="42"/>
    <x v="265"/>
    <s v="Portland Oregon"/>
    <x v="138"/>
    <n v="0"/>
    <x v="15"/>
    <n v="10"/>
  </r>
  <r>
    <x v="21"/>
    <x v="1"/>
    <x v="5"/>
    <n v="10"/>
    <x v="1"/>
    <x v="83"/>
    <x v="266"/>
    <s v="Moriarty New"/>
    <x v="136"/>
    <n v="0"/>
    <x v="13"/>
    <n v="1"/>
  </r>
  <r>
    <x v="21"/>
    <x v="1"/>
    <x v="5"/>
    <n v="20"/>
    <x v="72"/>
    <x v="72"/>
    <x v="220"/>
    <s v="Near Tsinan China"/>
    <x v="102"/>
    <n v="0"/>
    <x v="20"/>
    <n v="8"/>
  </r>
  <r>
    <x v="21"/>
    <x v="1"/>
    <x v="5"/>
    <n v="21"/>
    <x v="91"/>
    <x v="54"/>
    <x v="267"/>
    <s v="Near Kharkov Ukraine"/>
    <x v="140"/>
    <n v="0"/>
    <x v="12"/>
    <n v="20"/>
  </r>
  <r>
    <x v="21"/>
    <x v="1"/>
    <x v="5"/>
    <n v="24"/>
    <x v="11"/>
    <x v="42"/>
    <x v="268"/>
    <s v="Wedron Illinois"/>
    <x v="54"/>
    <n v="0"/>
    <x v="14"/>
    <n v="2"/>
  </r>
  <r>
    <x v="21"/>
    <x v="1"/>
    <x v="8"/>
    <n v="11"/>
    <x v="3"/>
    <x v="84"/>
    <x v="269"/>
    <s v="Hamburg Germany"/>
    <x v="43"/>
    <n v="0"/>
    <x v="19"/>
    <n v="10"/>
  </r>
  <r>
    <x v="21"/>
    <x v="1"/>
    <x v="8"/>
    <n v="14"/>
    <x v="78"/>
    <x v="12"/>
    <x v="270"/>
    <s v="Eshowe South"/>
    <x v="114"/>
    <n v="0"/>
    <x v="1"/>
    <n v="6"/>
  </r>
  <r>
    <x v="21"/>
    <x v="1"/>
    <x v="8"/>
    <n v="30"/>
    <x v="4"/>
    <x v="16"/>
    <x v="271"/>
    <s v="Near Ruysselede Belgium"/>
    <x v="34"/>
    <n v="0"/>
    <x v="23"/>
    <n v="10"/>
  </r>
  <r>
    <x v="22"/>
    <x v="2"/>
    <x v="11"/>
    <n v="15"/>
    <x v="8"/>
    <x v="85"/>
    <x v="272"/>
    <s v="Corbigny France"/>
    <x v="139"/>
    <n v="0"/>
    <x v="12"/>
    <n v="14"/>
  </r>
  <r>
    <x v="22"/>
    <x v="2"/>
    <x v="11"/>
    <n v="20"/>
    <x v="8"/>
    <x v="14"/>
    <x v="273"/>
    <s v="Carombe France"/>
    <x v="139"/>
    <n v="0"/>
    <x v="14"/>
    <n v="2"/>
  </r>
  <r>
    <x v="22"/>
    <x v="2"/>
    <x v="10"/>
    <n v="23"/>
    <x v="79"/>
    <x v="42"/>
    <x v="274"/>
    <s v="Near Salt Lake City Utah"/>
    <x v="141"/>
    <n v="0"/>
    <x v="20"/>
    <n v="8"/>
  </r>
  <r>
    <x v="22"/>
    <x v="2"/>
    <x v="10"/>
    <n v="26"/>
    <x v="28"/>
    <x v="86"/>
    <x v="275"/>
    <s v="Rio De Oro Morocco"/>
    <x v="139"/>
    <n v="0"/>
    <x v="0"/>
    <n v="6"/>
  </r>
  <r>
    <x v="22"/>
    <x v="2"/>
    <x v="4"/>
    <n v="6"/>
    <x v="11"/>
    <x v="73"/>
    <x v="276"/>
    <s v="Petersburg Illinois"/>
    <x v="110"/>
    <n v="0"/>
    <x v="15"/>
    <n v="4"/>
  </r>
  <r>
    <x v="22"/>
    <x v="2"/>
    <x v="4"/>
    <n v="10"/>
    <x v="34"/>
    <x v="31"/>
    <x v="277"/>
    <s v="Pereira Colombia"/>
    <x v="142"/>
    <n v="0"/>
    <x v="1"/>
    <n v="6"/>
  </r>
  <r>
    <x v="22"/>
    <x v="2"/>
    <x v="4"/>
    <n v="22"/>
    <x v="92"/>
    <x v="44"/>
    <x v="146"/>
    <s v="Near Lima Peru"/>
    <x v="143"/>
    <n v="0"/>
    <x v="11"/>
    <n v="15"/>
  </r>
  <r>
    <x v="22"/>
    <x v="3"/>
    <x v="9"/>
    <n v="10"/>
    <x v="72"/>
    <x v="31"/>
    <x v="278"/>
    <s v="Ningpo Bay China"/>
    <x v="102"/>
    <n v="0"/>
    <x v="11"/>
    <n v="3"/>
  </r>
  <r>
    <x v="22"/>
    <x v="3"/>
    <x v="6"/>
    <n v="31"/>
    <x v="6"/>
    <x v="77"/>
    <x v="241"/>
    <s v="Croydon England"/>
    <x v="139"/>
    <n v="0"/>
    <x v="14"/>
    <n v="2"/>
  </r>
  <r>
    <x v="22"/>
    <x v="3"/>
    <x v="7"/>
    <n v="9"/>
    <x v="1"/>
    <x v="79"/>
    <x v="279"/>
    <s v="Mongaup Mountain New"/>
    <x v="144"/>
    <n v="0"/>
    <x v="18"/>
    <n v="7"/>
  </r>
  <r>
    <x v="22"/>
    <x v="3"/>
    <x v="7"/>
    <n v="11"/>
    <x v="68"/>
    <x v="44"/>
    <x v="146"/>
    <s v="Junin Argentina"/>
    <x v="145"/>
    <n v="0"/>
    <x v="19"/>
    <n v="10"/>
  </r>
  <r>
    <x v="22"/>
    <x v="3"/>
    <x v="7"/>
    <n v="22"/>
    <x v="3"/>
    <x v="38"/>
    <x v="280"/>
    <s v="Chausseehausen Germany"/>
    <x v="43"/>
    <n v="0"/>
    <x v="0"/>
    <n v="7"/>
  </r>
  <r>
    <x v="22"/>
    <x v="3"/>
    <x v="7"/>
    <n v="23"/>
    <x v="57"/>
    <x v="55"/>
    <x v="281"/>
    <s v="Burbank California"/>
    <x v="146"/>
    <n v="0"/>
    <x v="0"/>
    <n v="1"/>
  </r>
  <r>
    <x v="22"/>
    <x v="0"/>
    <x v="1"/>
    <n v="9"/>
    <x v="57"/>
    <x v="55"/>
    <x v="282"/>
    <s v="San Bernardino California"/>
    <x v="147"/>
    <n v="0"/>
    <x v="11"/>
    <n v="4"/>
  </r>
  <r>
    <x v="22"/>
    <x v="0"/>
    <x v="1"/>
    <n v="27"/>
    <x v="3"/>
    <x v="2"/>
    <x v="283"/>
    <s v="Near Tuttlingen Germany"/>
    <x v="148"/>
    <n v="0"/>
    <x v="27"/>
    <n v="12"/>
  </r>
  <r>
    <x v="22"/>
    <x v="0"/>
    <x v="2"/>
    <n v="5"/>
    <x v="47"/>
    <x v="40"/>
    <x v="284"/>
    <s v="Bahia Brazil"/>
    <x v="139"/>
    <n v="0"/>
    <x v="14"/>
    <n v="2"/>
  </r>
  <r>
    <x v="22"/>
    <x v="0"/>
    <x v="2"/>
    <n v="10"/>
    <x v="72"/>
    <x v="31"/>
    <x v="285"/>
    <s v="Ningbo China"/>
    <x v="102"/>
    <n v="0"/>
    <x v="13"/>
    <n v="0"/>
  </r>
  <r>
    <x v="22"/>
    <x v="0"/>
    <x v="2"/>
    <n v="31"/>
    <x v="67"/>
    <x v="72"/>
    <x v="286"/>
    <s v="Amazonia Missouri"/>
    <x v="149"/>
    <n v="0"/>
    <x v="1"/>
    <n v="5"/>
  </r>
  <r>
    <x v="22"/>
    <x v="1"/>
    <x v="3"/>
    <n v="3"/>
    <x v="24"/>
    <x v="7"/>
    <x v="287"/>
    <s v="Near Winton Australia"/>
    <x v="61"/>
    <n v="0"/>
    <x v="11"/>
    <n v="3"/>
  </r>
  <r>
    <x v="22"/>
    <x v="1"/>
    <x v="3"/>
    <n v="19"/>
    <x v="24"/>
    <x v="7"/>
    <x v="288"/>
    <s v="Bass Strait Australia"/>
    <x v="150"/>
    <n v="0"/>
    <x v="28"/>
    <n v="11"/>
  </r>
  <r>
    <x v="22"/>
    <x v="1"/>
    <x v="5"/>
    <n v="2"/>
    <x v="24"/>
    <x v="7"/>
    <x v="289"/>
    <s v="Kiapit Australia"/>
    <x v="151"/>
    <n v="0"/>
    <x v="14"/>
    <n v="4"/>
  </r>
  <r>
    <x v="22"/>
    <x v="1"/>
    <x v="5"/>
    <n v="15"/>
    <x v="24"/>
    <x v="7"/>
    <x v="288"/>
    <s v="Near Longreach Australia"/>
    <x v="61"/>
    <n v="0"/>
    <x v="15"/>
    <n v="4"/>
  </r>
  <r>
    <x v="22"/>
    <x v="1"/>
    <x v="5"/>
    <n v="15"/>
    <x v="93"/>
    <x v="72"/>
    <x v="290"/>
    <s v="Amazonia Montana"/>
    <x v="149"/>
    <n v="0"/>
    <x v="14"/>
    <n v="2"/>
  </r>
  <r>
    <x v="22"/>
    <x v="1"/>
    <x v="8"/>
    <n v="7"/>
    <x v="3"/>
    <x v="12"/>
    <x v="89"/>
    <s v="Salchau Germany"/>
    <x v="43"/>
    <n v="0"/>
    <x v="11"/>
    <n v="3"/>
  </r>
  <r>
    <x v="22"/>
    <x v="1"/>
    <x v="8"/>
    <n v="8"/>
    <x v="67"/>
    <x v="59"/>
    <x v="291"/>
    <s v="Columbia Missouri"/>
    <x v="108"/>
    <n v="0"/>
    <x v="0"/>
    <n v="1"/>
  </r>
  <r>
    <x v="22"/>
    <x v="1"/>
    <x v="8"/>
    <n v="10"/>
    <x v="59"/>
    <x v="44"/>
    <x v="127"/>
    <s v="Palma Soriano Cuba"/>
    <x v="152"/>
    <n v="0"/>
    <x v="15"/>
    <n v="8"/>
  </r>
  <r>
    <x v="22"/>
    <x v="1"/>
    <x v="8"/>
    <n v="20"/>
    <x v="94"/>
    <x v="35"/>
    <x v="292"/>
    <s v="Rutbah Wells Syria"/>
    <x v="36"/>
    <n v="0"/>
    <x v="18"/>
    <n v="7"/>
  </r>
  <r>
    <x v="22"/>
    <x v="1"/>
    <x v="8"/>
    <n v="22"/>
    <x v="54"/>
    <x v="71"/>
    <x v="293"/>
    <s v="Sunbright Tennessee"/>
    <x v="153"/>
    <n v="0"/>
    <x v="0"/>
    <n v="1"/>
  </r>
  <r>
    <x v="23"/>
    <x v="2"/>
    <x v="11"/>
    <n v="8"/>
    <x v="95"/>
    <x v="87"/>
    <x v="294"/>
    <s v="Near Karachi Pakistan"/>
    <x v="154"/>
    <n v="15"/>
    <x v="13"/>
    <n v="2"/>
  </r>
  <r>
    <x v="23"/>
    <x v="2"/>
    <x v="11"/>
    <n v="26"/>
    <x v="10"/>
    <x v="88"/>
    <x v="295"/>
    <s v="Pittsburgh Pennsylvania"/>
    <x v="105"/>
    <n v="0"/>
    <x v="0"/>
    <n v="1"/>
  </r>
  <r>
    <x v="23"/>
    <x v="2"/>
    <x v="11"/>
    <n v="31"/>
    <x v="3"/>
    <x v="12"/>
    <x v="296"/>
    <s v="Stettin Germany"/>
    <x v="155"/>
    <n v="0"/>
    <x v="28"/>
    <n v="11"/>
  </r>
  <r>
    <x v="23"/>
    <x v="2"/>
    <x v="10"/>
    <n v="12"/>
    <x v="96"/>
    <x v="81"/>
    <x v="297"/>
    <s v="Off Point Sur Californiia"/>
    <x v="156"/>
    <n v="0"/>
    <x v="14"/>
    <n v="83"/>
  </r>
  <r>
    <x v="23"/>
    <x v="2"/>
    <x v="4"/>
    <n v="7"/>
    <x v="3"/>
    <x v="89"/>
    <x v="298"/>
    <s v="Schievelbein Germany"/>
    <x v="155"/>
    <n v="0"/>
    <x v="13"/>
    <n v="3"/>
  </r>
  <r>
    <x v="23"/>
    <x v="2"/>
    <x v="4"/>
    <n v="15"/>
    <x v="97"/>
    <x v="90"/>
    <x v="299"/>
    <s v="El Arish Egypt"/>
    <x v="157"/>
    <n v="0"/>
    <x v="11"/>
    <n v="6"/>
  </r>
  <r>
    <x v="23"/>
    <x v="2"/>
    <x v="4"/>
    <n v="29"/>
    <x v="3"/>
    <x v="12"/>
    <x v="89"/>
    <s v="Off Samland Germany"/>
    <x v="43"/>
    <n v="0"/>
    <x v="1"/>
    <n v="5"/>
  </r>
  <r>
    <x v="23"/>
    <x v="3"/>
    <x v="9"/>
    <n v="1"/>
    <x v="8"/>
    <x v="10"/>
    <x v="300"/>
    <s v="Beauvais France"/>
    <x v="139"/>
    <n v="0"/>
    <x v="0"/>
    <n v="3"/>
  </r>
  <r>
    <x v="23"/>
    <x v="3"/>
    <x v="9"/>
    <n v="6"/>
    <x v="3"/>
    <x v="29"/>
    <x v="301"/>
    <s v="Brilon Germany"/>
    <x v="36"/>
    <n v="0"/>
    <x v="18"/>
    <n v="7"/>
  </r>
  <r>
    <x v="23"/>
    <x v="3"/>
    <x v="6"/>
    <n v="1"/>
    <x v="88"/>
    <x v="55"/>
    <x v="302"/>
    <s v="Near Walsenberg Colorado"/>
    <x v="50"/>
    <n v="0"/>
    <x v="0"/>
    <n v="1"/>
  </r>
  <r>
    <x v="23"/>
    <x v="3"/>
    <x v="6"/>
    <n v="6"/>
    <x v="67"/>
    <x v="35"/>
    <x v="292"/>
    <s v="Atlanta Missouri"/>
    <x v="105"/>
    <n v="0"/>
    <x v="1"/>
    <n v="14"/>
  </r>
  <r>
    <x v="23"/>
    <x v="3"/>
    <x v="6"/>
    <n v="18"/>
    <x v="83"/>
    <x v="91"/>
    <x v="303"/>
    <s v="Flint Michigan"/>
    <x v="158"/>
    <n v="0"/>
    <x v="11"/>
    <n v="12"/>
  </r>
  <r>
    <x v="23"/>
    <x v="3"/>
    <x v="6"/>
    <n v="18"/>
    <x v="61"/>
    <x v="92"/>
    <x v="304"/>
    <s v="Near Moscow Russia"/>
    <x v="159"/>
    <n v="2"/>
    <x v="29"/>
    <n v="50"/>
  </r>
  <r>
    <x v="23"/>
    <x v="3"/>
    <x v="6"/>
    <n v="27"/>
    <x v="20"/>
    <x v="42"/>
    <x v="305"/>
    <s v="Glendo Wyoming"/>
    <x v="160"/>
    <n v="0"/>
    <x v="0"/>
    <n v="1"/>
  </r>
  <r>
    <x v="23"/>
    <x v="3"/>
    <x v="6"/>
    <n v="28"/>
    <x v="11"/>
    <x v="93"/>
    <x v="306"/>
    <s v="Maywood Illinois"/>
    <x v="161"/>
    <n v="0"/>
    <x v="14"/>
    <n v="2"/>
  </r>
  <r>
    <x v="23"/>
    <x v="3"/>
    <x v="7"/>
    <n v="24"/>
    <x v="34"/>
    <x v="44"/>
    <x v="307"/>
    <s v="Medellin Colombia"/>
    <x v="162"/>
    <n v="0"/>
    <x v="3"/>
    <n v="20"/>
  </r>
  <r>
    <x v="23"/>
    <x v="0"/>
    <x v="1"/>
    <n v="14"/>
    <x v="50"/>
    <x v="29"/>
    <x v="308"/>
    <s v="Amsterdam Netherlands"/>
    <x v="36"/>
    <n v="0"/>
    <x v="19"/>
    <n v="20"/>
  </r>
  <r>
    <x v="23"/>
    <x v="0"/>
    <x v="1"/>
    <n v="19"/>
    <x v="98"/>
    <x v="94"/>
    <x v="309"/>
    <s v="Off Chandeleur Island Mississippi"/>
    <x v="163"/>
    <n v="0"/>
    <x v="14"/>
    <n v="2"/>
  </r>
  <r>
    <x v="23"/>
    <x v="0"/>
    <x v="1"/>
    <n v="20"/>
    <x v="99"/>
    <x v="35"/>
    <x v="310"/>
    <s v="Pian Giacomo Switzerland"/>
    <x v="36"/>
    <n v="0"/>
    <x v="30"/>
    <n v="13"/>
  </r>
  <r>
    <x v="23"/>
    <x v="0"/>
    <x v="1"/>
    <n v="23"/>
    <x v="31"/>
    <x v="7"/>
    <x v="311"/>
    <s v="Cardiff United"/>
    <x v="164"/>
    <n v="0"/>
    <x v="0"/>
    <n v="8"/>
  </r>
  <r>
    <x v="23"/>
    <x v="0"/>
    <x v="1"/>
    <n v="28"/>
    <x v="34"/>
    <x v="12"/>
    <x v="312"/>
    <s v="El Retiro Colombia"/>
    <x v="165"/>
    <n v="0"/>
    <x v="1"/>
    <n v="5"/>
  </r>
  <r>
    <x v="23"/>
    <x v="0"/>
    <x v="2"/>
    <n v="7"/>
    <x v="97"/>
    <x v="95"/>
    <x v="313"/>
    <s v="Cairo Egypt"/>
    <x v="166"/>
    <n v="0"/>
    <x v="18"/>
    <n v="7"/>
  </r>
  <r>
    <x v="23"/>
    <x v="0"/>
    <x v="2"/>
    <n v="13"/>
    <x v="72"/>
    <x v="31"/>
    <x v="314"/>
    <s v="Hangow China"/>
    <x v="102"/>
    <n v="0"/>
    <x v="13"/>
    <n v="0"/>
  </r>
  <r>
    <x v="23"/>
    <x v="0"/>
    <x v="2"/>
    <n v="14"/>
    <x v="52"/>
    <x v="96"/>
    <x v="315"/>
    <s v="Near Gilmer Texas"/>
    <x v="167"/>
    <n v="0"/>
    <x v="15"/>
    <n v="4"/>
  </r>
  <r>
    <x v="23"/>
    <x v="0"/>
    <x v="2"/>
    <n v="15"/>
    <x v="62"/>
    <x v="97"/>
    <x v="316"/>
    <s v="Walakpa Near"/>
    <x v="168"/>
    <n v="0"/>
    <x v="14"/>
    <n v="2"/>
  </r>
  <r>
    <x v="23"/>
    <x v="0"/>
    <x v="2"/>
    <n v="15"/>
    <x v="20"/>
    <x v="98"/>
    <x v="317"/>
    <s v="Near Glendo Wyoming"/>
    <x v="169"/>
    <n v="0"/>
    <x v="11"/>
    <n v="3"/>
  </r>
  <r>
    <x v="23"/>
    <x v="0"/>
    <x v="0"/>
    <n v="1"/>
    <x v="57"/>
    <x v="42"/>
    <x v="318"/>
    <s v="Burbank California"/>
    <x v="170"/>
    <n v="0"/>
    <x v="11"/>
    <n v="3"/>
  </r>
  <r>
    <x v="23"/>
    <x v="0"/>
    <x v="0"/>
    <n v="13"/>
    <x v="100"/>
    <x v="44"/>
    <x v="319"/>
    <s v="Near Tambo Panama"/>
    <x v="171"/>
    <n v="0"/>
    <x v="20"/>
    <n v="8"/>
  </r>
  <r>
    <x v="23"/>
    <x v="1"/>
    <x v="3"/>
    <n v="2"/>
    <x v="101"/>
    <x v="7"/>
    <x v="288"/>
    <s v="Off Finders Island Victoria"/>
    <x v="172"/>
    <n v="0"/>
    <x v="1"/>
    <n v="5"/>
  </r>
  <r>
    <x v="23"/>
    <x v="1"/>
    <x v="3"/>
    <n v="7"/>
    <x v="20"/>
    <x v="42"/>
    <x v="320"/>
    <s v="Near Cheyenne Wyoming"/>
    <x v="138"/>
    <n v="0"/>
    <x v="27"/>
    <n v="12"/>
  </r>
  <r>
    <x v="23"/>
    <x v="1"/>
    <x v="3"/>
    <n v="21"/>
    <x v="1"/>
    <x v="2"/>
    <x v="321"/>
    <s v="Troy New"/>
    <x v="173"/>
    <n v="0"/>
    <x v="0"/>
    <n v="6"/>
  </r>
  <r>
    <x v="23"/>
    <x v="1"/>
    <x v="3"/>
    <n v="30"/>
    <x v="20"/>
    <x v="42"/>
    <x v="322"/>
    <s v="Cheyenne Wyoming"/>
    <x v="138"/>
    <n v="0"/>
    <x v="15"/>
    <n v="4"/>
  </r>
  <r>
    <x v="23"/>
    <x v="1"/>
    <x v="5"/>
    <n v="2"/>
    <x v="47"/>
    <x v="86"/>
    <x v="323"/>
    <s v="Off Nhambupe Brazil"/>
    <x v="139"/>
    <n v="0"/>
    <x v="15"/>
    <n v="4"/>
  </r>
  <r>
    <x v="23"/>
    <x v="1"/>
    <x v="5"/>
    <n v="9"/>
    <x v="12"/>
    <x v="99"/>
    <x v="324"/>
    <s v="Brindisi Italy"/>
    <x v="34"/>
    <n v="0"/>
    <x v="27"/>
    <n v="13"/>
  </r>
  <r>
    <x v="23"/>
    <x v="1"/>
    <x v="5"/>
    <n v="9"/>
    <x v="52"/>
    <x v="55"/>
    <x v="325"/>
    <s v="Near Fort Worth Texas"/>
    <x v="108"/>
    <n v="0"/>
    <x v="0"/>
    <n v="1"/>
  </r>
  <r>
    <x v="23"/>
    <x v="1"/>
    <x v="5"/>
    <n v="11"/>
    <x v="8"/>
    <x v="40"/>
    <x v="326"/>
    <s v="Istres France"/>
    <x v="139"/>
    <n v="0"/>
    <x v="11"/>
    <n v="3"/>
  </r>
  <r>
    <x v="23"/>
    <x v="1"/>
    <x v="8"/>
    <n v="4"/>
    <x v="8"/>
    <x v="28"/>
    <x v="327"/>
    <s v="Tours France"/>
    <x v="174"/>
    <n v="0"/>
    <x v="0"/>
    <n v="2"/>
  </r>
  <r>
    <x v="23"/>
    <x v="1"/>
    <x v="8"/>
    <n v="10"/>
    <x v="6"/>
    <x v="95"/>
    <x v="328"/>
    <s v="Croydon England"/>
    <x v="95"/>
    <n v="0"/>
    <x v="28"/>
    <n v="11"/>
  </r>
  <r>
    <x v="23"/>
    <x v="1"/>
    <x v="8"/>
    <n v="24"/>
    <x v="102"/>
    <x v="70"/>
    <x v="329"/>
    <s v="Wroctaw Poland"/>
    <x v="43"/>
    <n v="0"/>
    <x v="11"/>
    <n v="3"/>
  </r>
  <r>
    <x v="23"/>
    <x v="1"/>
    <x v="8"/>
    <n v="31"/>
    <x v="97"/>
    <x v="99"/>
    <x v="330"/>
    <s v="Off Alexandria Egypt"/>
    <x v="34"/>
    <n v="0"/>
    <x v="27"/>
    <n v="13"/>
  </r>
  <r>
    <x v="24"/>
    <x v="2"/>
    <x v="11"/>
    <n v="14"/>
    <x v="87"/>
    <x v="35"/>
    <x v="292"/>
    <s v="Goodwin Arkansas"/>
    <x v="153"/>
    <n v="0"/>
    <x v="3"/>
    <n v="17"/>
  </r>
  <r>
    <x v="24"/>
    <x v="2"/>
    <x v="11"/>
    <n v="14"/>
    <x v="34"/>
    <x v="12"/>
    <x v="331"/>
    <s v="Tres Esquinas Colombia"/>
    <x v="175"/>
    <n v="0"/>
    <x v="30"/>
    <n v="16"/>
  </r>
  <r>
    <x v="24"/>
    <x v="2"/>
    <x v="11"/>
    <n v="17"/>
    <x v="103"/>
    <x v="12"/>
    <x v="332"/>
    <s v="Near Cordillera Boliva"/>
    <x v="176"/>
    <n v="0"/>
    <x v="30"/>
    <n v="13"/>
  </r>
  <r>
    <x v="24"/>
    <x v="2"/>
    <x v="11"/>
    <n v="21"/>
    <x v="104"/>
    <x v="76"/>
    <x v="333"/>
    <s v="Off Ajaccio Corsica"/>
    <x v="177"/>
    <n v="0"/>
    <x v="19"/>
    <n v="6"/>
  </r>
  <r>
    <x v="24"/>
    <x v="2"/>
    <x v="11"/>
    <n v="29"/>
    <x v="52"/>
    <x v="100"/>
    <x v="334"/>
    <s v="Denton Texas"/>
    <x v="153"/>
    <n v="0"/>
    <x v="0"/>
    <n v="6"/>
  </r>
  <r>
    <x v="24"/>
    <x v="2"/>
    <x v="4"/>
    <n v="5"/>
    <x v="72"/>
    <x v="44"/>
    <x v="146"/>
    <s v="Near Tengya China"/>
    <x v="102"/>
    <n v="0"/>
    <x v="13"/>
    <n v="6"/>
  </r>
  <r>
    <x v="24"/>
    <x v="2"/>
    <x v="4"/>
    <n v="14"/>
    <x v="105"/>
    <x v="39"/>
    <x v="335"/>
    <s v="Ovalle Chile"/>
    <x v="178"/>
    <n v="0"/>
    <x v="1"/>
    <n v="5"/>
  </r>
  <r>
    <x v="24"/>
    <x v="2"/>
    <x v="4"/>
    <n v="26"/>
    <x v="58"/>
    <x v="44"/>
    <x v="146"/>
    <s v="Amemeca Mexico"/>
    <x v="73"/>
    <n v="0"/>
    <x v="12"/>
    <n v="14"/>
  </r>
  <r>
    <x v="24"/>
    <x v="3"/>
    <x v="9"/>
    <n v="1"/>
    <x v="1"/>
    <x v="96"/>
    <x v="336"/>
    <s v="Pavillon New"/>
    <x v="179"/>
    <n v="0"/>
    <x v="14"/>
    <n v="2"/>
  </r>
  <r>
    <x v="24"/>
    <x v="3"/>
    <x v="9"/>
    <n v="7"/>
    <x v="10"/>
    <x v="35"/>
    <x v="292"/>
    <s v="Uniontown Pennsylvania"/>
    <x v="105"/>
    <n v="0"/>
    <x v="27"/>
    <n v="14"/>
  </r>
  <r>
    <x v="24"/>
    <x v="3"/>
    <x v="9"/>
    <n v="11"/>
    <x v="106"/>
    <x v="31"/>
    <x v="337"/>
    <s v="Port Of Spain Trinidad"/>
    <x v="74"/>
    <n v="0"/>
    <x v="11"/>
    <n v="25"/>
  </r>
  <r>
    <x v="24"/>
    <x v="3"/>
    <x v="9"/>
    <n v="15"/>
    <x v="12"/>
    <x v="101"/>
    <x v="338"/>
    <s v="Near Turin Italy"/>
    <x v="180"/>
    <n v="0"/>
    <x v="18"/>
    <n v="7"/>
  </r>
  <r>
    <x v="24"/>
    <x v="3"/>
    <x v="9"/>
    <n v="17"/>
    <x v="99"/>
    <x v="12"/>
    <x v="339"/>
    <s v="Orvin Switzerland"/>
    <x v="43"/>
    <n v="0"/>
    <x v="11"/>
    <n v="5"/>
  </r>
  <r>
    <x v="24"/>
    <x v="3"/>
    <x v="9"/>
    <n v="21"/>
    <x v="8"/>
    <x v="29"/>
    <x v="197"/>
    <s v="Senlis France"/>
    <x v="95"/>
    <n v="0"/>
    <x v="14"/>
    <n v="2"/>
  </r>
  <r>
    <x v="24"/>
    <x v="3"/>
    <x v="9"/>
    <n v="30"/>
    <x v="99"/>
    <x v="102"/>
    <x v="340"/>
    <s v="Basel Switzerland"/>
    <x v="148"/>
    <n v="0"/>
    <x v="14"/>
    <n v="2"/>
  </r>
  <r>
    <x v="24"/>
    <x v="3"/>
    <x v="6"/>
    <n v="16"/>
    <x v="24"/>
    <x v="7"/>
    <x v="341"/>
    <s v="Mount Waverley Australia"/>
    <x v="150"/>
    <n v="0"/>
    <x v="14"/>
    <n v="2"/>
  </r>
  <r>
    <x v="24"/>
    <x v="3"/>
    <x v="7"/>
    <n v="9"/>
    <x v="107"/>
    <x v="29"/>
    <x v="342"/>
    <s v="Malmo Sweden"/>
    <x v="123"/>
    <n v="0"/>
    <x v="0"/>
    <n v="15"/>
  </r>
  <r>
    <x v="24"/>
    <x v="3"/>
    <x v="7"/>
    <n v="13"/>
    <x v="3"/>
    <x v="12"/>
    <x v="343"/>
    <s v="Hannover Germany"/>
    <x v="43"/>
    <n v="0"/>
    <x v="0"/>
    <n v="6"/>
  </r>
  <r>
    <x v="24"/>
    <x v="3"/>
    <x v="7"/>
    <n v="16"/>
    <x v="108"/>
    <x v="12"/>
    <x v="344"/>
    <s v="Mt. Lihesten Norway"/>
    <x v="181"/>
    <n v="0"/>
    <x v="18"/>
    <n v="7"/>
  </r>
  <r>
    <x v="24"/>
    <x v="0"/>
    <x v="1"/>
    <n v="15"/>
    <x v="109"/>
    <x v="103"/>
    <x v="345"/>
    <s v="Zagreb Croatia"/>
    <x v="137"/>
    <n v="0"/>
    <x v="18"/>
    <n v="7"/>
  </r>
  <r>
    <x v="24"/>
    <x v="0"/>
    <x v="1"/>
    <n v="28"/>
    <x v="110"/>
    <x v="92"/>
    <x v="346"/>
    <s v="Kulyab Tajikistan"/>
    <x v="182"/>
    <n v="0"/>
    <x v="19"/>
    <n v="6"/>
  </r>
  <r>
    <x v="24"/>
    <x v="0"/>
    <x v="1"/>
    <n v="31"/>
    <x v="111"/>
    <x v="104"/>
    <x v="347"/>
    <s v="Off Channel Islands Jersey"/>
    <x v="183"/>
    <n v="0"/>
    <x v="23"/>
    <n v="10"/>
  </r>
  <r>
    <x v="24"/>
    <x v="0"/>
    <x v="2"/>
    <n v="2"/>
    <x v="8"/>
    <x v="105"/>
    <x v="348"/>
    <s v="Mazamet France"/>
    <x v="139"/>
    <n v="0"/>
    <x v="11"/>
    <n v="3"/>
  </r>
  <r>
    <x v="24"/>
    <x v="0"/>
    <x v="2"/>
    <n v="5"/>
    <x v="67"/>
    <x v="106"/>
    <x v="349"/>
    <s v="St. Louis Missouri"/>
    <x v="184"/>
    <n v="0"/>
    <x v="20"/>
    <n v="8"/>
  </r>
  <r>
    <x v="24"/>
    <x v="0"/>
    <x v="2"/>
    <n v="6"/>
    <x v="34"/>
    <x v="12"/>
    <x v="350"/>
    <s v="Choco Colombia"/>
    <x v="33"/>
    <n v="0"/>
    <x v="14"/>
    <n v="3"/>
  </r>
  <r>
    <x v="24"/>
    <x v="0"/>
    <x v="2"/>
    <n v="12"/>
    <x v="3"/>
    <x v="7"/>
    <x v="351"/>
    <s v="Altenkirchen Germany"/>
    <x v="185"/>
    <n v="0"/>
    <x v="14"/>
    <n v="2"/>
  </r>
  <r>
    <x v="24"/>
    <x v="0"/>
    <x v="2"/>
    <n v="22"/>
    <x v="55"/>
    <x v="99"/>
    <x v="324"/>
    <s v="Mirabella Greece"/>
    <x v="34"/>
    <n v="0"/>
    <x v="14"/>
    <n v="11"/>
  </r>
  <r>
    <x v="24"/>
    <x v="0"/>
    <x v="0"/>
    <n v="5"/>
    <x v="10"/>
    <x v="107"/>
    <x v="352"/>
    <s v="Near Pittsburgh Pennsylvania"/>
    <x v="186"/>
    <n v="0"/>
    <x v="23"/>
    <n v="11"/>
  </r>
  <r>
    <x v="24"/>
    <x v="0"/>
    <x v="0"/>
    <n v="24"/>
    <x v="112"/>
    <x v="108"/>
    <x v="353"/>
    <s v="Benghazi Libya"/>
    <x v="187"/>
    <n v="0"/>
    <x v="21"/>
    <n v="10"/>
  </r>
  <r>
    <x v="24"/>
    <x v="0"/>
    <x v="0"/>
    <n v="28"/>
    <x v="88"/>
    <x v="109"/>
    <x v="354"/>
    <s v="Walsenberg Colorado"/>
    <x v="50"/>
    <n v="0"/>
    <x v="11"/>
    <n v="3"/>
  </r>
  <r>
    <x v="24"/>
    <x v="0"/>
    <x v="0"/>
    <n v="29"/>
    <x v="11"/>
    <x v="59"/>
    <x v="355"/>
    <s v="Napierville Illinois"/>
    <x v="188"/>
    <n v="0"/>
    <x v="15"/>
    <n v="4"/>
  </r>
  <r>
    <x v="24"/>
    <x v="1"/>
    <x v="3"/>
    <n v="9"/>
    <x v="7"/>
    <x v="110"/>
    <x v="356"/>
    <s v="Selby North"/>
    <x v="189"/>
    <n v="0"/>
    <x v="0"/>
    <n v="1"/>
  </r>
  <r>
    <x v="24"/>
    <x v="1"/>
    <x v="5"/>
    <n v="1"/>
    <x v="3"/>
    <x v="12"/>
    <x v="339"/>
    <s v="Near Tabarz Germany"/>
    <x v="43"/>
    <n v="0"/>
    <x v="28"/>
    <n v="15"/>
  </r>
  <r>
    <x v="24"/>
    <x v="1"/>
    <x v="5"/>
    <n v="17"/>
    <x v="3"/>
    <x v="12"/>
    <x v="296"/>
    <s v="Nurnberg Germany"/>
    <x v="43"/>
    <n v="0"/>
    <x v="15"/>
    <n v="16"/>
  </r>
  <r>
    <x v="24"/>
    <x v="1"/>
    <x v="5"/>
    <n v="19"/>
    <x v="6"/>
    <x v="29"/>
    <x v="357"/>
    <s v="London England"/>
    <x v="185"/>
    <n v="0"/>
    <x v="14"/>
    <n v="4"/>
  </r>
  <r>
    <x v="24"/>
    <x v="1"/>
    <x v="8"/>
    <n v="4"/>
    <x v="8"/>
    <x v="12"/>
    <x v="296"/>
    <s v="Near Grenoble France"/>
    <x v="43"/>
    <n v="0"/>
    <x v="19"/>
    <n v="6"/>
  </r>
  <r>
    <x v="24"/>
    <x v="1"/>
    <x v="8"/>
    <n v="6"/>
    <x v="61"/>
    <x v="111"/>
    <x v="358"/>
    <s v="Near Moscow Russia"/>
    <x v="155"/>
    <n v="0"/>
    <x v="21"/>
    <n v="14"/>
  </r>
  <r>
    <x v="24"/>
    <x v="1"/>
    <x v="8"/>
    <n v="7"/>
    <x v="113"/>
    <x v="112"/>
    <x v="359"/>
    <s v="Off Dakar French"/>
    <x v="190"/>
    <n v="0"/>
    <x v="1"/>
    <n v="5"/>
  </r>
  <r>
    <x v="24"/>
    <x v="1"/>
    <x v="8"/>
    <n v="9"/>
    <x v="6"/>
    <x v="35"/>
    <x v="292"/>
    <s v="Croydon England"/>
    <x v="36"/>
    <n v="0"/>
    <x v="25"/>
    <n v="17"/>
  </r>
  <r>
    <x v="24"/>
    <x v="1"/>
    <x v="8"/>
    <n v="15"/>
    <x v="79"/>
    <x v="42"/>
    <x v="360"/>
    <s v="Near Salt Lake City Utah"/>
    <x v="170"/>
    <n v="0"/>
    <x v="18"/>
    <n v="7"/>
  </r>
  <r>
    <x v="24"/>
    <x v="1"/>
    <x v="8"/>
    <n v="18"/>
    <x v="41"/>
    <x v="113"/>
    <x v="361"/>
    <s v="Kellogg Idaho"/>
    <x v="75"/>
    <n v="0"/>
    <x v="14"/>
    <n v="2"/>
  </r>
  <r>
    <x v="24"/>
    <x v="1"/>
    <x v="8"/>
    <n v="19"/>
    <x v="10"/>
    <x v="35"/>
    <x v="292"/>
    <s v="Near Milford Pennsylvania"/>
    <x v="191"/>
    <n v="0"/>
    <x v="13"/>
    <n v="11"/>
  </r>
  <r>
    <x v="24"/>
    <x v="1"/>
    <x v="8"/>
    <n v="23"/>
    <x v="52"/>
    <x v="113"/>
    <x v="362"/>
    <s v="Near Dallas Texas"/>
    <x v="115"/>
    <n v="0"/>
    <x v="19"/>
    <n v="6"/>
  </r>
  <r>
    <x v="24"/>
    <x v="1"/>
    <x v="8"/>
    <n v="26"/>
    <x v="72"/>
    <x v="35"/>
    <x v="363"/>
    <s v="Nanking China"/>
    <x v="102"/>
    <n v="0"/>
    <x v="13"/>
    <n v="0"/>
  </r>
  <r>
    <x v="24"/>
    <x v="1"/>
    <x v="8"/>
    <n v="27"/>
    <x v="57"/>
    <x v="42"/>
    <x v="364"/>
    <s v="Newhall California"/>
    <x v="138"/>
    <n v="0"/>
    <x v="27"/>
    <n v="12"/>
  </r>
  <r>
    <x v="25"/>
    <x v="2"/>
    <x v="11"/>
    <n v="11"/>
    <x v="114"/>
    <x v="114"/>
    <x v="365"/>
    <s v="Near Playa V Icente Veracruz"/>
    <x v="192"/>
    <n v="0"/>
    <x v="21"/>
    <n v="9"/>
  </r>
  <r>
    <x v="25"/>
    <x v="2"/>
    <x v="11"/>
    <n v="12"/>
    <x v="57"/>
    <x v="42"/>
    <x v="366"/>
    <s v="Near Newhall California"/>
    <x v="170"/>
    <n v="0"/>
    <x v="1"/>
    <n v="13"/>
  </r>
  <r>
    <x v="25"/>
    <x v="2"/>
    <x v="11"/>
    <n v="26"/>
    <x v="42"/>
    <x v="63"/>
    <x v="367"/>
    <s v="Oran Algeria"/>
    <x v="95"/>
    <n v="0"/>
    <x v="27"/>
    <n v="12"/>
  </r>
  <r>
    <x v="25"/>
    <x v="2"/>
    <x v="10"/>
    <n v="9"/>
    <x v="57"/>
    <x v="35"/>
    <x v="368"/>
    <s v="Off San Francisco California"/>
    <x v="138"/>
    <n v="0"/>
    <x v="28"/>
    <n v="11"/>
  </r>
  <r>
    <x v="25"/>
    <x v="2"/>
    <x v="10"/>
    <n v="19"/>
    <x v="115"/>
    <x v="96"/>
    <x v="369"/>
    <s v="Mcpherson Ranges Queensland"/>
    <x v="193"/>
    <n v="0"/>
    <x v="1"/>
    <n v="7"/>
  </r>
  <r>
    <x v="25"/>
    <x v="2"/>
    <x v="4"/>
    <n v="12"/>
    <x v="116"/>
    <x v="70"/>
    <x v="370"/>
    <s v="Bathurst Gambia"/>
    <x v="43"/>
    <n v="0"/>
    <x v="15"/>
    <n v="4"/>
  </r>
  <r>
    <x v="25"/>
    <x v="2"/>
    <x v="4"/>
    <n v="24"/>
    <x v="8"/>
    <x v="99"/>
    <x v="371"/>
    <s v="Near Ouroux France"/>
    <x v="34"/>
    <n v="0"/>
    <x v="1"/>
    <n v="6"/>
  </r>
  <r>
    <x v="25"/>
    <x v="2"/>
    <x v="4"/>
    <n v="25"/>
    <x v="10"/>
    <x v="35"/>
    <x v="292"/>
    <s v="Clifton Pennsylvania"/>
    <x v="105"/>
    <n v="0"/>
    <x v="30"/>
    <n v="13"/>
  </r>
  <r>
    <x v="25"/>
    <x v="2"/>
    <x v="4"/>
    <n v="26"/>
    <x v="3"/>
    <x v="12"/>
    <x v="296"/>
    <s v="Wetnum Germany"/>
    <x v="43"/>
    <n v="0"/>
    <x v="13"/>
    <n v="6"/>
  </r>
  <r>
    <x v="25"/>
    <x v="3"/>
    <x v="6"/>
    <n v="6"/>
    <x v="1"/>
    <x v="3"/>
    <x v="372"/>
    <s v="Lakehurst New"/>
    <x v="194"/>
    <n v="1"/>
    <x v="31"/>
    <n v="97"/>
  </r>
  <r>
    <x v="25"/>
    <x v="3"/>
    <x v="6"/>
    <n v="20"/>
    <x v="3"/>
    <x v="70"/>
    <x v="329"/>
    <s v="Stuttgart Germany"/>
    <x v="43"/>
    <n v="0"/>
    <x v="15"/>
    <n v="4"/>
  </r>
  <r>
    <x v="25"/>
    <x v="0"/>
    <x v="1"/>
    <n v="2"/>
    <x v="1"/>
    <x v="114"/>
    <x v="373"/>
    <s v="Off Lae New"/>
    <x v="195"/>
    <n v="0"/>
    <x v="14"/>
    <n v="2"/>
  </r>
  <r>
    <x v="25"/>
    <x v="0"/>
    <x v="1"/>
    <n v="28"/>
    <x v="4"/>
    <x v="35"/>
    <x v="292"/>
    <s v="Hal Belgium"/>
    <x v="36"/>
    <n v="0"/>
    <x v="25"/>
    <n v="15"/>
  </r>
  <r>
    <x v="25"/>
    <x v="0"/>
    <x v="2"/>
    <n v="2"/>
    <x v="100"/>
    <x v="31"/>
    <x v="374"/>
    <s v="Off Cristobal Panama"/>
    <x v="129"/>
    <n v="0"/>
    <x v="12"/>
    <n v="14"/>
  </r>
  <r>
    <x v="25"/>
    <x v="0"/>
    <x v="2"/>
    <n v="2"/>
    <x v="117"/>
    <x v="95"/>
    <x v="375"/>
    <s v="Wadi Halfa Sudan"/>
    <x v="166"/>
    <n v="0"/>
    <x v="21"/>
    <n v="9"/>
  </r>
  <r>
    <x v="25"/>
    <x v="0"/>
    <x v="2"/>
    <n v="6"/>
    <x v="30"/>
    <x v="35"/>
    <x v="376"/>
    <s v="Bistrita Romania"/>
    <x v="182"/>
    <n v="0"/>
    <x v="1"/>
    <n v="5"/>
  </r>
  <r>
    <x v="25"/>
    <x v="0"/>
    <x v="2"/>
    <n v="8"/>
    <x v="118"/>
    <x v="31"/>
    <x v="377"/>
    <s v="Chilang Point Bias"/>
    <x v="196"/>
    <n v="0"/>
    <x v="11"/>
    <n v="11"/>
  </r>
  <r>
    <x v="25"/>
    <x v="0"/>
    <x v="2"/>
    <n v="10"/>
    <x v="82"/>
    <x v="35"/>
    <x v="378"/>
    <s v="Daytona Beach Florida"/>
    <x v="191"/>
    <n v="0"/>
    <x v="15"/>
    <n v="9"/>
  </r>
  <r>
    <x v="25"/>
    <x v="0"/>
    <x v="2"/>
    <n v="23"/>
    <x v="68"/>
    <x v="35"/>
    <x v="379"/>
    <s v="San Luis Argentina"/>
    <x v="129"/>
    <n v="0"/>
    <x v="11"/>
    <n v="3"/>
  </r>
  <r>
    <x v="25"/>
    <x v="0"/>
    <x v="2"/>
    <n v="27"/>
    <x v="119"/>
    <x v="72"/>
    <x v="380"/>
    <s v="Wau Papua"/>
    <x v="197"/>
    <n v="1"/>
    <x v="0"/>
    <n v="1"/>
  </r>
  <r>
    <x v="25"/>
    <x v="1"/>
    <x v="3"/>
    <n v="1"/>
    <x v="55"/>
    <x v="115"/>
    <x v="381"/>
    <s v="Phaleron Bay Greece"/>
    <x v="34"/>
    <n v="0"/>
    <x v="14"/>
    <n v="14"/>
  </r>
  <r>
    <x v="25"/>
    <x v="1"/>
    <x v="3"/>
    <n v="6"/>
    <x v="50"/>
    <x v="35"/>
    <x v="382"/>
    <s v="Palembang Netherlands"/>
    <x v="198"/>
    <n v="0"/>
    <x v="15"/>
    <n v="11"/>
  </r>
  <r>
    <x v="25"/>
    <x v="1"/>
    <x v="3"/>
    <n v="17"/>
    <x v="20"/>
    <x v="35"/>
    <x v="383"/>
    <s v="Haydens Peak Wyoming"/>
    <x v="138"/>
    <n v="0"/>
    <x v="4"/>
    <n v="19"/>
  </r>
  <r>
    <x v="25"/>
    <x v="1"/>
    <x v="5"/>
    <n v="11"/>
    <x v="102"/>
    <x v="113"/>
    <x v="384"/>
    <s v="Warsaw Poland"/>
    <x v="199"/>
    <n v="0"/>
    <x v="15"/>
    <n v="11"/>
  </r>
  <r>
    <x v="25"/>
    <x v="1"/>
    <x v="5"/>
    <n v="12"/>
    <x v="3"/>
    <x v="70"/>
    <x v="385"/>
    <s v="Mannheim Germany"/>
    <x v="43"/>
    <n v="0"/>
    <x v="23"/>
    <n v="12"/>
  </r>
  <r>
    <x v="25"/>
    <x v="1"/>
    <x v="5"/>
    <n v="12"/>
    <x v="102"/>
    <x v="116"/>
    <x v="386"/>
    <s v="Warsaw Poland"/>
    <x v="200"/>
    <n v="0"/>
    <x v="15"/>
    <n v="11"/>
  </r>
  <r>
    <x v="25"/>
    <x v="1"/>
    <x v="5"/>
    <n v="16"/>
    <x v="4"/>
    <x v="12"/>
    <x v="387"/>
    <s v="Ostende Belgium"/>
    <x v="95"/>
    <n v="0"/>
    <x v="28"/>
    <n v="11"/>
  </r>
  <r>
    <x v="25"/>
    <x v="1"/>
    <x v="5"/>
    <n v="26"/>
    <x v="31"/>
    <x v="12"/>
    <x v="339"/>
    <s v="Croydon United"/>
    <x v="201"/>
    <n v="0"/>
    <x v="11"/>
    <n v="3"/>
  </r>
  <r>
    <x v="25"/>
    <x v="1"/>
    <x v="8"/>
    <n v="4"/>
    <x v="3"/>
    <x v="12"/>
    <x v="388"/>
    <s v="Munich Germany"/>
    <x v="166"/>
    <n v="0"/>
    <x v="15"/>
    <n v="17"/>
  </r>
  <r>
    <x v="25"/>
    <x v="1"/>
    <x v="8"/>
    <n v="5"/>
    <x v="12"/>
    <x v="99"/>
    <x v="389"/>
    <s v="Brindisi Italy"/>
    <x v="34"/>
    <n v="0"/>
    <x v="14"/>
    <n v="8"/>
  </r>
  <r>
    <x v="25"/>
    <x v="1"/>
    <x v="8"/>
    <n v="5"/>
    <x v="12"/>
    <x v="115"/>
    <x v="390"/>
    <s v="Brindisi Harbor Italy"/>
    <x v="34"/>
    <n v="0"/>
    <x v="14"/>
    <n v="19"/>
  </r>
  <r>
    <x v="25"/>
    <x v="1"/>
    <x v="8"/>
    <n v="8"/>
    <x v="8"/>
    <x v="18"/>
    <x v="391"/>
    <s v="Saint Sauveur France"/>
    <x v="139"/>
    <n v="0"/>
    <x v="14"/>
    <n v="7"/>
  </r>
  <r>
    <x v="25"/>
    <x v="1"/>
    <x v="8"/>
    <n v="24"/>
    <x v="38"/>
    <x v="105"/>
    <x v="392"/>
    <s v="Kasperske Hory Czechoslovakia"/>
    <x v="139"/>
    <n v="0"/>
    <x v="11"/>
    <n v="3"/>
  </r>
  <r>
    <x v="26"/>
    <x v="2"/>
    <x v="11"/>
    <n v="4"/>
    <x v="3"/>
    <x v="12"/>
    <x v="393"/>
    <s v="Frankfurt Germany"/>
    <x v="202"/>
    <n v="0"/>
    <x v="19"/>
    <n v="6"/>
  </r>
  <r>
    <x v="26"/>
    <x v="2"/>
    <x v="11"/>
    <n v="10"/>
    <x v="93"/>
    <x v="117"/>
    <x v="394"/>
    <s v="Bozeman Montana"/>
    <x v="75"/>
    <n v="0"/>
    <x v="23"/>
    <n v="10"/>
  </r>
  <r>
    <x v="26"/>
    <x v="2"/>
    <x v="11"/>
    <n v="11"/>
    <x v="120"/>
    <x v="31"/>
    <x v="395"/>
    <s v="Pago Pago U.S."/>
    <x v="203"/>
    <n v="0"/>
    <x v="18"/>
    <n v="7"/>
  </r>
  <r>
    <x v="26"/>
    <x v="2"/>
    <x v="11"/>
    <n v="12"/>
    <x v="64"/>
    <x v="118"/>
    <x v="396"/>
    <s v="North Pine Ontario"/>
    <x v="204"/>
    <n v="0"/>
    <x v="0"/>
    <n v="1"/>
  </r>
  <r>
    <x v="26"/>
    <x v="2"/>
    <x v="10"/>
    <n v="2"/>
    <x v="57"/>
    <x v="88"/>
    <x v="397"/>
    <s v="Off San Clemente Island California"/>
    <x v="205"/>
    <n v="0"/>
    <x v="28"/>
    <n v="14"/>
  </r>
  <r>
    <x v="26"/>
    <x v="2"/>
    <x v="10"/>
    <n v="5"/>
    <x v="61"/>
    <x v="119"/>
    <x v="398"/>
    <s v="Kandalaksha Russia"/>
    <x v="206"/>
    <n v="0"/>
    <x v="30"/>
    <n v="19"/>
  </r>
  <r>
    <x v="26"/>
    <x v="2"/>
    <x v="10"/>
    <n v="9"/>
    <x v="8"/>
    <x v="22"/>
    <x v="63"/>
    <s v="Marseille France"/>
    <x v="139"/>
    <n v="0"/>
    <x v="20"/>
    <n v="12"/>
  </r>
  <r>
    <x v="26"/>
    <x v="2"/>
    <x v="10"/>
    <n v="9"/>
    <x v="58"/>
    <x v="113"/>
    <x v="399"/>
    <s v="Guadalupe Mexico"/>
    <x v="73"/>
    <n v="0"/>
    <x v="14"/>
    <n v="2"/>
  </r>
  <r>
    <x v="26"/>
    <x v="2"/>
    <x v="10"/>
    <n v="22"/>
    <x v="8"/>
    <x v="12"/>
    <x v="400"/>
    <s v="Pontoise France"/>
    <x v="43"/>
    <n v="0"/>
    <x v="11"/>
    <n v="3"/>
  </r>
  <r>
    <x v="26"/>
    <x v="2"/>
    <x v="4"/>
    <n v="1"/>
    <x v="121"/>
    <x v="35"/>
    <x v="292"/>
    <s v="Near Wawona Cailifornia"/>
    <x v="105"/>
    <n v="0"/>
    <x v="21"/>
    <n v="9"/>
  </r>
  <r>
    <x v="26"/>
    <x v="2"/>
    <x v="4"/>
    <n v="7"/>
    <x v="122"/>
    <x v="18"/>
    <x v="401"/>
    <s v="Datia India"/>
    <x v="139"/>
    <n v="0"/>
    <x v="18"/>
    <n v="7"/>
  </r>
  <r>
    <x v="26"/>
    <x v="2"/>
    <x v="4"/>
    <n v="8"/>
    <x v="24"/>
    <x v="7"/>
    <x v="249"/>
    <s v="Somerton Australia"/>
    <x v="104"/>
    <n v="0"/>
    <x v="0"/>
    <n v="1"/>
  </r>
  <r>
    <x v="26"/>
    <x v="2"/>
    <x v="4"/>
    <n v="23"/>
    <x v="8"/>
    <x v="85"/>
    <x v="402"/>
    <s v="Corsavy France"/>
    <x v="139"/>
    <n v="0"/>
    <x v="20"/>
    <n v="8"/>
  </r>
  <r>
    <x v="26"/>
    <x v="3"/>
    <x v="9"/>
    <n v="30"/>
    <x v="12"/>
    <x v="12"/>
    <x v="388"/>
    <s v="Near Formia Italy"/>
    <x v="166"/>
    <n v="0"/>
    <x v="4"/>
    <n v="19"/>
  </r>
  <r>
    <x v="26"/>
    <x v="3"/>
    <x v="6"/>
    <n v="5"/>
    <x v="58"/>
    <x v="59"/>
    <x v="403"/>
    <s v="Balbuena Mexico"/>
    <x v="207"/>
    <n v="0"/>
    <x v="0"/>
    <n v="6"/>
  </r>
  <r>
    <x v="26"/>
    <x v="3"/>
    <x v="6"/>
    <n v="10"/>
    <x v="1"/>
    <x v="113"/>
    <x v="404"/>
    <s v="Mangere New"/>
    <x v="208"/>
    <n v="0"/>
    <x v="14"/>
    <n v="2"/>
  </r>
  <r>
    <x v="26"/>
    <x v="3"/>
    <x v="6"/>
    <n v="16"/>
    <x v="57"/>
    <x v="55"/>
    <x v="405"/>
    <s v="Near Saugus California"/>
    <x v="75"/>
    <n v="0"/>
    <x v="21"/>
    <n v="9"/>
  </r>
  <r>
    <x v="26"/>
    <x v="3"/>
    <x v="6"/>
    <n v="22"/>
    <x v="47"/>
    <x v="12"/>
    <x v="406"/>
    <s v="Sao Paulo Brazil"/>
    <x v="209"/>
    <n v="0"/>
    <x v="19"/>
    <n v="17"/>
  </r>
  <r>
    <x v="26"/>
    <x v="3"/>
    <x v="6"/>
    <n v="24"/>
    <x v="9"/>
    <x v="35"/>
    <x v="407"/>
    <s v="Cleveland Ohio"/>
    <x v="138"/>
    <n v="0"/>
    <x v="23"/>
    <n v="10"/>
  </r>
  <r>
    <x v="26"/>
    <x v="3"/>
    <x v="6"/>
    <n v="27"/>
    <x v="51"/>
    <x v="39"/>
    <x v="408"/>
    <s v="Alberno Canal Bc"/>
    <x v="210"/>
    <n v="0"/>
    <x v="0"/>
    <n v="1"/>
  </r>
  <r>
    <x v="26"/>
    <x v="3"/>
    <x v="6"/>
    <n v="27"/>
    <x v="3"/>
    <x v="70"/>
    <x v="409"/>
    <s v="Langeoog Germany"/>
    <x v="43"/>
    <n v="0"/>
    <x v="11"/>
    <n v="3"/>
  </r>
  <r>
    <x v="26"/>
    <x v="3"/>
    <x v="7"/>
    <n v="8"/>
    <x v="123"/>
    <x v="7"/>
    <x v="410"/>
    <s v="Near Singida Tanzania"/>
    <x v="211"/>
    <n v="0"/>
    <x v="11"/>
    <n v="3"/>
  </r>
  <r>
    <x v="26"/>
    <x v="3"/>
    <x v="7"/>
    <n v="19"/>
    <x v="105"/>
    <x v="35"/>
    <x v="411"/>
    <s v="Mount Mercedario Chile"/>
    <x v="129"/>
    <n v="0"/>
    <x v="15"/>
    <n v="4"/>
  </r>
  <r>
    <x v="26"/>
    <x v="0"/>
    <x v="1"/>
    <n v="8"/>
    <x v="93"/>
    <x v="120"/>
    <x v="412"/>
    <s v="Billings Montana"/>
    <x v="75"/>
    <n v="0"/>
    <x v="0"/>
    <n v="10"/>
  </r>
  <r>
    <x v="26"/>
    <x v="0"/>
    <x v="1"/>
    <n v="14"/>
    <x v="12"/>
    <x v="61"/>
    <x v="413"/>
    <s v="Off Sardinia Italy"/>
    <x v="166"/>
    <n v="0"/>
    <x v="5"/>
    <n v="20"/>
  </r>
  <r>
    <x v="26"/>
    <x v="0"/>
    <x v="1"/>
    <n v="22"/>
    <x v="30"/>
    <x v="117"/>
    <x v="414"/>
    <s v="Stulpica Romania"/>
    <x v="199"/>
    <n v="0"/>
    <x v="12"/>
    <n v="14"/>
  </r>
  <r>
    <x v="26"/>
    <x v="0"/>
    <x v="1"/>
    <n v="27"/>
    <x v="124"/>
    <x v="11"/>
    <x v="415"/>
    <s v="Kisumu Kenya"/>
    <x v="34"/>
    <n v="0"/>
    <x v="15"/>
    <n v="4"/>
  </r>
  <r>
    <x v="26"/>
    <x v="0"/>
    <x v="2"/>
    <n v="10"/>
    <x v="36"/>
    <x v="44"/>
    <x v="416"/>
    <s v="Debrecen Hungary"/>
    <x v="212"/>
    <n v="0"/>
    <x v="27"/>
    <n v="12"/>
  </r>
  <r>
    <x v="26"/>
    <x v="0"/>
    <x v="2"/>
    <n v="10"/>
    <x v="125"/>
    <x v="35"/>
    <x v="417"/>
    <s v="Shishijima Japan"/>
    <x v="213"/>
    <n v="0"/>
    <x v="19"/>
    <n v="6"/>
  </r>
  <r>
    <x v="26"/>
    <x v="0"/>
    <x v="2"/>
    <n v="12"/>
    <x v="126"/>
    <x v="114"/>
    <x v="418"/>
    <s v="Near San Andres Tuxtla Vera"/>
    <x v="214"/>
    <n v="0"/>
    <x v="28"/>
    <n v="11"/>
  </r>
  <r>
    <x v="26"/>
    <x v="0"/>
    <x v="2"/>
    <n v="13"/>
    <x v="3"/>
    <x v="95"/>
    <x v="419"/>
    <s v="Kiel Germany"/>
    <x v="215"/>
    <n v="0"/>
    <x v="22"/>
    <n v="17"/>
  </r>
  <r>
    <x v="26"/>
    <x v="0"/>
    <x v="2"/>
    <n v="15"/>
    <x v="47"/>
    <x v="12"/>
    <x v="406"/>
    <s v="Guanabara Brazil"/>
    <x v="101"/>
    <n v="0"/>
    <x v="21"/>
    <n v="9"/>
  </r>
  <r>
    <x v="26"/>
    <x v="0"/>
    <x v="2"/>
    <n v="18"/>
    <x v="12"/>
    <x v="121"/>
    <x v="420"/>
    <s v="Montnago Italy"/>
    <x v="216"/>
    <n v="0"/>
    <x v="25"/>
    <n v="15"/>
  </r>
  <r>
    <x v="26"/>
    <x v="0"/>
    <x v="2"/>
    <n v="18"/>
    <x v="30"/>
    <x v="120"/>
    <x v="421"/>
    <s v="Bucharest Romania"/>
    <x v="199"/>
    <n v="0"/>
    <x v="13"/>
    <n v="7"/>
  </r>
  <r>
    <x v="26"/>
    <x v="0"/>
    <x v="2"/>
    <n v="24"/>
    <x v="72"/>
    <x v="35"/>
    <x v="422"/>
    <s v="Wangmoon China"/>
    <x v="102"/>
    <n v="0"/>
    <x v="12"/>
    <n v="17"/>
  </r>
  <r>
    <x v="26"/>
    <x v="0"/>
    <x v="2"/>
    <n v="24"/>
    <x v="125"/>
    <x v="122"/>
    <x v="423"/>
    <s v="Tokyo Japan"/>
    <x v="217"/>
    <n v="53"/>
    <x v="1"/>
    <n v="5"/>
  </r>
  <r>
    <x v="26"/>
    <x v="0"/>
    <x v="2"/>
    <n v="29"/>
    <x v="24"/>
    <x v="7"/>
    <x v="424"/>
    <s v="Innisfail Australia"/>
    <x v="218"/>
    <n v="0"/>
    <x v="1"/>
    <n v="9"/>
  </r>
  <r>
    <x v="26"/>
    <x v="0"/>
    <x v="2"/>
    <n v="29"/>
    <x v="1"/>
    <x v="44"/>
    <x v="425"/>
    <s v="Near Tucumcari New"/>
    <x v="219"/>
    <n v="0"/>
    <x v="13"/>
    <n v="11"/>
  </r>
  <r>
    <x v="26"/>
    <x v="1"/>
    <x v="3"/>
    <n v="1"/>
    <x v="116"/>
    <x v="123"/>
    <x v="426"/>
    <s v="Off Bathurst Gambia"/>
    <x v="43"/>
    <n v="0"/>
    <x v="15"/>
    <n v="4"/>
  </r>
  <r>
    <x v="26"/>
    <x v="1"/>
    <x v="3"/>
    <n v="1"/>
    <x v="99"/>
    <x v="12"/>
    <x v="296"/>
    <s v="Grisons Switzerland"/>
    <x v="43"/>
    <n v="0"/>
    <x v="30"/>
    <n v="13"/>
  </r>
  <r>
    <x v="26"/>
    <x v="1"/>
    <x v="3"/>
    <n v="10"/>
    <x v="3"/>
    <x v="124"/>
    <x v="427"/>
    <s v="Soest Germany"/>
    <x v="95"/>
    <n v="0"/>
    <x v="5"/>
    <n v="20"/>
  </r>
  <r>
    <x v="26"/>
    <x v="1"/>
    <x v="3"/>
    <n v="25"/>
    <x v="24"/>
    <x v="35"/>
    <x v="292"/>
    <s v="Mt. Dandenong Australia"/>
    <x v="104"/>
    <n v="0"/>
    <x v="10"/>
    <n v="18"/>
  </r>
  <r>
    <x v="26"/>
    <x v="1"/>
    <x v="5"/>
    <n v="2"/>
    <x v="6"/>
    <x v="125"/>
    <x v="428"/>
    <s v="Somerset England"/>
    <x v="185"/>
    <n v="0"/>
    <x v="14"/>
    <n v="2"/>
  </r>
  <r>
    <x v="26"/>
    <x v="1"/>
    <x v="5"/>
    <n v="4"/>
    <x v="111"/>
    <x v="7"/>
    <x v="351"/>
    <s v="Channel Islands Jersey"/>
    <x v="220"/>
    <n v="1"/>
    <x v="12"/>
    <n v="14"/>
  </r>
  <r>
    <x v="26"/>
    <x v="1"/>
    <x v="5"/>
    <n v="14"/>
    <x v="127"/>
    <x v="35"/>
    <x v="382"/>
    <s v="Schiphol Amsterdam"/>
    <x v="36"/>
    <n v="0"/>
    <x v="19"/>
    <n v="19"/>
  </r>
  <r>
    <x v="26"/>
    <x v="1"/>
    <x v="5"/>
    <n v="18"/>
    <x v="128"/>
    <x v="125"/>
    <x v="428"/>
    <s v="Regina Saskatchewan"/>
    <x v="221"/>
    <n v="0"/>
    <x v="14"/>
    <n v="2"/>
  </r>
  <r>
    <x v="26"/>
    <x v="1"/>
    <x v="5"/>
    <n v="26"/>
    <x v="116"/>
    <x v="12"/>
    <x v="429"/>
    <s v="Bathurst Gambia"/>
    <x v="43"/>
    <n v="0"/>
    <x v="27"/>
    <n v="15"/>
  </r>
  <r>
    <x v="26"/>
    <x v="1"/>
    <x v="5"/>
    <n v="27"/>
    <x v="84"/>
    <x v="115"/>
    <x v="430"/>
    <s v="Bagdad Iraq"/>
    <x v="34"/>
    <n v="0"/>
    <x v="15"/>
    <n v="6"/>
  </r>
  <r>
    <x v="26"/>
    <x v="1"/>
    <x v="5"/>
    <n v="29"/>
    <x v="57"/>
    <x v="126"/>
    <x v="431"/>
    <s v="Off Point Reyes California"/>
    <x v="138"/>
    <n v="0"/>
    <x v="1"/>
    <n v="7"/>
  </r>
  <r>
    <x v="26"/>
    <x v="1"/>
    <x v="8"/>
    <n v="2"/>
    <x v="58"/>
    <x v="114"/>
    <x v="432"/>
    <s v="Mexico City Mexico"/>
    <x v="73"/>
    <n v="0"/>
    <x v="20"/>
    <n v="8"/>
  </r>
  <r>
    <x v="26"/>
    <x v="1"/>
    <x v="8"/>
    <n v="8"/>
    <x v="129"/>
    <x v="127"/>
    <x v="433"/>
    <s v="Off Kuba Island Okinawa"/>
    <x v="222"/>
    <n v="0"/>
    <x v="23"/>
    <n v="15"/>
  </r>
  <r>
    <x v="26"/>
    <x v="1"/>
    <x v="8"/>
    <n v="9"/>
    <x v="50"/>
    <x v="55"/>
    <x v="434"/>
    <s v="Amsterdam Netherlands"/>
    <x v="36"/>
    <n v="0"/>
    <x v="15"/>
    <n v="4"/>
  </r>
  <r>
    <x v="26"/>
    <x v="1"/>
    <x v="8"/>
    <n v="12"/>
    <x v="24"/>
    <x v="128"/>
    <x v="435"/>
    <s v="Darwin Australia"/>
    <x v="61"/>
    <n v="0"/>
    <x v="30"/>
    <n v="13"/>
  </r>
  <r>
    <x v="27"/>
    <x v="2"/>
    <x v="11"/>
    <n v="7"/>
    <x v="8"/>
    <x v="35"/>
    <x v="292"/>
    <s v="Paris France"/>
    <x v="148"/>
    <n v="0"/>
    <x v="1"/>
    <n v="17"/>
  </r>
  <r>
    <x v="27"/>
    <x v="2"/>
    <x v="11"/>
    <n v="13"/>
    <x v="47"/>
    <x v="12"/>
    <x v="406"/>
    <s v="Rio De Janeiro Brazil"/>
    <x v="101"/>
    <n v="0"/>
    <x v="23"/>
    <n v="10"/>
  </r>
  <r>
    <x v="27"/>
    <x v="2"/>
    <x v="11"/>
    <n v="13"/>
    <x v="93"/>
    <x v="55"/>
    <x v="436"/>
    <s v="Miles City Montana"/>
    <x v="75"/>
    <n v="0"/>
    <x v="15"/>
    <n v="4"/>
  </r>
  <r>
    <x v="27"/>
    <x v="2"/>
    <x v="11"/>
    <n v="18"/>
    <x v="24"/>
    <x v="125"/>
    <x v="437"/>
    <s v="Katherine Australia"/>
    <x v="127"/>
    <n v="0"/>
    <x v="15"/>
    <n v="4"/>
  </r>
  <r>
    <x v="27"/>
    <x v="2"/>
    <x v="10"/>
    <n v="12"/>
    <x v="130"/>
    <x v="39"/>
    <x v="438"/>
    <s v="Juneau Alaska"/>
    <x v="223"/>
    <n v="0"/>
    <x v="19"/>
    <n v="6"/>
  </r>
  <r>
    <x v="27"/>
    <x v="2"/>
    <x v="10"/>
    <n v="24"/>
    <x v="8"/>
    <x v="12"/>
    <x v="296"/>
    <s v="Near Roubien France"/>
    <x v="43"/>
    <n v="0"/>
    <x v="23"/>
    <n v="10"/>
  </r>
  <r>
    <x v="27"/>
    <x v="2"/>
    <x v="4"/>
    <n v="14"/>
    <x v="4"/>
    <x v="12"/>
    <x v="439"/>
    <s v="Haren Belgium"/>
    <x v="95"/>
    <n v="0"/>
    <x v="11"/>
    <n v="3"/>
  </r>
  <r>
    <x v="27"/>
    <x v="2"/>
    <x v="4"/>
    <n v="16"/>
    <x v="34"/>
    <x v="12"/>
    <x v="440"/>
    <s v="Manzanares Colombia"/>
    <x v="43"/>
    <n v="0"/>
    <x v="20"/>
    <n v="8"/>
  </r>
  <r>
    <x v="27"/>
    <x v="2"/>
    <x v="4"/>
    <n v="18"/>
    <x v="53"/>
    <x v="129"/>
    <x v="441"/>
    <s v="Near Adler Washington"/>
    <x v="141"/>
    <n v="0"/>
    <x v="23"/>
    <n v="10"/>
  </r>
  <r>
    <x v="27"/>
    <x v="2"/>
    <x v="4"/>
    <n v="26"/>
    <x v="131"/>
    <x v="35"/>
    <x v="292"/>
    <s v="Oklahoma City Oklahoma"/>
    <x v="108"/>
    <n v="0"/>
    <x v="20"/>
    <n v="12"/>
  </r>
  <r>
    <x v="27"/>
    <x v="3"/>
    <x v="9"/>
    <n v="3"/>
    <x v="28"/>
    <x v="130"/>
    <x v="442"/>
    <s v="Near Marrakech Morocco"/>
    <x v="139"/>
    <n v="0"/>
    <x v="21"/>
    <n v="9"/>
  </r>
  <r>
    <x v="27"/>
    <x v="3"/>
    <x v="6"/>
    <n v="1"/>
    <x v="132"/>
    <x v="99"/>
    <x v="443"/>
    <s v="Lumbo Mozambique"/>
    <x v="34"/>
    <n v="0"/>
    <x v="14"/>
    <n v="4"/>
  </r>
  <r>
    <x v="27"/>
    <x v="3"/>
    <x v="6"/>
    <n v="2"/>
    <x v="28"/>
    <x v="85"/>
    <x v="402"/>
    <s v="Near Marrakech Morocco"/>
    <x v="139"/>
    <n v="0"/>
    <x v="21"/>
    <n v="9"/>
  </r>
  <r>
    <x v="27"/>
    <x v="3"/>
    <x v="6"/>
    <n v="8"/>
    <x v="133"/>
    <x v="2"/>
    <x v="444"/>
    <s v="Guayaquil Ecuador"/>
    <x v="224"/>
    <n v="22"/>
    <x v="0"/>
    <n v="1"/>
  </r>
  <r>
    <x v="27"/>
    <x v="3"/>
    <x v="7"/>
    <n v="6"/>
    <x v="127"/>
    <x v="35"/>
    <x v="310"/>
    <s v="Schiphol Amsterdam"/>
    <x v="225"/>
    <n v="1"/>
    <x v="13"/>
    <n v="4"/>
  </r>
  <r>
    <x v="27"/>
    <x v="3"/>
    <x v="7"/>
    <n v="10"/>
    <x v="134"/>
    <x v="131"/>
    <x v="445"/>
    <s v="Vlissingen The"/>
    <x v="226"/>
    <n v="0"/>
    <x v="11"/>
    <n v="3"/>
  </r>
  <r>
    <x v="27"/>
    <x v="0"/>
    <x v="1"/>
    <n v="20"/>
    <x v="99"/>
    <x v="132"/>
    <x v="446"/>
    <s v="Konstanz Switzerland"/>
    <x v="148"/>
    <n v="0"/>
    <x v="19"/>
    <n v="6"/>
  </r>
  <r>
    <x v="27"/>
    <x v="0"/>
    <x v="2"/>
    <n v="4"/>
    <x v="19"/>
    <x v="12"/>
    <x v="296"/>
    <s v="Barcelona Spain"/>
    <x v="43"/>
    <n v="0"/>
    <x v="18"/>
    <n v="7"/>
  </r>
  <r>
    <x v="27"/>
    <x v="0"/>
    <x v="2"/>
    <n v="13"/>
    <x v="47"/>
    <x v="133"/>
    <x v="447"/>
    <s v="Rio De Janerio Brazil"/>
    <x v="227"/>
    <n v="0"/>
    <x v="12"/>
    <n v="16"/>
  </r>
  <r>
    <x v="27"/>
    <x v="0"/>
    <x v="2"/>
    <n v="15"/>
    <x v="70"/>
    <x v="113"/>
    <x v="448"/>
    <s v="Off Copenhagen Denmark"/>
    <x v="185"/>
    <n v="0"/>
    <x v="1"/>
    <n v="6"/>
  </r>
  <r>
    <x v="27"/>
    <x v="0"/>
    <x v="2"/>
    <n v="28"/>
    <x v="122"/>
    <x v="7"/>
    <x v="449"/>
    <s v="Lahore India"/>
    <x v="228"/>
    <n v="0"/>
    <x v="14"/>
    <n v="2"/>
  </r>
  <r>
    <x v="27"/>
    <x v="0"/>
    <x v="2"/>
    <n v="30"/>
    <x v="3"/>
    <x v="12"/>
    <x v="296"/>
    <s v="Hannover Germany"/>
    <x v="43"/>
    <n v="0"/>
    <x v="18"/>
    <n v="7"/>
  </r>
  <r>
    <x v="27"/>
    <x v="1"/>
    <x v="3"/>
    <n v="10"/>
    <x v="34"/>
    <x v="12"/>
    <x v="450"/>
    <s v="Calarmar Colombia"/>
    <x v="229"/>
    <n v="0"/>
    <x v="1"/>
    <n v="5"/>
  </r>
  <r>
    <x v="27"/>
    <x v="1"/>
    <x v="5"/>
    <n v="20"/>
    <x v="6"/>
    <x v="134"/>
    <x v="451"/>
    <s v="Gosport England"/>
    <x v="185"/>
    <n v="0"/>
    <x v="14"/>
    <n v="2"/>
  </r>
  <r>
    <x v="27"/>
    <x v="1"/>
    <x v="8"/>
    <n v="24"/>
    <x v="28"/>
    <x v="95"/>
    <x v="452"/>
    <s v="Mogador Morocco"/>
    <x v="230"/>
    <n v="0"/>
    <x v="18"/>
    <n v="7"/>
  </r>
  <r>
    <x v="28"/>
    <x v="2"/>
    <x v="11"/>
    <n v="22"/>
    <x v="135"/>
    <x v="120"/>
    <x v="453"/>
    <s v="Denpasar Indonesia"/>
    <x v="231"/>
    <n v="0"/>
    <x v="20"/>
    <n v="9"/>
  </r>
  <r>
    <x v="28"/>
    <x v="2"/>
    <x v="10"/>
    <n v="10"/>
    <x v="12"/>
    <x v="95"/>
    <x v="454"/>
    <s v="Near Cosenza Italy"/>
    <x v="187"/>
    <n v="0"/>
    <x v="23"/>
    <n v="10"/>
  </r>
  <r>
    <x v="28"/>
    <x v="2"/>
    <x v="10"/>
    <n v="27"/>
    <x v="18"/>
    <x v="42"/>
    <x v="455"/>
    <s v="Near Bucaramanga Columbia"/>
    <x v="33"/>
    <n v="0"/>
    <x v="28"/>
    <n v="11"/>
  </r>
  <r>
    <x v="28"/>
    <x v="2"/>
    <x v="4"/>
    <n v="16"/>
    <x v="12"/>
    <x v="135"/>
    <x v="456"/>
    <s v="Stromboli Island Italy"/>
    <x v="166"/>
    <n v="0"/>
    <x v="12"/>
    <n v="14"/>
  </r>
  <r>
    <x v="28"/>
    <x v="3"/>
    <x v="9"/>
    <n v="22"/>
    <x v="136"/>
    <x v="120"/>
    <x v="457"/>
    <s v="Near Loch Lomond Scotland"/>
    <x v="232"/>
    <n v="0"/>
    <x v="1"/>
    <n v="5"/>
  </r>
  <r>
    <x v="28"/>
    <x v="3"/>
    <x v="7"/>
    <n v="2"/>
    <x v="57"/>
    <x v="35"/>
    <x v="458"/>
    <s v="El Segundo California"/>
    <x v="233"/>
    <n v="0"/>
    <x v="1"/>
    <n v="5"/>
  </r>
  <r>
    <x v="28"/>
    <x v="3"/>
    <x v="7"/>
    <n v="14"/>
    <x v="137"/>
    <x v="12"/>
    <x v="459"/>
    <s v="Off Prangli Island Gulf"/>
    <x v="234"/>
    <n v="0"/>
    <x v="21"/>
    <n v="9"/>
  </r>
  <r>
    <x v="28"/>
    <x v="3"/>
    <x v="7"/>
    <n v="20"/>
    <x v="8"/>
    <x v="85"/>
    <x v="402"/>
    <s v="Near Ouistreham France"/>
    <x v="139"/>
    <n v="0"/>
    <x v="0"/>
    <n v="1"/>
  </r>
  <r>
    <x v="28"/>
    <x v="0"/>
    <x v="2"/>
    <n v="9"/>
    <x v="3"/>
    <x v="35"/>
    <x v="292"/>
    <s v="Hannover Germany"/>
    <x v="43"/>
    <n v="0"/>
    <x v="14"/>
    <n v="13"/>
  </r>
  <r>
    <x v="28"/>
    <x v="0"/>
    <x v="2"/>
    <n v="13"/>
    <x v="24"/>
    <x v="136"/>
    <x v="460"/>
    <s v="Near Canberra Australia"/>
    <x v="17"/>
    <n v="0"/>
    <x v="23"/>
    <n v="10"/>
  </r>
  <r>
    <x v="28"/>
    <x v="0"/>
    <x v="2"/>
    <n v="23"/>
    <x v="30"/>
    <x v="35"/>
    <x v="461"/>
    <s v="Cluj Romania"/>
    <x v="235"/>
    <n v="0"/>
    <x v="25"/>
    <n v="15"/>
  </r>
  <r>
    <x v="28"/>
    <x v="0"/>
    <x v="2"/>
    <n v="31"/>
    <x v="0"/>
    <x v="35"/>
    <x v="462"/>
    <s v="Near Lovettsville Virginia"/>
    <x v="236"/>
    <n v="0"/>
    <x v="32"/>
    <n v="25"/>
  </r>
  <r>
    <x v="28"/>
    <x v="1"/>
    <x v="3"/>
    <n v="22"/>
    <x v="109"/>
    <x v="113"/>
    <x v="463"/>
    <s v="Osijek Croatia"/>
    <x v="137"/>
    <n v="0"/>
    <x v="18"/>
    <n v="12"/>
  </r>
  <r>
    <x v="28"/>
    <x v="1"/>
    <x v="3"/>
    <n v="29"/>
    <x v="72"/>
    <x v="35"/>
    <x v="464"/>
    <s v="Near Changyi China"/>
    <x v="102"/>
    <n v="0"/>
    <x v="21"/>
    <n v="14"/>
  </r>
  <r>
    <x v="28"/>
    <x v="1"/>
    <x v="3"/>
    <n v="29"/>
    <x v="3"/>
    <x v="35"/>
    <x v="465"/>
    <s v="Berlin Germany"/>
    <x v="43"/>
    <n v="0"/>
    <x v="14"/>
    <n v="15"/>
  </r>
  <r>
    <x v="28"/>
    <x v="1"/>
    <x v="5"/>
    <n v="4"/>
    <x v="86"/>
    <x v="12"/>
    <x v="466"/>
    <s v="Near Rincon Bolivia"/>
    <x v="237"/>
    <n v="0"/>
    <x v="3"/>
    <n v="17"/>
  </r>
  <r>
    <x v="28"/>
    <x v="1"/>
    <x v="5"/>
    <n v="4"/>
    <x v="79"/>
    <x v="35"/>
    <x v="467"/>
    <s v="Near Centerville Utah"/>
    <x v="138"/>
    <n v="0"/>
    <x v="23"/>
    <n v="10"/>
  </r>
  <r>
    <x v="28"/>
    <x v="1"/>
    <x v="5"/>
    <n v="8"/>
    <x v="47"/>
    <x v="12"/>
    <x v="468"/>
    <s v="Rio De Janeiro Brazil"/>
    <x v="238"/>
    <n v="0"/>
    <x v="10"/>
    <n v="18"/>
  </r>
  <r>
    <x v="28"/>
    <x v="1"/>
    <x v="5"/>
    <n v="8"/>
    <x v="3"/>
    <x v="12"/>
    <x v="469"/>
    <s v="Brandenburg Germany"/>
    <x v="43"/>
    <n v="0"/>
    <x v="33"/>
    <n v="29"/>
  </r>
  <r>
    <x v="28"/>
    <x v="1"/>
    <x v="8"/>
    <n v="4"/>
    <x v="11"/>
    <x v="35"/>
    <x v="470"/>
    <s v="Chicago Illinois"/>
    <x v="138"/>
    <n v="0"/>
    <x v="23"/>
    <n v="16"/>
  </r>
  <r>
    <x v="28"/>
    <x v="1"/>
    <x v="8"/>
    <n v="24"/>
    <x v="12"/>
    <x v="95"/>
    <x v="471"/>
    <s v="Capri Island Italy"/>
    <x v="239"/>
    <n v="0"/>
    <x v="18"/>
    <n v="7"/>
  </r>
  <r>
    <x v="29"/>
    <x v="2"/>
    <x v="11"/>
    <n v="15"/>
    <x v="47"/>
    <x v="95"/>
    <x v="454"/>
    <s v="Off Fernando De Noronha Brazil"/>
    <x v="240"/>
    <n v="0"/>
    <x v="23"/>
    <n v="10"/>
  </r>
  <r>
    <x v="29"/>
    <x v="2"/>
    <x v="11"/>
    <n v="17"/>
    <x v="36"/>
    <x v="12"/>
    <x v="472"/>
    <s v="Near Nagyvarad Hungary"/>
    <x v="241"/>
    <n v="0"/>
    <x v="27"/>
    <n v="16"/>
  </r>
  <r>
    <x v="29"/>
    <x v="2"/>
    <x v="11"/>
    <n v="20"/>
    <x v="72"/>
    <x v="44"/>
    <x v="473"/>
    <s v="Near Kian China"/>
    <x v="102"/>
    <n v="0"/>
    <x v="1"/>
    <n v="6"/>
  </r>
  <r>
    <x v="29"/>
    <x v="2"/>
    <x v="11"/>
    <n v="23"/>
    <x v="67"/>
    <x v="35"/>
    <x v="474"/>
    <s v="Near Robertson Missouri"/>
    <x v="105"/>
    <n v="0"/>
    <x v="14"/>
    <n v="13"/>
  </r>
  <r>
    <x v="29"/>
    <x v="2"/>
    <x v="10"/>
    <n v="6"/>
    <x v="138"/>
    <x v="55"/>
    <x v="475"/>
    <s v="Armstrong On"/>
    <x v="221"/>
    <n v="0"/>
    <x v="27"/>
    <n v="12"/>
  </r>
  <r>
    <x v="29"/>
    <x v="2"/>
    <x v="10"/>
    <n v="26"/>
    <x v="35"/>
    <x v="35"/>
    <x v="476"/>
    <s v="Atlanta Georgia"/>
    <x v="191"/>
    <n v="0"/>
    <x v="21"/>
    <n v="16"/>
  </r>
  <r>
    <x v="29"/>
    <x v="2"/>
    <x v="4"/>
    <n v="1"/>
    <x v="108"/>
    <x v="12"/>
    <x v="296"/>
    <s v="Trontheim Norway"/>
    <x v="43"/>
    <n v="0"/>
    <x v="11"/>
    <n v="12"/>
  </r>
  <r>
    <x v="29"/>
    <x v="2"/>
    <x v="4"/>
    <n v="28"/>
    <x v="78"/>
    <x v="137"/>
    <x v="477"/>
    <s v="Elands Bay South"/>
    <x v="242"/>
    <n v="0"/>
    <x v="23"/>
    <n v="10"/>
  </r>
  <r>
    <x v="29"/>
    <x v="3"/>
    <x v="7"/>
    <n v="18"/>
    <x v="30"/>
    <x v="35"/>
    <x v="461"/>
    <s v="Bucharest Romania"/>
    <x v="235"/>
    <n v="0"/>
    <x v="13"/>
    <n v="18"/>
  </r>
  <r>
    <x v="29"/>
    <x v="0"/>
    <x v="1"/>
    <n v="30"/>
    <x v="12"/>
    <x v="121"/>
    <x v="478"/>
    <s v="Rome Italy"/>
    <x v="166"/>
    <n v="0"/>
    <x v="1"/>
    <n v="25"/>
  </r>
  <r>
    <x v="29"/>
    <x v="0"/>
    <x v="2"/>
    <n v="10"/>
    <x v="136"/>
    <x v="88"/>
    <x v="479"/>
    <s v="Arran Scotland"/>
    <x v="243"/>
    <n v="0"/>
    <x v="6"/>
    <n v="22"/>
  </r>
  <r>
    <x v="29"/>
    <x v="0"/>
    <x v="2"/>
    <n v="14"/>
    <x v="136"/>
    <x v="88"/>
    <x v="480"/>
    <s v="Ayr Scotland"/>
    <x v="244"/>
    <n v="0"/>
    <x v="6"/>
    <n v="22"/>
  </r>
  <r>
    <x v="29"/>
    <x v="0"/>
    <x v="2"/>
    <n v="18"/>
    <x v="47"/>
    <x v="137"/>
    <x v="481"/>
    <s v="Near Sao Paulo Brazil"/>
    <x v="245"/>
    <n v="0"/>
    <x v="20"/>
    <n v="14"/>
  </r>
  <r>
    <x v="29"/>
    <x v="0"/>
    <x v="2"/>
    <n v="27"/>
    <x v="139"/>
    <x v="65"/>
    <x v="482"/>
    <s v="Coen Australila"/>
    <x v="246"/>
    <n v="0"/>
    <x v="11"/>
    <n v="3"/>
  </r>
  <r>
    <x v="29"/>
    <x v="0"/>
    <x v="0"/>
    <n v="1"/>
    <x v="140"/>
    <x v="88"/>
    <x v="483"/>
    <s v="Campbeltown Argyll"/>
    <x v="247"/>
    <n v="0"/>
    <x v="23"/>
    <n v="10"/>
  </r>
  <r>
    <x v="29"/>
    <x v="0"/>
    <x v="0"/>
    <n v="1"/>
    <x v="8"/>
    <x v="138"/>
    <x v="484"/>
    <s v="Bollemont France"/>
    <x v="139"/>
    <n v="0"/>
    <x v="25"/>
    <n v="17"/>
  </r>
  <r>
    <x v="29"/>
    <x v="1"/>
    <x v="3"/>
    <n v="3"/>
    <x v="141"/>
    <x v="31"/>
    <x v="485"/>
    <s v="San Juan Puerto"/>
    <x v="248"/>
    <n v="0"/>
    <x v="14"/>
    <n v="15"/>
  </r>
  <r>
    <x v="29"/>
    <x v="1"/>
    <x v="3"/>
    <n v="28"/>
    <x v="75"/>
    <x v="12"/>
    <x v="486"/>
    <s v="Near Petrich Bulgaria"/>
    <x v="43"/>
    <n v="0"/>
    <x v="30"/>
    <n v="13"/>
  </r>
  <r>
    <x v="29"/>
    <x v="1"/>
    <x v="3"/>
    <n v="30"/>
    <x v="48"/>
    <x v="35"/>
    <x v="487"/>
    <s v="Near Moorhead Minnesota"/>
    <x v="75"/>
    <n v="0"/>
    <x v="12"/>
    <n v="15"/>
  </r>
  <r>
    <x v="29"/>
    <x v="1"/>
    <x v="3"/>
    <n v="30"/>
    <x v="64"/>
    <x v="35"/>
    <x v="488"/>
    <s v="St. Thomas Ontario"/>
    <x v="249"/>
    <n v="0"/>
    <x v="5"/>
    <n v="20"/>
  </r>
  <r>
    <x v="29"/>
    <x v="1"/>
    <x v="5"/>
    <n v="29"/>
    <x v="142"/>
    <x v="92"/>
    <x v="489"/>
    <s v="Chardzhou Turkmenistan"/>
    <x v="182"/>
    <n v="0"/>
    <x v="18"/>
    <n v="36"/>
  </r>
  <r>
    <x v="29"/>
    <x v="1"/>
    <x v="8"/>
    <n v="26"/>
    <x v="143"/>
    <x v="92"/>
    <x v="490"/>
    <s v="Baiserke Kazakhstan"/>
    <x v="182"/>
    <n v="0"/>
    <x v="34"/>
    <n v="34"/>
  </r>
  <r>
    <x v="29"/>
    <x v="1"/>
    <x v="8"/>
    <n v="29"/>
    <x v="135"/>
    <x v="99"/>
    <x v="491"/>
    <s v="Sabang Indonesia"/>
    <x v="250"/>
    <n v="0"/>
    <x v="15"/>
    <n v="4"/>
  </r>
  <r>
    <x v="30"/>
    <x v="2"/>
    <x v="11"/>
    <n v="16"/>
    <x v="23"/>
    <x v="35"/>
    <x v="492"/>
    <s v="Near Las Vegas Nevada"/>
    <x v="105"/>
    <n v="0"/>
    <x v="6"/>
    <n v="22"/>
  </r>
  <r>
    <x v="30"/>
    <x v="2"/>
    <x v="11"/>
    <n v="20"/>
    <x v="135"/>
    <x v="55"/>
    <x v="493"/>
    <s v="Kupang Indonesia"/>
    <x v="17"/>
    <n v="0"/>
    <x v="28"/>
    <n v="11"/>
  </r>
  <r>
    <x v="30"/>
    <x v="2"/>
    <x v="11"/>
    <n v="26"/>
    <x v="144"/>
    <x v="139"/>
    <x v="494"/>
    <s v="Kupang Timor"/>
    <x v="231"/>
    <n v="0"/>
    <x v="1"/>
    <n v="5"/>
  </r>
  <r>
    <x v="30"/>
    <x v="2"/>
    <x v="11"/>
    <n v="30"/>
    <x v="144"/>
    <x v="99"/>
    <x v="389"/>
    <s v="Near Kupang Timor"/>
    <x v="61"/>
    <n v="0"/>
    <x v="30"/>
    <n v="18"/>
  </r>
  <r>
    <x v="30"/>
    <x v="2"/>
    <x v="10"/>
    <n v="15"/>
    <x v="62"/>
    <x v="88"/>
    <x v="495"/>
    <s v="English Channel Near"/>
    <x v="251"/>
    <n v="0"/>
    <x v="21"/>
    <n v="9"/>
  </r>
  <r>
    <x v="30"/>
    <x v="2"/>
    <x v="10"/>
    <n v="19"/>
    <x v="72"/>
    <x v="35"/>
    <x v="496"/>
    <s v="Zhengzhou-Xinzheng China"/>
    <x v="102"/>
    <n v="0"/>
    <x v="0"/>
    <n v="1"/>
  </r>
  <r>
    <x v="30"/>
    <x v="2"/>
    <x v="10"/>
    <n v="20"/>
    <x v="145"/>
    <x v="140"/>
    <x v="497"/>
    <s v="Off Belmont Brisbane"/>
    <x v="49"/>
    <n v="0"/>
    <x v="21"/>
    <n v="9"/>
  </r>
  <r>
    <x v="30"/>
    <x v="2"/>
    <x v="4"/>
    <n v="3"/>
    <x v="24"/>
    <x v="88"/>
    <x v="498"/>
    <s v="Off Broome Australia"/>
    <x v="252"/>
    <n v="0"/>
    <x v="5"/>
    <n v="21"/>
  </r>
  <r>
    <x v="30"/>
    <x v="2"/>
    <x v="4"/>
    <n v="3"/>
    <x v="24"/>
    <x v="35"/>
    <x v="499"/>
    <s v="Wyndham Australia"/>
    <x v="231"/>
    <n v="0"/>
    <x v="20"/>
    <n v="12"/>
  </r>
  <r>
    <x v="30"/>
    <x v="2"/>
    <x v="4"/>
    <n v="14"/>
    <x v="72"/>
    <x v="35"/>
    <x v="292"/>
    <s v="Kunming China"/>
    <x v="102"/>
    <n v="0"/>
    <x v="30"/>
    <n v="17"/>
  </r>
  <r>
    <x v="30"/>
    <x v="3"/>
    <x v="9"/>
    <n v="21"/>
    <x v="24"/>
    <x v="125"/>
    <x v="500"/>
    <s v="Pine Creek Australia"/>
    <x v="253"/>
    <n v="0"/>
    <x v="27"/>
    <n v="12"/>
  </r>
  <r>
    <x v="30"/>
    <x v="3"/>
    <x v="6"/>
    <n v="1"/>
    <x v="79"/>
    <x v="35"/>
    <x v="407"/>
    <s v="Salt Lake City Utah"/>
    <x v="138"/>
    <n v="0"/>
    <x v="3"/>
    <n v="17"/>
  </r>
  <r>
    <x v="30"/>
    <x v="3"/>
    <x v="6"/>
    <n v="12"/>
    <x v="93"/>
    <x v="35"/>
    <x v="474"/>
    <s v="Miles City Montana"/>
    <x v="75"/>
    <n v="0"/>
    <x v="11"/>
    <n v="14"/>
  </r>
  <r>
    <x v="30"/>
    <x v="3"/>
    <x v="6"/>
    <n v="19"/>
    <x v="12"/>
    <x v="95"/>
    <x v="454"/>
    <s v="Near Rome Italy"/>
    <x v="240"/>
    <n v="0"/>
    <x v="5"/>
    <n v="20"/>
  </r>
  <r>
    <x v="30"/>
    <x v="0"/>
    <x v="1"/>
    <n v="1"/>
    <x v="56"/>
    <x v="35"/>
    <x v="501"/>
    <s v="Near Premier West"/>
    <x v="254"/>
    <n v="0"/>
    <x v="8"/>
    <n v="21"/>
  </r>
  <r>
    <x v="30"/>
    <x v="0"/>
    <x v="1"/>
    <n v="7"/>
    <x v="24"/>
    <x v="55"/>
    <x v="502"/>
    <s v="Off Broken Head Australia"/>
    <x v="17"/>
    <n v="0"/>
    <x v="23"/>
    <n v="10"/>
  </r>
  <r>
    <x v="30"/>
    <x v="0"/>
    <x v="1"/>
    <n v="20"/>
    <x v="6"/>
    <x v="55"/>
    <x v="503"/>
    <s v="Llanfair England"/>
    <x v="244"/>
    <n v="0"/>
    <x v="30"/>
    <n v="13"/>
  </r>
  <r>
    <x v="30"/>
    <x v="0"/>
    <x v="2"/>
    <n v="13"/>
    <x v="42"/>
    <x v="60"/>
    <x v="504"/>
    <s v="Algiers Algeria"/>
    <x v="139"/>
    <n v="0"/>
    <x v="15"/>
    <n v="10"/>
  </r>
  <r>
    <x v="30"/>
    <x v="0"/>
    <x v="2"/>
    <n v="23"/>
    <x v="136"/>
    <x v="99"/>
    <x v="505"/>
    <s v="Near Dunbeath Scotland"/>
    <x v="244"/>
    <n v="0"/>
    <x v="12"/>
    <n v="15"/>
  </r>
  <r>
    <x v="30"/>
    <x v="0"/>
    <x v="0"/>
    <n v="27"/>
    <x v="42"/>
    <x v="85"/>
    <x v="506"/>
    <s v="Ameur El Ain Algeria"/>
    <x v="139"/>
    <n v="0"/>
    <x v="32"/>
    <n v="25"/>
  </r>
  <r>
    <x v="30"/>
    <x v="0"/>
    <x v="0"/>
    <n v="28"/>
    <x v="47"/>
    <x v="137"/>
    <x v="507"/>
    <s v="Near Sao Paulo Brazil"/>
    <x v="255"/>
    <n v="0"/>
    <x v="25"/>
    <n v="15"/>
  </r>
  <r>
    <x v="30"/>
    <x v="1"/>
    <x v="3"/>
    <n v="1"/>
    <x v="72"/>
    <x v="35"/>
    <x v="508"/>
    <s v="Kunming China"/>
    <x v="102"/>
    <n v="0"/>
    <x v="13"/>
    <n v="0"/>
  </r>
  <r>
    <x v="30"/>
    <x v="1"/>
    <x v="3"/>
    <n v="1"/>
    <x v="141"/>
    <x v="35"/>
    <x v="509"/>
    <s v="Near Coamo Puerto"/>
    <x v="256"/>
    <n v="0"/>
    <x v="6"/>
    <n v="22"/>
  </r>
  <r>
    <x v="30"/>
    <x v="1"/>
    <x v="3"/>
    <n v="3"/>
    <x v="146"/>
    <x v="141"/>
    <x v="510"/>
    <s v="Botwood Newfoundland"/>
    <x v="257"/>
    <n v="0"/>
    <x v="28"/>
    <n v="37"/>
  </r>
  <r>
    <x v="30"/>
    <x v="1"/>
    <x v="3"/>
    <n v="22"/>
    <x v="30"/>
    <x v="12"/>
    <x v="296"/>
    <s v="Budapest Romania"/>
    <x v="43"/>
    <n v="0"/>
    <x v="3"/>
    <n v="17"/>
  </r>
  <r>
    <x v="30"/>
    <x v="1"/>
    <x v="3"/>
    <n v="22"/>
    <x v="61"/>
    <x v="142"/>
    <x v="511"/>
    <s v="Yanaul Russia"/>
    <x v="182"/>
    <n v="0"/>
    <x v="23"/>
    <n v="12"/>
  </r>
  <r>
    <x v="30"/>
    <x v="1"/>
    <x v="3"/>
    <n v="23"/>
    <x v="57"/>
    <x v="35"/>
    <x v="512"/>
    <s v="Palm Springs California"/>
    <x v="258"/>
    <n v="0"/>
    <x v="27"/>
    <n v="13"/>
  </r>
  <r>
    <x v="30"/>
    <x v="1"/>
    <x v="3"/>
    <n v="24"/>
    <x v="34"/>
    <x v="42"/>
    <x v="513"/>
    <s v="La Esperanza Colombia"/>
    <x v="259"/>
    <n v="0"/>
    <x v="19"/>
    <n v="6"/>
  </r>
  <r>
    <x v="30"/>
    <x v="1"/>
    <x v="5"/>
    <n v="17"/>
    <x v="61"/>
    <x v="143"/>
    <x v="514"/>
    <s v="Near Kranoyarsk Russia"/>
    <x v="260"/>
    <n v="0"/>
    <x v="5"/>
    <n v="20"/>
  </r>
  <r>
    <x v="30"/>
    <x v="1"/>
    <x v="8"/>
    <n v="12"/>
    <x v="61"/>
    <x v="144"/>
    <x v="515"/>
    <s v="Near Tashkent Russia"/>
    <x v="182"/>
    <n v="0"/>
    <x v="35"/>
    <n v="36"/>
  </r>
  <r>
    <x v="30"/>
    <x v="1"/>
    <x v="8"/>
    <n v="15"/>
    <x v="79"/>
    <x v="35"/>
    <x v="516"/>
    <s v="Fairfield Utah"/>
    <x v="261"/>
    <n v="0"/>
    <x v="3"/>
    <n v="19"/>
  </r>
  <r>
    <x v="30"/>
    <x v="1"/>
    <x v="8"/>
    <n v="19"/>
    <x v="147"/>
    <x v="12"/>
    <x v="517"/>
    <s v="Near Vienna Austria"/>
    <x v="262"/>
    <n v="0"/>
    <x v="14"/>
    <n v="16"/>
  </r>
  <r>
    <x v="30"/>
    <x v="1"/>
    <x v="8"/>
    <n v="20"/>
    <x v="2"/>
    <x v="55"/>
    <x v="475"/>
    <s v="Near Chilliwack British"/>
    <x v="263"/>
    <n v="0"/>
    <x v="30"/>
    <n v="13"/>
  </r>
  <r>
    <x v="31"/>
    <x v="2"/>
    <x v="11"/>
    <n v="9"/>
    <x v="148"/>
    <x v="99"/>
    <x v="518"/>
    <s v="Near Cabo Ruivo Marine"/>
    <x v="264"/>
    <n v="0"/>
    <x v="30"/>
    <n v="15"/>
  </r>
  <r>
    <x v="31"/>
    <x v="2"/>
    <x v="11"/>
    <n v="15"/>
    <x v="149"/>
    <x v="35"/>
    <x v="519"/>
    <s v="Near Paramarino Dutch"/>
    <x v="265"/>
    <n v="0"/>
    <x v="31"/>
    <n v="35"/>
  </r>
  <r>
    <x v="31"/>
    <x v="2"/>
    <x v="11"/>
    <n v="21"/>
    <x v="57"/>
    <x v="145"/>
    <x v="520"/>
    <s v="Ukiah California"/>
    <x v="227"/>
    <n v="0"/>
    <x v="4"/>
    <n v="19"/>
  </r>
  <r>
    <x v="31"/>
    <x v="2"/>
    <x v="11"/>
    <n v="22"/>
    <x v="92"/>
    <x v="35"/>
    <x v="521"/>
    <s v="Near Chaparra Peru"/>
    <x v="143"/>
    <n v="0"/>
    <x v="12"/>
    <n v="15"/>
  </r>
  <r>
    <x v="31"/>
    <x v="2"/>
    <x v="10"/>
    <n v="9"/>
    <x v="146"/>
    <x v="88"/>
    <x v="522"/>
    <s v="Near Gander Newfoundland"/>
    <x v="232"/>
    <n v="0"/>
    <x v="4"/>
    <n v="21"/>
  </r>
  <r>
    <x v="31"/>
    <x v="2"/>
    <x v="10"/>
    <n v="18"/>
    <x v="53"/>
    <x v="42"/>
    <x v="523"/>
    <s v="Seattle Washington"/>
    <x v="266"/>
    <n v="20"/>
    <x v="23"/>
    <n v="10"/>
  </r>
  <r>
    <x v="31"/>
    <x v="2"/>
    <x v="10"/>
    <n v="22"/>
    <x v="150"/>
    <x v="42"/>
    <x v="524"/>
    <s v="Lisbon Portugal"/>
    <x v="227"/>
    <n v="0"/>
    <x v="32"/>
    <n v="39"/>
  </r>
  <r>
    <x v="31"/>
    <x v="2"/>
    <x v="4"/>
    <n v="11"/>
    <x v="72"/>
    <x v="35"/>
    <x v="525"/>
    <s v="Luishui China"/>
    <x v="102"/>
    <n v="0"/>
    <x v="11"/>
    <n v="3"/>
  </r>
  <r>
    <x v="31"/>
    <x v="2"/>
    <x v="4"/>
    <n v="13"/>
    <x v="72"/>
    <x v="35"/>
    <x v="526"/>
    <s v="Himalaya China"/>
    <x v="102"/>
    <n v="0"/>
    <x v="11"/>
    <n v="3"/>
  </r>
  <r>
    <x v="31"/>
    <x v="2"/>
    <x v="4"/>
    <n v="27"/>
    <x v="115"/>
    <x v="35"/>
    <x v="527"/>
    <s v="Archerfield Aerodrome Queensland"/>
    <x v="267"/>
    <n v="0"/>
    <x v="9"/>
    <n v="24"/>
  </r>
  <r>
    <x v="31"/>
    <x v="3"/>
    <x v="9"/>
    <n v="22"/>
    <x v="1"/>
    <x v="99"/>
    <x v="528"/>
    <s v="Off Port Moresby New"/>
    <x v="268"/>
    <n v="0"/>
    <x v="30"/>
    <n v="31"/>
  </r>
  <r>
    <x v="31"/>
    <x v="3"/>
    <x v="7"/>
    <n v="7"/>
    <x v="7"/>
    <x v="35"/>
    <x v="529"/>
    <s v="Red Springs North"/>
    <x v="269"/>
    <n v="0"/>
    <x v="5"/>
    <n v="20"/>
  </r>
  <r>
    <x v="31"/>
    <x v="3"/>
    <x v="7"/>
    <n v="14"/>
    <x v="151"/>
    <x v="146"/>
    <x v="530"/>
    <s v="Near Mackay Old"/>
    <x v="270"/>
    <n v="0"/>
    <x v="36"/>
    <n v="41"/>
  </r>
  <r>
    <x v="31"/>
    <x v="3"/>
    <x v="7"/>
    <n v="16"/>
    <x v="117"/>
    <x v="136"/>
    <x v="531"/>
    <s v="Khartoum Sudan"/>
    <x v="232"/>
    <n v="0"/>
    <x v="3"/>
    <n v="17"/>
  </r>
  <r>
    <x v="31"/>
    <x v="3"/>
    <x v="7"/>
    <n v="30"/>
    <x v="117"/>
    <x v="136"/>
    <x v="532"/>
    <s v="Khartoum Sudan"/>
    <x v="232"/>
    <n v="0"/>
    <x v="22"/>
    <n v="16"/>
  </r>
  <r>
    <x v="31"/>
    <x v="0"/>
    <x v="1"/>
    <n v="27"/>
    <x v="130"/>
    <x v="35"/>
    <x v="533"/>
    <s v="Naknek Afb Alaska"/>
    <x v="271"/>
    <n v="0"/>
    <x v="28"/>
    <n v="11"/>
  </r>
  <r>
    <x v="31"/>
    <x v="0"/>
    <x v="1"/>
    <n v="28"/>
    <x v="152"/>
    <x v="99"/>
    <x v="534"/>
    <s v="Brandon Head Ireland"/>
    <x v="232"/>
    <n v="0"/>
    <x v="23"/>
    <n v="25"/>
  </r>
  <r>
    <x v="31"/>
    <x v="0"/>
    <x v="1"/>
    <n v="28"/>
    <x v="153"/>
    <x v="35"/>
    <x v="535"/>
    <s v="Trammel Kentucky"/>
    <x v="153"/>
    <n v="0"/>
    <x v="5"/>
    <n v="22"/>
  </r>
  <r>
    <x v="31"/>
    <x v="0"/>
    <x v="2"/>
    <n v="1"/>
    <x v="30"/>
    <x v="88"/>
    <x v="536"/>
    <s v="Ploesti Romania"/>
    <x v="272"/>
    <n v="63"/>
    <x v="23"/>
    <n v="10"/>
  </r>
  <r>
    <x v="31"/>
    <x v="0"/>
    <x v="2"/>
    <n v="7"/>
    <x v="24"/>
    <x v="35"/>
    <x v="527"/>
    <s v="Off Townsville Australia"/>
    <x v="273"/>
    <n v="0"/>
    <x v="7"/>
    <n v="27"/>
  </r>
  <r>
    <x v="31"/>
    <x v="0"/>
    <x v="2"/>
    <n v="11"/>
    <x v="72"/>
    <x v="35"/>
    <x v="537"/>
    <s v="Fort Hertz China"/>
    <x v="102"/>
    <n v="0"/>
    <x v="11"/>
    <n v="3"/>
  </r>
  <r>
    <x v="31"/>
    <x v="0"/>
    <x v="2"/>
    <n v="14"/>
    <x v="55"/>
    <x v="95"/>
    <x v="471"/>
    <s v="Rhodes Greece"/>
    <x v="240"/>
    <n v="0"/>
    <x v="3"/>
    <n v="17"/>
  </r>
  <r>
    <x v="31"/>
    <x v="0"/>
    <x v="2"/>
    <n v="27"/>
    <x v="47"/>
    <x v="12"/>
    <x v="406"/>
    <s v="Rio De Janeiro Brazil"/>
    <x v="238"/>
    <n v="0"/>
    <x v="10"/>
    <n v="21"/>
  </r>
  <r>
    <x v="31"/>
    <x v="0"/>
    <x v="0"/>
    <n v="10"/>
    <x v="52"/>
    <x v="42"/>
    <x v="538"/>
    <s v="Off Galveston Texas"/>
    <x v="272"/>
    <n v="0"/>
    <x v="6"/>
    <n v="22"/>
  </r>
  <r>
    <x v="31"/>
    <x v="0"/>
    <x v="0"/>
    <n v="20"/>
    <x v="7"/>
    <x v="35"/>
    <x v="539"/>
    <s v="Near Maxton North"/>
    <x v="269"/>
    <n v="0"/>
    <x v="32"/>
    <n v="25"/>
  </r>
  <r>
    <x v="31"/>
    <x v="0"/>
    <x v="0"/>
    <n v="22"/>
    <x v="122"/>
    <x v="35"/>
    <x v="540"/>
    <s v="Near Calcutta India"/>
    <x v="272"/>
    <n v="0"/>
    <x v="5"/>
    <n v="20"/>
  </r>
  <r>
    <x v="31"/>
    <x v="1"/>
    <x v="3"/>
    <n v="15"/>
    <x v="54"/>
    <x v="35"/>
    <x v="541"/>
    <s v="Near Centerville Tennessee"/>
    <x v="153"/>
    <n v="0"/>
    <x v="25"/>
    <n v="15"/>
  </r>
  <r>
    <x v="31"/>
    <x v="1"/>
    <x v="3"/>
    <n v="19"/>
    <x v="154"/>
    <x v="88"/>
    <x v="542"/>
    <s v="St. Donat Quebec"/>
    <x v="274"/>
    <n v="0"/>
    <x v="9"/>
    <n v="24"/>
  </r>
  <r>
    <x v="31"/>
    <x v="1"/>
    <x v="3"/>
    <n v="22"/>
    <x v="35"/>
    <x v="35"/>
    <x v="527"/>
    <s v="Columbus Georgia"/>
    <x v="272"/>
    <n v="0"/>
    <x v="5"/>
    <n v="20"/>
  </r>
  <r>
    <x v="31"/>
    <x v="1"/>
    <x v="3"/>
    <n v="22"/>
    <x v="107"/>
    <x v="35"/>
    <x v="543"/>
    <s v="Hallo Sweden"/>
    <x v="275"/>
    <n v="0"/>
    <x v="30"/>
    <n v="15"/>
  </r>
  <r>
    <x v="31"/>
    <x v="1"/>
    <x v="5"/>
    <n v="19"/>
    <x v="72"/>
    <x v="35"/>
    <x v="544"/>
    <s v="Kunming China"/>
    <x v="102"/>
    <n v="0"/>
    <x v="11"/>
    <n v="3"/>
  </r>
  <r>
    <x v="31"/>
    <x v="1"/>
    <x v="5"/>
    <n v="19"/>
    <x v="72"/>
    <x v="35"/>
    <x v="545"/>
    <s v="Kunming China"/>
    <x v="102"/>
    <n v="0"/>
    <x v="14"/>
    <n v="3"/>
  </r>
  <r>
    <x v="31"/>
    <x v="1"/>
    <x v="5"/>
    <n v="26"/>
    <x v="1"/>
    <x v="55"/>
    <x v="546"/>
    <s v="Port Moresby New"/>
    <x v="268"/>
    <n v="0"/>
    <x v="25"/>
    <n v="15"/>
  </r>
  <r>
    <x v="31"/>
    <x v="1"/>
    <x v="8"/>
    <n v="17"/>
    <x v="136"/>
    <x v="55"/>
    <x v="547"/>
    <s v="Off Montrose Scotland"/>
    <x v="232"/>
    <n v="0"/>
    <x v="23"/>
    <n v="10"/>
  </r>
  <r>
    <x v="31"/>
    <x v="1"/>
    <x v="8"/>
    <n v="18"/>
    <x v="72"/>
    <x v="35"/>
    <x v="548"/>
    <s v="Suifu China"/>
    <x v="102"/>
    <n v="0"/>
    <x v="11"/>
    <n v="3"/>
  </r>
  <r>
    <x v="31"/>
    <x v="1"/>
    <x v="8"/>
    <n v="19"/>
    <x v="24"/>
    <x v="35"/>
    <x v="529"/>
    <s v="Canal Creek Australia"/>
    <x v="273"/>
    <n v="0"/>
    <x v="37"/>
    <n v="31"/>
  </r>
  <r>
    <x v="31"/>
    <x v="1"/>
    <x v="8"/>
    <n v="29"/>
    <x v="79"/>
    <x v="88"/>
    <x v="549"/>
    <s v="Lakeside Utah"/>
    <x v="276"/>
    <n v="0"/>
    <x v="32"/>
    <n v="25"/>
  </r>
  <r>
    <x v="32"/>
    <x v="2"/>
    <x v="11"/>
    <n v="15"/>
    <x v="90"/>
    <x v="12"/>
    <x v="296"/>
    <s v="Belgrad Yugoslavia"/>
    <x v="43"/>
    <n v="0"/>
    <x v="1"/>
    <n v="5"/>
  </r>
  <r>
    <x v="32"/>
    <x v="2"/>
    <x v="10"/>
    <n v="10"/>
    <x v="132"/>
    <x v="55"/>
    <x v="550"/>
    <s v="Near Quelimane Mozambique"/>
    <x v="277"/>
    <n v="0"/>
    <x v="12"/>
    <n v="14"/>
  </r>
  <r>
    <x v="32"/>
    <x v="2"/>
    <x v="10"/>
    <n v="10"/>
    <x v="54"/>
    <x v="35"/>
    <x v="551"/>
    <s v="Memphis Tennessee"/>
    <x v="153"/>
    <n v="0"/>
    <x v="9"/>
    <n v="24"/>
  </r>
  <r>
    <x v="32"/>
    <x v="2"/>
    <x v="10"/>
    <n v="21"/>
    <x v="55"/>
    <x v="12"/>
    <x v="296"/>
    <s v="Eubeoa Greece"/>
    <x v="43"/>
    <n v="0"/>
    <x v="22"/>
    <n v="16"/>
  </r>
  <r>
    <x v="32"/>
    <x v="3"/>
    <x v="9"/>
    <n v="6"/>
    <x v="130"/>
    <x v="147"/>
    <x v="552"/>
    <s v="Near Nome Alaska"/>
    <x v="227"/>
    <n v="0"/>
    <x v="19"/>
    <n v="6"/>
  </r>
  <r>
    <x v="32"/>
    <x v="3"/>
    <x v="9"/>
    <n v="17"/>
    <x v="90"/>
    <x v="12"/>
    <x v="296"/>
    <s v="Belgrad Yugoslavia"/>
    <x v="43"/>
    <n v="0"/>
    <x v="1"/>
    <n v="7"/>
  </r>
  <r>
    <x v="32"/>
    <x v="3"/>
    <x v="9"/>
    <n v="21"/>
    <x v="108"/>
    <x v="35"/>
    <x v="465"/>
    <s v="Frederikstad Norway"/>
    <x v="43"/>
    <n v="0"/>
    <x v="21"/>
    <n v="20"/>
  </r>
  <r>
    <x v="32"/>
    <x v="3"/>
    <x v="9"/>
    <n v="25"/>
    <x v="77"/>
    <x v="88"/>
    <x v="553"/>
    <s v="Montreal Canada"/>
    <x v="244"/>
    <n v="0"/>
    <x v="22"/>
    <n v="16"/>
  </r>
  <r>
    <x v="32"/>
    <x v="3"/>
    <x v="6"/>
    <n v="26"/>
    <x v="72"/>
    <x v="35"/>
    <x v="554"/>
    <s v="Between Calcutta To Dinjan China"/>
    <x v="102"/>
    <n v="0"/>
    <x v="27"/>
    <n v="12"/>
  </r>
  <r>
    <x v="32"/>
    <x v="3"/>
    <x v="6"/>
    <n v="27"/>
    <x v="122"/>
    <x v="35"/>
    <x v="474"/>
    <s v="Off Calcutta India"/>
    <x v="102"/>
    <n v="0"/>
    <x v="12"/>
    <n v="14"/>
  </r>
  <r>
    <x v="32"/>
    <x v="3"/>
    <x v="7"/>
    <n v="6"/>
    <x v="8"/>
    <x v="35"/>
    <x v="529"/>
    <s v="Carentan France"/>
    <x v="272"/>
    <n v="0"/>
    <x v="6"/>
    <n v="22"/>
  </r>
  <r>
    <x v="32"/>
    <x v="3"/>
    <x v="7"/>
    <n v="6"/>
    <x v="8"/>
    <x v="35"/>
    <x v="555"/>
    <s v="Barneville France"/>
    <x v="272"/>
    <n v="0"/>
    <x v="6"/>
    <n v="22"/>
  </r>
  <r>
    <x v="32"/>
    <x v="3"/>
    <x v="7"/>
    <n v="6"/>
    <x v="8"/>
    <x v="35"/>
    <x v="555"/>
    <s v="Flamanville France"/>
    <x v="272"/>
    <n v="0"/>
    <x v="6"/>
    <n v="22"/>
  </r>
  <r>
    <x v="32"/>
    <x v="3"/>
    <x v="7"/>
    <n v="8"/>
    <x v="72"/>
    <x v="35"/>
    <x v="556"/>
    <s v="Kunming China"/>
    <x v="102"/>
    <n v="0"/>
    <x v="19"/>
    <n v="6"/>
  </r>
  <r>
    <x v="32"/>
    <x v="3"/>
    <x v="7"/>
    <n v="18"/>
    <x v="72"/>
    <x v="35"/>
    <x v="557"/>
    <s v="Kweilin China"/>
    <x v="102"/>
    <n v="0"/>
    <x v="14"/>
    <n v="4"/>
  </r>
  <r>
    <x v="32"/>
    <x v="3"/>
    <x v="7"/>
    <n v="20"/>
    <x v="47"/>
    <x v="148"/>
    <x v="558"/>
    <s v="Porto Alegre Brazil"/>
    <x v="278"/>
    <n v="0"/>
    <x v="23"/>
    <n v="10"/>
  </r>
  <r>
    <x v="32"/>
    <x v="0"/>
    <x v="1"/>
    <n v="11"/>
    <x v="155"/>
    <x v="35"/>
    <x v="559"/>
    <s v="Portland Maine"/>
    <x v="0"/>
    <n v="19"/>
    <x v="14"/>
    <n v="2"/>
  </r>
  <r>
    <x v="32"/>
    <x v="0"/>
    <x v="1"/>
    <n v="23"/>
    <x v="119"/>
    <x v="149"/>
    <x v="560"/>
    <s v="Nineteen Miles W Of Kokoda Papua"/>
    <x v="279"/>
    <n v="0"/>
    <x v="3"/>
    <n v="17"/>
  </r>
  <r>
    <x v="32"/>
    <x v="0"/>
    <x v="1"/>
    <n v="27"/>
    <x v="136"/>
    <x v="35"/>
    <x v="529"/>
    <s v="Port Logan Scotland"/>
    <x v="272"/>
    <n v="0"/>
    <x v="6"/>
    <n v="22"/>
  </r>
  <r>
    <x v="32"/>
    <x v="0"/>
    <x v="1"/>
    <n v="31"/>
    <x v="156"/>
    <x v="150"/>
    <x v="561"/>
    <s v="Funafuti Gilbert"/>
    <x v="280"/>
    <n v="0"/>
    <x v="6"/>
    <n v="24"/>
  </r>
  <r>
    <x v="32"/>
    <x v="0"/>
    <x v="2"/>
    <n v="3"/>
    <x v="46"/>
    <x v="35"/>
    <x v="529"/>
    <s v="Naper Nebraska"/>
    <x v="272"/>
    <n v="0"/>
    <x v="2"/>
    <n v="28"/>
  </r>
  <r>
    <x v="32"/>
    <x v="0"/>
    <x v="2"/>
    <n v="8"/>
    <x v="59"/>
    <x v="31"/>
    <x v="562"/>
    <s v="Off Antilla Cuba"/>
    <x v="227"/>
    <n v="0"/>
    <x v="3"/>
    <n v="31"/>
  </r>
  <r>
    <x v="32"/>
    <x v="0"/>
    <x v="2"/>
    <n v="12"/>
    <x v="6"/>
    <x v="88"/>
    <x v="563"/>
    <s v="Blythburgh England"/>
    <x v="39"/>
    <n v="0"/>
    <x v="14"/>
    <n v="2"/>
  </r>
  <r>
    <x v="32"/>
    <x v="0"/>
    <x v="2"/>
    <n v="23"/>
    <x v="6"/>
    <x v="88"/>
    <x v="564"/>
    <s v="Freckelton England"/>
    <x v="273"/>
    <n v="58"/>
    <x v="11"/>
    <n v="3"/>
  </r>
  <r>
    <x v="32"/>
    <x v="0"/>
    <x v="2"/>
    <n v="28"/>
    <x v="136"/>
    <x v="35"/>
    <x v="565"/>
    <s v="Preswick Scotland"/>
    <x v="272"/>
    <n v="5"/>
    <x v="5"/>
    <n v="20"/>
  </r>
  <r>
    <x v="32"/>
    <x v="0"/>
    <x v="2"/>
    <n v="29"/>
    <x v="157"/>
    <x v="55"/>
    <x v="566"/>
    <s v="Near Lidköping Västergötland"/>
    <x v="281"/>
    <n v="0"/>
    <x v="28"/>
    <n v="15"/>
  </r>
  <r>
    <x v="32"/>
    <x v="0"/>
    <x v="2"/>
    <n v="30"/>
    <x v="47"/>
    <x v="137"/>
    <x v="567"/>
    <s v="Sao Paulo Brazil"/>
    <x v="245"/>
    <n v="0"/>
    <x v="10"/>
    <n v="18"/>
  </r>
  <r>
    <x v="32"/>
    <x v="0"/>
    <x v="0"/>
    <n v="2"/>
    <x v="90"/>
    <x v="12"/>
    <x v="568"/>
    <s v="Belgrad Yugoslavia"/>
    <x v="43"/>
    <n v="0"/>
    <x v="1"/>
    <n v="5"/>
  </r>
  <r>
    <x v="32"/>
    <x v="0"/>
    <x v="0"/>
    <n v="7"/>
    <x v="115"/>
    <x v="151"/>
    <x v="569"/>
    <s v="Near Mossman Queensland"/>
    <x v="282"/>
    <n v="0"/>
    <x v="5"/>
    <n v="20"/>
  </r>
  <r>
    <x v="32"/>
    <x v="0"/>
    <x v="0"/>
    <n v="17"/>
    <x v="49"/>
    <x v="88"/>
    <x v="570"/>
    <s v="Copeland Kansas"/>
    <x v="0"/>
    <n v="2"/>
    <x v="30"/>
    <n v="13"/>
  </r>
  <r>
    <x v="32"/>
    <x v="0"/>
    <x v="0"/>
    <n v="21"/>
    <x v="47"/>
    <x v="137"/>
    <x v="571"/>
    <s v="Rio Doce Brazil"/>
    <x v="245"/>
    <n v="0"/>
    <x v="3"/>
    <n v="17"/>
  </r>
  <r>
    <x v="32"/>
    <x v="0"/>
    <x v="0"/>
    <n v="27"/>
    <x v="8"/>
    <x v="84"/>
    <x v="572"/>
    <s v="Near Dijon France"/>
    <x v="43"/>
    <n v="0"/>
    <x v="21"/>
    <n v="9"/>
  </r>
  <r>
    <x v="32"/>
    <x v="1"/>
    <x v="3"/>
    <n v="7"/>
    <x v="122"/>
    <x v="35"/>
    <x v="573"/>
    <s v="Near Sadiya India"/>
    <x v="102"/>
    <n v="0"/>
    <x v="11"/>
    <n v="3"/>
  </r>
  <r>
    <x v="32"/>
    <x v="1"/>
    <x v="3"/>
    <n v="11"/>
    <x v="24"/>
    <x v="99"/>
    <x v="574"/>
    <s v="Sydney Australia"/>
    <x v="61"/>
    <n v="0"/>
    <x v="0"/>
    <n v="30"/>
  </r>
  <r>
    <x v="32"/>
    <x v="1"/>
    <x v="3"/>
    <n v="11"/>
    <x v="24"/>
    <x v="152"/>
    <x v="575"/>
    <s v="Sydney Australia"/>
    <x v="61"/>
    <n v="0"/>
    <x v="0"/>
    <n v="29"/>
  </r>
  <r>
    <x v="32"/>
    <x v="1"/>
    <x v="3"/>
    <n v="16"/>
    <x v="108"/>
    <x v="12"/>
    <x v="296"/>
    <s v="Telemark Norway"/>
    <x v="43"/>
    <n v="0"/>
    <x v="25"/>
    <n v="15"/>
  </r>
  <r>
    <x v="32"/>
    <x v="1"/>
    <x v="3"/>
    <n v="18"/>
    <x v="6"/>
    <x v="88"/>
    <x v="576"/>
    <s v="Birkenhead England"/>
    <x v="272"/>
    <n v="0"/>
    <x v="9"/>
    <n v="24"/>
  </r>
  <r>
    <x v="32"/>
    <x v="1"/>
    <x v="5"/>
    <n v="4"/>
    <x v="57"/>
    <x v="35"/>
    <x v="577"/>
    <s v="Hanford California"/>
    <x v="105"/>
    <n v="0"/>
    <x v="9"/>
    <n v="24"/>
  </r>
  <r>
    <x v="32"/>
    <x v="1"/>
    <x v="5"/>
    <n v="6"/>
    <x v="82"/>
    <x v="35"/>
    <x v="578"/>
    <s v="Jacksonville Florida"/>
    <x v="156"/>
    <n v="0"/>
    <x v="3"/>
    <n v="17"/>
  </r>
  <r>
    <x v="32"/>
    <x v="1"/>
    <x v="5"/>
    <n v="10"/>
    <x v="158"/>
    <x v="55"/>
    <x v="579"/>
    <s v="Near Kumming Yunan"/>
    <x v="283"/>
    <n v="0"/>
    <x v="5"/>
    <n v="20"/>
  </r>
  <r>
    <x v="32"/>
    <x v="1"/>
    <x v="5"/>
    <n v="19"/>
    <x v="6"/>
    <x v="35"/>
    <x v="529"/>
    <s v="Lewes England"/>
    <x v="272"/>
    <n v="0"/>
    <x v="32"/>
    <n v="30"/>
  </r>
  <r>
    <x v="32"/>
    <x v="1"/>
    <x v="5"/>
    <n v="29"/>
    <x v="124"/>
    <x v="137"/>
    <x v="580"/>
    <s v="Nairobi Kenya"/>
    <x v="250"/>
    <n v="0"/>
    <x v="28"/>
    <n v="11"/>
  </r>
  <r>
    <x v="32"/>
    <x v="1"/>
    <x v="5"/>
    <n v="29"/>
    <x v="159"/>
    <x v="44"/>
    <x v="146"/>
    <s v="Tegucigalpa Nicaragua"/>
    <x v="284"/>
    <n v="0"/>
    <x v="22"/>
    <n v="16"/>
  </r>
  <r>
    <x v="32"/>
    <x v="1"/>
    <x v="5"/>
    <n v="29"/>
    <x v="107"/>
    <x v="84"/>
    <x v="572"/>
    <s v="Off Falsterbo Sweden"/>
    <x v="43"/>
    <n v="0"/>
    <x v="23"/>
    <n v="10"/>
  </r>
  <r>
    <x v="32"/>
    <x v="1"/>
    <x v="5"/>
    <n v="30"/>
    <x v="72"/>
    <x v="35"/>
    <x v="581"/>
    <s v="Dinjan China"/>
    <x v="102"/>
    <n v="0"/>
    <x v="11"/>
    <n v="3"/>
  </r>
  <r>
    <x v="32"/>
    <x v="1"/>
    <x v="8"/>
    <n v="1"/>
    <x v="57"/>
    <x v="35"/>
    <x v="582"/>
    <s v="Van Nuys California"/>
    <x v="105"/>
    <n v="0"/>
    <x v="21"/>
    <n v="17"/>
  </r>
  <r>
    <x v="32"/>
    <x v="1"/>
    <x v="8"/>
    <n v="7"/>
    <x v="91"/>
    <x v="153"/>
    <x v="583"/>
    <s v="Orlivka Ukraine"/>
    <x v="182"/>
    <n v="0"/>
    <x v="22"/>
    <n v="16"/>
  </r>
  <r>
    <x v="33"/>
    <x v="2"/>
    <x v="11"/>
    <n v="6"/>
    <x v="122"/>
    <x v="35"/>
    <x v="584"/>
    <s v="Near Dinjan India"/>
    <x v="102"/>
    <n v="0"/>
    <x v="15"/>
    <n v="4"/>
  </r>
  <r>
    <x v="33"/>
    <x v="2"/>
    <x v="11"/>
    <n v="8"/>
    <x v="106"/>
    <x v="145"/>
    <x v="585"/>
    <s v="Port Of Spain Trinidad"/>
    <x v="227"/>
    <n v="0"/>
    <x v="38"/>
    <n v="30"/>
  </r>
  <r>
    <x v="33"/>
    <x v="2"/>
    <x v="11"/>
    <n v="10"/>
    <x v="57"/>
    <x v="35"/>
    <x v="586"/>
    <s v="Burbank California"/>
    <x v="153"/>
    <n v="0"/>
    <x v="9"/>
    <n v="24"/>
  </r>
  <r>
    <x v="33"/>
    <x v="2"/>
    <x v="11"/>
    <n v="16"/>
    <x v="72"/>
    <x v="35"/>
    <x v="527"/>
    <s v="Near Kunming China"/>
    <x v="102"/>
    <n v="0"/>
    <x v="11"/>
    <n v="3"/>
  </r>
  <r>
    <x v="33"/>
    <x v="2"/>
    <x v="11"/>
    <n v="23"/>
    <x v="135"/>
    <x v="88"/>
    <x v="587"/>
    <s v="Timor Indonesia"/>
    <x v="17"/>
    <n v="0"/>
    <x v="28"/>
    <n v="11"/>
  </r>
  <r>
    <x v="33"/>
    <x v="2"/>
    <x v="11"/>
    <n v="31"/>
    <x v="24"/>
    <x v="96"/>
    <x v="588"/>
    <s v="Redesdale Australia"/>
    <x v="104"/>
    <n v="0"/>
    <x v="23"/>
    <n v="10"/>
  </r>
  <r>
    <x v="33"/>
    <x v="2"/>
    <x v="10"/>
    <n v="2"/>
    <x v="12"/>
    <x v="35"/>
    <x v="527"/>
    <s v="Near Montieri Italy"/>
    <x v="272"/>
    <n v="0"/>
    <x v="38"/>
    <n v="26"/>
  </r>
  <r>
    <x v="33"/>
    <x v="2"/>
    <x v="10"/>
    <n v="6"/>
    <x v="6"/>
    <x v="35"/>
    <x v="589"/>
    <s v="Nunters Burgh England"/>
    <x v="243"/>
    <n v="0"/>
    <x v="38"/>
    <n v="23"/>
  </r>
  <r>
    <x v="33"/>
    <x v="2"/>
    <x v="10"/>
    <n v="13"/>
    <x v="57"/>
    <x v="35"/>
    <x v="590"/>
    <s v="Off Oakland California"/>
    <x v="39"/>
    <n v="0"/>
    <x v="9"/>
    <n v="24"/>
  </r>
  <r>
    <x v="33"/>
    <x v="2"/>
    <x v="10"/>
    <n v="15"/>
    <x v="47"/>
    <x v="137"/>
    <x v="591"/>
    <s v="Lagoa Santa Brazil"/>
    <x v="285"/>
    <n v="0"/>
    <x v="28"/>
    <n v="11"/>
  </r>
  <r>
    <x v="33"/>
    <x v="2"/>
    <x v="10"/>
    <n v="23"/>
    <x v="28"/>
    <x v="2"/>
    <x v="592"/>
    <s v="Casablanca Morocco"/>
    <x v="286"/>
    <n v="0"/>
    <x v="30"/>
    <n v="30"/>
  </r>
  <r>
    <x v="33"/>
    <x v="2"/>
    <x v="10"/>
    <n v="23"/>
    <x v="102"/>
    <x v="154"/>
    <x v="593"/>
    <s v="Snezka Mountains Poland"/>
    <x v="4"/>
    <n v="0"/>
    <x v="20"/>
    <n v="8"/>
  </r>
  <r>
    <x v="33"/>
    <x v="2"/>
    <x v="10"/>
    <n v="23"/>
    <x v="0"/>
    <x v="35"/>
    <x v="594"/>
    <s v="Marion Virginia"/>
    <x v="153"/>
    <n v="0"/>
    <x v="3"/>
    <n v="22"/>
  </r>
  <r>
    <x v="33"/>
    <x v="2"/>
    <x v="4"/>
    <n v="27"/>
    <x v="160"/>
    <x v="35"/>
    <x v="529"/>
    <s v="Coral Sea Off"/>
    <x v="287"/>
    <n v="0"/>
    <x v="9"/>
    <n v="24"/>
  </r>
  <r>
    <x v="33"/>
    <x v="3"/>
    <x v="9"/>
    <n v="9"/>
    <x v="72"/>
    <x v="35"/>
    <x v="595"/>
    <s v="Kunming China"/>
    <x v="102"/>
    <n v="0"/>
    <x v="11"/>
    <n v="3"/>
  </r>
  <r>
    <x v="33"/>
    <x v="3"/>
    <x v="9"/>
    <n v="14"/>
    <x v="56"/>
    <x v="35"/>
    <x v="596"/>
    <s v="Morgantown West"/>
    <x v="288"/>
    <n v="0"/>
    <x v="5"/>
    <n v="20"/>
  </r>
  <r>
    <x v="33"/>
    <x v="3"/>
    <x v="9"/>
    <n v="19"/>
    <x v="24"/>
    <x v="35"/>
    <x v="597"/>
    <s v="Near Perth Australia"/>
    <x v="39"/>
    <n v="0"/>
    <x v="30"/>
    <n v="13"/>
  </r>
  <r>
    <x v="33"/>
    <x v="3"/>
    <x v="9"/>
    <n v="20"/>
    <x v="3"/>
    <x v="12"/>
    <x v="486"/>
    <s v="Near Steinreich Germany"/>
    <x v="202"/>
    <n v="0"/>
    <x v="10"/>
    <n v="20"/>
  </r>
  <r>
    <x v="33"/>
    <x v="3"/>
    <x v="9"/>
    <n v="20"/>
    <x v="52"/>
    <x v="35"/>
    <x v="527"/>
    <s v="Sweetwater Texas"/>
    <x v="272"/>
    <n v="0"/>
    <x v="32"/>
    <n v="25"/>
  </r>
  <r>
    <x v="33"/>
    <x v="3"/>
    <x v="9"/>
    <n v="21"/>
    <x v="3"/>
    <x v="84"/>
    <x v="572"/>
    <s v="Near Piesenkofen Germany"/>
    <x v="43"/>
    <n v="0"/>
    <x v="8"/>
    <n v="21"/>
  </r>
  <r>
    <x v="33"/>
    <x v="3"/>
    <x v="9"/>
    <n v="23"/>
    <x v="161"/>
    <x v="155"/>
    <x v="598"/>
    <s v="North Barrule Isle"/>
    <x v="289"/>
    <n v="0"/>
    <x v="37"/>
    <n v="31"/>
  </r>
  <r>
    <x v="33"/>
    <x v="3"/>
    <x v="6"/>
    <n v="5"/>
    <x v="1"/>
    <x v="35"/>
    <x v="599"/>
    <s v="Manus Island New"/>
    <x v="290"/>
    <n v="0"/>
    <x v="8"/>
    <n v="21"/>
  </r>
  <r>
    <x v="33"/>
    <x v="3"/>
    <x v="6"/>
    <n v="6"/>
    <x v="6"/>
    <x v="2"/>
    <x v="444"/>
    <s v="Hindhead England"/>
    <x v="272"/>
    <n v="1"/>
    <x v="39"/>
    <n v="30"/>
  </r>
  <r>
    <x v="33"/>
    <x v="3"/>
    <x v="6"/>
    <n v="9"/>
    <x v="8"/>
    <x v="16"/>
    <x v="600"/>
    <s v="Roye France"/>
    <x v="243"/>
    <n v="0"/>
    <x v="37"/>
    <n v="31"/>
  </r>
  <r>
    <x v="33"/>
    <x v="3"/>
    <x v="6"/>
    <n v="13"/>
    <x v="1"/>
    <x v="35"/>
    <x v="601"/>
    <s v="Iran Jayas New"/>
    <x v="290"/>
    <n v="0"/>
    <x v="5"/>
    <n v="23"/>
  </r>
  <r>
    <x v="33"/>
    <x v="3"/>
    <x v="6"/>
    <n v="30"/>
    <x v="162"/>
    <x v="35"/>
    <x v="601"/>
    <s v="Off Drewin Ivory"/>
    <x v="291"/>
    <n v="0"/>
    <x v="8"/>
    <n v="21"/>
  </r>
  <r>
    <x v="33"/>
    <x v="3"/>
    <x v="7"/>
    <n v="24"/>
    <x v="24"/>
    <x v="7"/>
    <x v="602"/>
    <s v="Gealdton Australia"/>
    <x v="292"/>
    <n v="0"/>
    <x v="14"/>
    <n v="11"/>
  </r>
  <r>
    <x v="33"/>
    <x v="3"/>
    <x v="7"/>
    <n v="25"/>
    <x v="6"/>
    <x v="88"/>
    <x v="603"/>
    <s v="Swanage England"/>
    <x v="243"/>
    <n v="0"/>
    <x v="7"/>
    <n v="27"/>
  </r>
  <r>
    <x v="33"/>
    <x v="0"/>
    <x v="1"/>
    <n v="11"/>
    <x v="124"/>
    <x v="35"/>
    <x v="604"/>
    <s v="Near Kisumu Kenya"/>
    <x v="293"/>
    <n v="0"/>
    <x v="2"/>
    <n v="28"/>
  </r>
  <r>
    <x v="33"/>
    <x v="0"/>
    <x v="1"/>
    <n v="12"/>
    <x v="78"/>
    <x v="35"/>
    <x v="474"/>
    <s v="Near Florence South"/>
    <x v="294"/>
    <n v="0"/>
    <x v="11"/>
    <n v="10"/>
  </r>
  <r>
    <x v="33"/>
    <x v="0"/>
    <x v="1"/>
    <n v="28"/>
    <x v="1"/>
    <x v="156"/>
    <x v="605"/>
    <s v="New York New"/>
    <x v="295"/>
    <n v="11"/>
    <x v="11"/>
    <n v="3"/>
  </r>
  <r>
    <x v="33"/>
    <x v="0"/>
    <x v="2"/>
    <n v="1"/>
    <x v="58"/>
    <x v="42"/>
    <x v="606"/>
    <s v="Near San Luis Potosi Mexico"/>
    <x v="296"/>
    <n v="0"/>
    <x v="27"/>
    <n v="12"/>
  </r>
  <r>
    <x v="33"/>
    <x v="0"/>
    <x v="2"/>
    <n v="3"/>
    <x v="163"/>
    <x v="31"/>
    <x v="607"/>
    <s v="Fort De France Martinique"/>
    <x v="227"/>
    <n v="0"/>
    <x v="15"/>
    <n v="14"/>
  </r>
  <r>
    <x v="33"/>
    <x v="0"/>
    <x v="2"/>
    <n v="11"/>
    <x v="58"/>
    <x v="35"/>
    <x v="292"/>
    <s v="Ixtaccihuati Mexico"/>
    <x v="73"/>
    <n v="0"/>
    <x v="22"/>
    <n v="16"/>
  </r>
  <r>
    <x v="33"/>
    <x v="0"/>
    <x v="0"/>
    <n v="7"/>
    <x v="78"/>
    <x v="35"/>
    <x v="608"/>
    <s v="Florence South"/>
    <x v="297"/>
    <n v="0"/>
    <x v="6"/>
    <n v="22"/>
  </r>
  <r>
    <x v="33"/>
    <x v="0"/>
    <x v="0"/>
    <n v="11"/>
    <x v="1"/>
    <x v="35"/>
    <x v="609"/>
    <s v="Near Milne Bay New"/>
    <x v="298"/>
    <n v="0"/>
    <x v="28"/>
    <n v="11"/>
  </r>
  <r>
    <x v="33"/>
    <x v="0"/>
    <x v="0"/>
    <n v="15"/>
    <x v="67"/>
    <x v="35"/>
    <x v="601"/>
    <s v="Near Kansas Missouri"/>
    <x v="272"/>
    <n v="0"/>
    <x v="38"/>
    <n v="24"/>
  </r>
  <r>
    <x v="33"/>
    <x v="0"/>
    <x v="0"/>
    <n v="18"/>
    <x v="119"/>
    <x v="35"/>
    <x v="601"/>
    <s v="Puncak Jaya Papua"/>
    <x v="299"/>
    <n v="0"/>
    <x v="33"/>
    <n v="29"/>
  </r>
  <r>
    <x v="33"/>
    <x v="0"/>
    <x v="0"/>
    <n v="28"/>
    <x v="72"/>
    <x v="2"/>
    <x v="610"/>
    <s v="Near Chihkiang China"/>
    <x v="286"/>
    <n v="0"/>
    <x v="5"/>
    <n v="20"/>
  </r>
  <r>
    <x v="33"/>
    <x v="1"/>
    <x v="3"/>
    <n v="5"/>
    <x v="6"/>
    <x v="88"/>
    <x v="611"/>
    <s v="Elvetham England"/>
    <x v="243"/>
    <n v="0"/>
    <x v="38"/>
    <n v="23"/>
  </r>
  <r>
    <x v="33"/>
    <x v="1"/>
    <x v="3"/>
    <n v="5"/>
    <x v="82"/>
    <x v="137"/>
    <x v="612"/>
    <s v="Lakeland Florida"/>
    <x v="300"/>
    <n v="0"/>
    <x v="14"/>
    <n v="15"/>
  </r>
  <r>
    <x v="33"/>
    <x v="1"/>
    <x v="3"/>
    <n v="7"/>
    <x v="8"/>
    <x v="157"/>
    <x v="613"/>
    <s v="Rennes France"/>
    <x v="244"/>
    <n v="0"/>
    <x v="34"/>
    <n v="26"/>
  </r>
  <r>
    <x v="33"/>
    <x v="1"/>
    <x v="3"/>
    <n v="13"/>
    <x v="4"/>
    <x v="88"/>
    <x v="614"/>
    <s v="Melsbroek Belgium"/>
    <x v="243"/>
    <n v="0"/>
    <x v="37"/>
    <n v="31"/>
  </r>
  <r>
    <x v="33"/>
    <x v="1"/>
    <x v="3"/>
    <n v="16"/>
    <x v="72"/>
    <x v="2"/>
    <x v="444"/>
    <s v="Near Peking China"/>
    <x v="272"/>
    <n v="0"/>
    <x v="40"/>
    <n v="59"/>
  </r>
  <r>
    <x v="33"/>
    <x v="1"/>
    <x v="3"/>
    <n v="20"/>
    <x v="164"/>
    <x v="35"/>
    <x v="615"/>
    <s v="Timor Sea Atlantic"/>
    <x v="301"/>
    <n v="0"/>
    <x v="32"/>
    <n v="25"/>
  </r>
  <r>
    <x v="33"/>
    <x v="1"/>
    <x v="3"/>
    <n v="20"/>
    <x v="72"/>
    <x v="35"/>
    <x v="527"/>
    <s v="Between Shanghi And Canton China"/>
    <x v="102"/>
    <n v="0"/>
    <x v="37"/>
    <n v="31"/>
  </r>
  <r>
    <x v="33"/>
    <x v="1"/>
    <x v="3"/>
    <n v="23"/>
    <x v="122"/>
    <x v="35"/>
    <x v="616"/>
    <s v="Near Chiringa India"/>
    <x v="244"/>
    <n v="0"/>
    <x v="12"/>
    <n v="14"/>
  </r>
  <r>
    <x v="33"/>
    <x v="1"/>
    <x v="3"/>
    <n v="24"/>
    <x v="165"/>
    <x v="35"/>
    <x v="578"/>
    <s v="Valetta Malta"/>
    <x v="250"/>
    <n v="0"/>
    <x v="21"/>
    <n v="16"/>
  </r>
  <r>
    <x v="33"/>
    <x v="1"/>
    <x v="3"/>
    <n v="24"/>
    <x v="92"/>
    <x v="158"/>
    <x v="617"/>
    <s v="Tarapoto Peru"/>
    <x v="302"/>
    <n v="0"/>
    <x v="1"/>
    <n v="5"/>
  </r>
  <r>
    <x v="33"/>
    <x v="1"/>
    <x v="3"/>
    <n v="30"/>
    <x v="72"/>
    <x v="2"/>
    <x v="444"/>
    <s v="Chihchiang China"/>
    <x v="272"/>
    <n v="0"/>
    <x v="41"/>
    <n v="50"/>
  </r>
  <r>
    <x v="33"/>
    <x v="1"/>
    <x v="5"/>
    <n v="1"/>
    <x v="3"/>
    <x v="35"/>
    <x v="529"/>
    <s v="Herrenalb Germany"/>
    <x v="272"/>
    <n v="0"/>
    <x v="34"/>
    <n v="30"/>
  </r>
  <r>
    <x v="33"/>
    <x v="1"/>
    <x v="5"/>
    <n v="3"/>
    <x v="122"/>
    <x v="35"/>
    <x v="618"/>
    <s v="Near Chuka India"/>
    <x v="272"/>
    <n v="0"/>
    <x v="42"/>
    <n v="44"/>
  </r>
  <r>
    <x v="33"/>
    <x v="1"/>
    <x v="5"/>
    <n v="7"/>
    <x v="1"/>
    <x v="159"/>
    <x v="619"/>
    <s v="Near Grants New"/>
    <x v="303"/>
    <n v="0"/>
    <x v="0"/>
    <n v="3"/>
  </r>
  <r>
    <x v="33"/>
    <x v="1"/>
    <x v="5"/>
    <n v="8"/>
    <x v="52"/>
    <x v="145"/>
    <x v="620"/>
    <s v="Off Corpus Christi Texas"/>
    <x v="205"/>
    <n v="0"/>
    <x v="6"/>
    <n v="27"/>
  </r>
  <r>
    <x v="33"/>
    <x v="1"/>
    <x v="5"/>
    <n v="9"/>
    <x v="12"/>
    <x v="35"/>
    <x v="529"/>
    <s v="Near Boccadi Italy"/>
    <x v="272"/>
    <n v="0"/>
    <x v="9"/>
    <n v="24"/>
  </r>
  <r>
    <x v="33"/>
    <x v="1"/>
    <x v="5"/>
    <n v="11"/>
    <x v="12"/>
    <x v="42"/>
    <x v="621"/>
    <s v="Near Picinisco Italy"/>
    <x v="272"/>
    <n v="0"/>
    <x v="5"/>
    <n v="20"/>
  </r>
  <r>
    <x v="33"/>
    <x v="1"/>
    <x v="5"/>
    <n v="11"/>
    <x v="112"/>
    <x v="99"/>
    <x v="622"/>
    <s v="Near Castel Libya"/>
    <x v="243"/>
    <n v="0"/>
    <x v="33"/>
    <n v="29"/>
  </r>
  <r>
    <x v="33"/>
    <x v="1"/>
    <x v="5"/>
    <n v="13"/>
    <x v="166"/>
    <x v="35"/>
    <x v="623"/>
    <s v="Near Tacloban Philippines"/>
    <x v="104"/>
    <n v="0"/>
    <x v="22"/>
    <n v="17"/>
  </r>
  <r>
    <x v="33"/>
    <x v="1"/>
    <x v="5"/>
    <n v="22"/>
    <x v="6"/>
    <x v="88"/>
    <x v="624"/>
    <s v="White'S Farm England"/>
    <x v="243"/>
    <n v="0"/>
    <x v="7"/>
    <n v="27"/>
  </r>
  <r>
    <x v="33"/>
    <x v="1"/>
    <x v="8"/>
    <n v="3"/>
    <x v="8"/>
    <x v="88"/>
    <x v="625"/>
    <s v="Near Rochefort France"/>
    <x v="243"/>
    <n v="0"/>
    <x v="2"/>
    <n v="28"/>
  </r>
  <r>
    <x v="33"/>
    <x v="1"/>
    <x v="8"/>
    <n v="5"/>
    <x v="167"/>
    <x v="160"/>
    <x v="626"/>
    <s v="Off Smyrna Bahamas"/>
    <x v="39"/>
    <n v="0"/>
    <x v="30"/>
    <n v="13"/>
  </r>
  <r>
    <x v="33"/>
    <x v="1"/>
    <x v="8"/>
    <n v="8"/>
    <x v="93"/>
    <x v="35"/>
    <x v="627"/>
    <s v="Near Billings Montana"/>
    <x v="0"/>
    <n v="0"/>
    <x v="3"/>
    <n v="21"/>
  </r>
  <r>
    <x v="33"/>
    <x v="1"/>
    <x v="8"/>
    <n v="18"/>
    <x v="108"/>
    <x v="35"/>
    <x v="628"/>
    <s v="Voksenkollen Norway"/>
    <x v="244"/>
    <n v="0"/>
    <x v="3"/>
    <n v="17"/>
  </r>
  <r>
    <x v="33"/>
    <x v="1"/>
    <x v="8"/>
    <n v="25"/>
    <x v="113"/>
    <x v="137"/>
    <x v="629"/>
    <s v="Bangui French"/>
    <x v="304"/>
    <n v="0"/>
    <x v="20"/>
    <n v="8"/>
  </r>
  <r>
    <x v="33"/>
    <x v="1"/>
    <x v="8"/>
    <n v="25"/>
    <x v="61"/>
    <x v="35"/>
    <x v="474"/>
    <s v="Near Dudinka Russia"/>
    <x v="305"/>
    <n v="0"/>
    <x v="23"/>
    <n v="10"/>
  </r>
  <r>
    <x v="33"/>
    <x v="1"/>
    <x v="8"/>
    <n v="30"/>
    <x v="1"/>
    <x v="35"/>
    <x v="630"/>
    <s v="New York City New"/>
    <x v="306"/>
    <n v="0"/>
    <x v="0"/>
    <n v="12"/>
  </r>
  <r>
    <x v="34"/>
    <x v="2"/>
    <x v="11"/>
    <n v="6"/>
    <x v="168"/>
    <x v="35"/>
    <x v="631"/>
    <s v="Birmingham Alabama"/>
    <x v="236"/>
    <n v="0"/>
    <x v="11"/>
    <n v="11"/>
  </r>
  <r>
    <x v="34"/>
    <x v="2"/>
    <x v="11"/>
    <n v="9"/>
    <x v="72"/>
    <x v="35"/>
    <x v="527"/>
    <s v="Changchun China"/>
    <x v="307"/>
    <n v="0"/>
    <x v="10"/>
    <n v="18"/>
  </r>
  <r>
    <x v="34"/>
    <x v="2"/>
    <x v="11"/>
    <n v="14"/>
    <x v="61"/>
    <x v="153"/>
    <x v="632"/>
    <s v="Near Netrubezh Russia"/>
    <x v="182"/>
    <n v="0"/>
    <x v="6"/>
    <n v="22"/>
  </r>
  <r>
    <x v="34"/>
    <x v="2"/>
    <x v="11"/>
    <n v="15"/>
    <x v="8"/>
    <x v="35"/>
    <x v="633"/>
    <s v="Marseilles France"/>
    <x v="243"/>
    <n v="0"/>
    <x v="38"/>
    <n v="25"/>
  </r>
  <r>
    <x v="34"/>
    <x v="2"/>
    <x v="11"/>
    <n v="18"/>
    <x v="43"/>
    <x v="35"/>
    <x v="474"/>
    <s v="Cheshire Connecticut"/>
    <x v="191"/>
    <n v="0"/>
    <x v="3"/>
    <n v="17"/>
  </r>
  <r>
    <x v="34"/>
    <x v="2"/>
    <x v="11"/>
    <n v="19"/>
    <x v="71"/>
    <x v="35"/>
    <x v="634"/>
    <s v="Crowsnest Pass Alberta"/>
    <x v="308"/>
    <n v="0"/>
    <x v="18"/>
    <n v="7"/>
  </r>
  <r>
    <x v="34"/>
    <x v="2"/>
    <x v="11"/>
    <n v="30"/>
    <x v="8"/>
    <x v="35"/>
    <x v="635"/>
    <s v="Near Le Mans France"/>
    <x v="244"/>
    <n v="0"/>
    <x v="28"/>
    <n v="11"/>
  </r>
  <r>
    <x v="34"/>
    <x v="2"/>
    <x v="11"/>
    <n v="31"/>
    <x v="20"/>
    <x v="35"/>
    <x v="474"/>
    <s v="Mt. Elk Wyoming"/>
    <x v="138"/>
    <n v="0"/>
    <x v="8"/>
    <n v="21"/>
  </r>
  <r>
    <x v="34"/>
    <x v="2"/>
    <x v="10"/>
    <n v="5"/>
    <x v="166"/>
    <x v="35"/>
    <x v="527"/>
    <s v="Negros Philippines"/>
    <x v="272"/>
    <n v="0"/>
    <x v="5"/>
    <n v="20"/>
  </r>
  <r>
    <x v="34"/>
    <x v="2"/>
    <x v="10"/>
    <n v="21"/>
    <x v="169"/>
    <x v="88"/>
    <x v="636"/>
    <s v="Charlottetown Pe"/>
    <x v="309"/>
    <n v="0"/>
    <x v="0"/>
    <n v="14"/>
  </r>
  <r>
    <x v="34"/>
    <x v="2"/>
    <x v="4"/>
    <n v="3"/>
    <x v="57"/>
    <x v="35"/>
    <x v="474"/>
    <s v="Live Oak Springs California"/>
    <x v="153"/>
    <n v="0"/>
    <x v="7"/>
    <n v="27"/>
  </r>
  <r>
    <x v="34"/>
    <x v="2"/>
    <x v="4"/>
    <n v="5"/>
    <x v="38"/>
    <x v="12"/>
    <x v="637"/>
    <s v="Near Prague Czechoslovakia"/>
    <x v="94"/>
    <n v="0"/>
    <x v="27"/>
    <n v="15"/>
  </r>
  <r>
    <x v="34"/>
    <x v="2"/>
    <x v="4"/>
    <n v="10"/>
    <x v="170"/>
    <x v="35"/>
    <x v="638"/>
    <s v="Off Hobart Tasmania"/>
    <x v="104"/>
    <n v="0"/>
    <x v="32"/>
    <n v="25"/>
  </r>
  <r>
    <x v="34"/>
    <x v="2"/>
    <x v="4"/>
    <n v="19"/>
    <x v="57"/>
    <x v="35"/>
    <x v="639"/>
    <s v="Hobart Mills California"/>
    <x v="272"/>
    <n v="0"/>
    <x v="34"/>
    <n v="26"/>
  </r>
  <r>
    <x v="34"/>
    <x v="2"/>
    <x v="4"/>
    <n v="23"/>
    <x v="171"/>
    <x v="161"/>
    <x v="640"/>
    <s v="Off Ceylon Cocos"/>
    <x v="310"/>
    <n v="0"/>
    <x v="23"/>
    <n v="10"/>
  </r>
  <r>
    <x v="34"/>
    <x v="3"/>
    <x v="9"/>
    <n v="1"/>
    <x v="172"/>
    <x v="162"/>
    <x v="641"/>
    <s v="Near Craigavad Northern"/>
    <x v="311"/>
    <n v="0"/>
    <x v="19"/>
    <n v="6"/>
  </r>
  <r>
    <x v="34"/>
    <x v="3"/>
    <x v="9"/>
    <n v="5"/>
    <x v="165"/>
    <x v="163"/>
    <x v="642"/>
    <s v="Rabat Malta"/>
    <x v="312"/>
    <n v="16"/>
    <x v="15"/>
    <n v="4"/>
  </r>
  <r>
    <x v="34"/>
    <x v="3"/>
    <x v="9"/>
    <n v="22"/>
    <x v="159"/>
    <x v="120"/>
    <x v="643"/>
    <s v="La Liberiad Nicaragua"/>
    <x v="284"/>
    <n v="0"/>
    <x v="5"/>
    <n v="21"/>
  </r>
  <r>
    <x v="34"/>
    <x v="3"/>
    <x v="6"/>
    <n v="10"/>
    <x v="82"/>
    <x v="164"/>
    <x v="644"/>
    <s v="Munson Florida"/>
    <x v="313"/>
    <n v="0"/>
    <x v="2"/>
    <n v="28"/>
  </r>
  <r>
    <x v="34"/>
    <x v="3"/>
    <x v="6"/>
    <n v="16"/>
    <x v="0"/>
    <x v="35"/>
    <x v="645"/>
    <s v="Richmond Virginia"/>
    <x v="314"/>
    <n v="0"/>
    <x v="7"/>
    <n v="27"/>
  </r>
  <r>
    <x v="34"/>
    <x v="3"/>
    <x v="6"/>
    <n v="22"/>
    <x v="108"/>
    <x v="12"/>
    <x v="344"/>
    <s v="Oslo Norway"/>
    <x v="315"/>
    <n v="0"/>
    <x v="30"/>
    <n v="14"/>
  </r>
  <r>
    <x v="34"/>
    <x v="3"/>
    <x v="7"/>
    <n v="1"/>
    <x v="12"/>
    <x v="35"/>
    <x v="646"/>
    <s v="Off Amalfi Italy"/>
    <x v="272"/>
    <n v="0"/>
    <x v="39"/>
    <n v="38"/>
  </r>
  <r>
    <x v="34"/>
    <x v="3"/>
    <x v="7"/>
    <n v="9"/>
    <x v="173"/>
    <x v="35"/>
    <x v="647"/>
    <s v="Near Abeokuta Nigeria"/>
    <x v="243"/>
    <n v="0"/>
    <x v="10"/>
    <n v="18"/>
  </r>
  <r>
    <x v="34"/>
    <x v="3"/>
    <x v="7"/>
    <n v="9"/>
    <x v="100"/>
    <x v="35"/>
    <x v="648"/>
    <s v="Taboga Island Panama"/>
    <x v="272"/>
    <n v="0"/>
    <x v="38"/>
    <n v="23"/>
  </r>
  <r>
    <x v="34"/>
    <x v="3"/>
    <x v="7"/>
    <n v="29"/>
    <x v="8"/>
    <x v="12"/>
    <x v="649"/>
    <s v="Pau France"/>
    <x v="139"/>
    <n v="0"/>
    <x v="14"/>
    <n v="3"/>
  </r>
  <r>
    <x v="34"/>
    <x v="0"/>
    <x v="1"/>
    <n v="9"/>
    <x v="69"/>
    <x v="42"/>
    <x v="650"/>
    <s v="Holyoke Massachusetts"/>
    <x v="272"/>
    <n v="0"/>
    <x v="32"/>
    <n v="25"/>
  </r>
  <r>
    <x v="34"/>
    <x v="0"/>
    <x v="1"/>
    <n v="11"/>
    <x v="10"/>
    <x v="55"/>
    <x v="651"/>
    <s v="Reading Pennsylvania"/>
    <x v="105"/>
    <n v="0"/>
    <x v="1"/>
    <n v="6"/>
  </r>
  <r>
    <x v="34"/>
    <x v="0"/>
    <x v="1"/>
    <n v="13"/>
    <x v="72"/>
    <x v="2"/>
    <x v="652"/>
    <s v="Tsinan China"/>
    <x v="316"/>
    <n v="0"/>
    <x v="30"/>
    <n v="49"/>
  </r>
  <r>
    <x v="34"/>
    <x v="0"/>
    <x v="1"/>
    <n v="17"/>
    <x v="133"/>
    <x v="2"/>
    <x v="653"/>
    <s v="Cuenca Ecuador"/>
    <x v="317"/>
    <n v="0"/>
    <x v="39"/>
    <n v="30"/>
  </r>
  <r>
    <x v="34"/>
    <x v="0"/>
    <x v="1"/>
    <n v="18"/>
    <x v="49"/>
    <x v="35"/>
    <x v="527"/>
    <s v="Goodland Kansas"/>
    <x v="318"/>
    <n v="0"/>
    <x v="30"/>
    <n v="13"/>
  </r>
  <r>
    <x v="34"/>
    <x v="0"/>
    <x v="1"/>
    <n v="25"/>
    <x v="74"/>
    <x v="35"/>
    <x v="654"/>
    <s v="Bassein Burma"/>
    <x v="243"/>
    <n v="0"/>
    <x v="6"/>
    <n v="22"/>
  </r>
  <r>
    <x v="34"/>
    <x v="0"/>
    <x v="1"/>
    <n v="26"/>
    <x v="114"/>
    <x v="73"/>
    <x v="655"/>
    <s v="Near Huatesco Veracruz"/>
    <x v="319"/>
    <n v="0"/>
    <x v="21"/>
    <n v="9"/>
  </r>
  <r>
    <x v="34"/>
    <x v="0"/>
    <x v="2"/>
    <n v="7"/>
    <x v="108"/>
    <x v="35"/>
    <x v="529"/>
    <s v="Oslo Norway"/>
    <x v="320"/>
    <n v="0"/>
    <x v="11"/>
    <n v="16"/>
  </r>
  <r>
    <x v="34"/>
    <x v="0"/>
    <x v="2"/>
    <n v="9"/>
    <x v="1"/>
    <x v="55"/>
    <x v="656"/>
    <s v="Lakehurst New"/>
    <x v="321"/>
    <n v="0"/>
    <x v="15"/>
    <n v="6"/>
  </r>
  <r>
    <x v="34"/>
    <x v="0"/>
    <x v="2"/>
    <n v="14"/>
    <x v="165"/>
    <x v="35"/>
    <x v="657"/>
    <s v="Malta-Luqa Malta"/>
    <x v="250"/>
    <n v="0"/>
    <x v="0"/>
    <n v="5"/>
  </r>
  <r>
    <x v="34"/>
    <x v="0"/>
    <x v="2"/>
    <n v="20"/>
    <x v="8"/>
    <x v="161"/>
    <x v="658"/>
    <s v="Rouen France"/>
    <x v="232"/>
    <n v="0"/>
    <x v="20"/>
    <n v="9"/>
  </r>
  <r>
    <x v="34"/>
    <x v="0"/>
    <x v="2"/>
    <n v="21"/>
    <x v="11"/>
    <x v="35"/>
    <x v="527"/>
    <s v="Moline Illinois"/>
    <x v="322"/>
    <n v="0"/>
    <x v="14"/>
    <n v="25"/>
  </r>
  <r>
    <x v="34"/>
    <x v="0"/>
    <x v="2"/>
    <n v="24"/>
    <x v="97"/>
    <x v="16"/>
    <x v="659"/>
    <s v="Cairo Egypt"/>
    <x v="157"/>
    <n v="0"/>
    <x v="19"/>
    <n v="9"/>
  </r>
  <r>
    <x v="34"/>
    <x v="0"/>
    <x v="2"/>
    <n v="31"/>
    <x v="2"/>
    <x v="165"/>
    <x v="660"/>
    <s v="Near Prince Rupert British"/>
    <x v="323"/>
    <n v="0"/>
    <x v="18"/>
    <n v="7"/>
  </r>
  <r>
    <x v="34"/>
    <x v="0"/>
    <x v="0"/>
    <n v="3"/>
    <x v="70"/>
    <x v="35"/>
    <x v="638"/>
    <s v="Holtug Denmark"/>
    <x v="139"/>
    <n v="0"/>
    <x v="6"/>
    <n v="22"/>
  </r>
  <r>
    <x v="34"/>
    <x v="0"/>
    <x v="0"/>
    <n v="4"/>
    <x v="8"/>
    <x v="35"/>
    <x v="661"/>
    <s v="Le Bourget France"/>
    <x v="139"/>
    <n v="1"/>
    <x v="5"/>
    <n v="26"/>
  </r>
  <r>
    <x v="34"/>
    <x v="0"/>
    <x v="0"/>
    <n v="5"/>
    <x v="23"/>
    <x v="35"/>
    <x v="638"/>
    <s v="Elko Nevada"/>
    <x v="324"/>
    <n v="0"/>
    <x v="8"/>
    <n v="22"/>
  </r>
  <r>
    <x v="34"/>
    <x v="0"/>
    <x v="0"/>
    <n v="7"/>
    <x v="130"/>
    <x v="35"/>
    <x v="529"/>
    <s v="Nome Alaska"/>
    <x v="325"/>
    <n v="0"/>
    <x v="15"/>
    <n v="4"/>
  </r>
  <r>
    <x v="34"/>
    <x v="0"/>
    <x v="0"/>
    <n v="7"/>
    <x v="116"/>
    <x v="166"/>
    <x v="662"/>
    <s v="Bathurst Gambia"/>
    <x v="326"/>
    <n v="0"/>
    <x v="9"/>
    <n v="24"/>
  </r>
  <r>
    <x v="34"/>
    <x v="0"/>
    <x v="0"/>
    <n v="15"/>
    <x v="128"/>
    <x v="35"/>
    <x v="663"/>
    <s v="Estevan Saskatchewan"/>
    <x v="274"/>
    <n v="0"/>
    <x v="8"/>
    <n v="21"/>
  </r>
  <r>
    <x v="34"/>
    <x v="0"/>
    <x v="0"/>
    <n v="17"/>
    <x v="4"/>
    <x v="35"/>
    <x v="527"/>
    <s v="Brussels Belgium"/>
    <x v="95"/>
    <n v="0"/>
    <x v="0"/>
    <n v="7"/>
  </r>
  <r>
    <x v="34"/>
    <x v="0"/>
    <x v="0"/>
    <n v="18"/>
    <x v="146"/>
    <x v="35"/>
    <x v="664"/>
    <s v="Near Gander Newfoundland"/>
    <x v="95"/>
    <n v="0"/>
    <x v="7"/>
    <n v="44"/>
  </r>
  <r>
    <x v="34"/>
    <x v="0"/>
    <x v="0"/>
    <n v="19"/>
    <x v="112"/>
    <x v="16"/>
    <x v="665"/>
    <s v="Near Tripoli Libya"/>
    <x v="243"/>
    <n v="0"/>
    <x v="32"/>
    <n v="25"/>
  </r>
  <r>
    <x v="34"/>
    <x v="0"/>
    <x v="0"/>
    <n v="20"/>
    <x v="72"/>
    <x v="167"/>
    <x v="666"/>
    <s v="Lochi Mountain China"/>
    <x v="102"/>
    <n v="0"/>
    <x v="2"/>
    <n v="28"/>
  </r>
  <r>
    <x v="34"/>
    <x v="0"/>
    <x v="0"/>
    <n v="27"/>
    <x v="47"/>
    <x v="35"/>
    <x v="667"/>
    <s v="Rio Doce Brazil"/>
    <x v="245"/>
    <n v="0"/>
    <x v="32"/>
    <n v="25"/>
  </r>
  <r>
    <x v="34"/>
    <x v="0"/>
    <x v="0"/>
    <n v="27"/>
    <x v="174"/>
    <x v="168"/>
    <x v="668"/>
    <s v="Near Milngavie Stirlingshire"/>
    <x v="327"/>
    <n v="0"/>
    <x v="18"/>
    <n v="7"/>
  </r>
  <r>
    <x v="34"/>
    <x v="1"/>
    <x v="3"/>
    <n v="3"/>
    <x v="146"/>
    <x v="35"/>
    <x v="599"/>
    <s v="Stephenville Newfoundland"/>
    <x v="328"/>
    <n v="0"/>
    <x v="43"/>
    <n v="39"/>
  </r>
  <r>
    <x v="34"/>
    <x v="1"/>
    <x v="3"/>
    <n v="6"/>
    <x v="175"/>
    <x v="166"/>
    <x v="669"/>
    <s v="Off Penang Malaya"/>
    <x v="243"/>
    <n v="0"/>
    <x v="8"/>
    <n v="21"/>
  </r>
  <r>
    <x v="34"/>
    <x v="1"/>
    <x v="3"/>
    <n v="7"/>
    <x v="134"/>
    <x v="169"/>
    <x v="670"/>
    <s v="Apeldoorn The"/>
    <x v="329"/>
    <n v="22"/>
    <x v="0"/>
    <n v="1"/>
  </r>
  <r>
    <x v="34"/>
    <x v="1"/>
    <x v="3"/>
    <n v="8"/>
    <x v="20"/>
    <x v="35"/>
    <x v="671"/>
    <s v="Cheyenne Wyoming"/>
    <x v="138"/>
    <n v="0"/>
    <x v="14"/>
    <n v="41"/>
  </r>
  <r>
    <x v="34"/>
    <x v="1"/>
    <x v="3"/>
    <n v="10"/>
    <x v="28"/>
    <x v="12"/>
    <x v="649"/>
    <s v="Near Sefrou Morocco"/>
    <x v="330"/>
    <n v="0"/>
    <x v="22"/>
    <n v="16"/>
  </r>
  <r>
    <x v="34"/>
    <x v="1"/>
    <x v="3"/>
    <n v="17"/>
    <x v="122"/>
    <x v="35"/>
    <x v="672"/>
    <s v="Near Chitral India"/>
    <x v="244"/>
    <n v="0"/>
    <x v="28"/>
    <n v="11"/>
  </r>
  <r>
    <x v="34"/>
    <x v="1"/>
    <x v="3"/>
    <n v="17"/>
    <x v="20"/>
    <x v="35"/>
    <x v="673"/>
    <s v="Laramie Wyoming"/>
    <x v="331"/>
    <n v="0"/>
    <x v="30"/>
    <n v="13"/>
  </r>
  <r>
    <x v="34"/>
    <x v="1"/>
    <x v="3"/>
    <n v="23"/>
    <x v="97"/>
    <x v="12"/>
    <x v="649"/>
    <s v="Gebel Kalamoun Egypt"/>
    <x v="332"/>
    <n v="0"/>
    <x v="0"/>
    <n v="24"/>
  </r>
  <r>
    <x v="34"/>
    <x v="1"/>
    <x v="5"/>
    <n v="1"/>
    <x v="8"/>
    <x v="170"/>
    <x v="674"/>
    <s v="St Leger-La-Montagne France"/>
    <x v="333"/>
    <n v="0"/>
    <x v="38"/>
    <n v="27"/>
  </r>
  <r>
    <x v="34"/>
    <x v="1"/>
    <x v="5"/>
    <n v="5"/>
    <x v="61"/>
    <x v="35"/>
    <x v="675"/>
    <s v="Near Moscow Russia"/>
    <x v="182"/>
    <n v="0"/>
    <x v="30"/>
    <n v="26"/>
  </r>
  <r>
    <x v="34"/>
    <x v="1"/>
    <x v="5"/>
    <n v="11"/>
    <x v="9"/>
    <x v="35"/>
    <x v="638"/>
    <s v="Cleveland Ohio"/>
    <x v="138"/>
    <n v="0"/>
    <x v="14"/>
    <n v="20"/>
  </r>
  <r>
    <x v="34"/>
    <x v="1"/>
    <x v="5"/>
    <n v="13"/>
    <x v="57"/>
    <x v="35"/>
    <x v="539"/>
    <s v="Lebec California"/>
    <x v="261"/>
    <n v="0"/>
    <x v="28"/>
    <n v="11"/>
  </r>
  <r>
    <x v="34"/>
    <x v="1"/>
    <x v="5"/>
    <n v="13"/>
    <x v="58"/>
    <x v="35"/>
    <x v="676"/>
    <s v="Near Cofre De Perote Mexico"/>
    <x v="334"/>
    <n v="0"/>
    <x v="25"/>
    <n v="15"/>
  </r>
  <r>
    <x v="34"/>
    <x v="1"/>
    <x v="5"/>
    <n v="14"/>
    <x v="50"/>
    <x v="35"/>
    <x v="529"/>
    <s v="Amsterdam Netherlands"/>
    <x v="36"/>
    <n v="0"/>
    <x v="34"/>
    <n v="26"/>
  </r>
  <r>
    <x v="34"/>
    <x v="1"/>
    <x v="5"/>
    <n v="26"/>
    <x v="176"/>
    <x v="35"/>
    <x v="638"/>
    <s v="San Jose Costa"/>
    <x v="335"/>
    <n v="0"/>
    <x v="6"/>
    <n v="22"/>
  </r>
  <r>
    <x v="34"/>
    <x v="1"/>
    <x v="5"/>
    <n v="30"/>
    <x v="68"/>
    <x v="171"/>
    <x v="677"/>
    <s v="El Palomar Argentina"/>
    <x v="336"/>
    <n v="0"/>
    <x v="1"/>
    <n v="18"/>
  </r>
  <r>
    <x v="34"/>
    <x v="1"/>
    <x v="8"/>
    <n v="4"/>
    <x v="63"/>
    <x v="153"/>
    <x v="678"/>
    <s v="Meshed Iran"/>
    <x v="182"/>
    <n v="0"/>
    <x v="9"/>
    <n v="24"/>
  </r>
  <r>
    <x v="34"/>
    <x v="1"/>
    <x v="8"/>
    <n v="10"/>
    <x v="125"/>
    <x v="2"/>
    <x v="444"/>
    <s v="Near Osaka Japan"/>
    <x v="272"/>
    <n v="0"/>
    <x v="9"/>
    <n v="24"/>
  </r>
  <r>
    <x v="34"/>
    <x v="1"/>
    <x v="8"/>
    <n v="10"/>
    <x v="53"/>
    <x v="2"/>
    <x v="679"/>
    <s v="Toledo Washington"/>
    <x v="337"/>
    <n v="0"/>
    <x v="44"/>
    <n v="32"/>
  </r>
  <r>
    <x v="34"/>
    <x v="1"/>
    <x v="8"/>
    <n v="14"/>
    <x v="166"/>
    <x v="35"/>
    <x v="638"/>
    <s v="Mt. Banahaur Philippines"/>
    <x v="338"/>
    <n v="0"/>
    <x v="27"/>
    <n v="14"/>
  </r>
  <r>
    <x v="34"/>
    <x v="1"/>
    <x v="8"/>
    <n v="17"/>
    <x v="164"/>
    <x v="35"/>
    <x v="680"/>
    <s v="Caribbean Atlantic"/>
    <x v="339"/>
    <n v="0"/>
    <x v="18"/>
    <n v="7"/>
  </r>
  <r>
    <x v="34"/>
    <x v="1"/>
    <x v="8"/>
    <n v="23"/>
    <x v="47"/>
    <x v="172"/>
    <x v="681"/>
    <s v="Near Rio De Janeiro Brazil"/>
    <x v="340"/>
    <n v="0"/>
    <x v="8"/>
    <n v="21"/>
  </r>
  <r>
    <x v="34"/>
    <x v="1"/>
    <x v="8"/>
    <n v="24"/>
    <x v="57"/>
    <x v="35"/>
    <x v="682"/>
    <s v="Near San Diego California"/>
    <x v="261"/>
    <n v="0"/>
    <x v="27"/>
    <n v="12"/>
  </r>
  <r>
    <x v="34"/>
    <x v="1"/>
    <x v="8"/>
    <n v="25"/>
    <x v="72"/>
    <x v="35"/>
    <x v="527"/>
    <s v="Shanghai China"/>
    <x v="341"/>
    <n v="5"/>
    <x v="28"/>
    <n v="11"/>
  </r>
  <r>
    <x v="34"/>
    <x v="1"/>
    <x v="8"/>
    <n v="25"/>
    <x v="72"/>
    <x v="35"/>
    <x v="474"/>
    <s v="Near Shanghai China"/>
    <x v="342"/>
    <n v="0"/>
    <x v="5"/>
    <n v="30"/>
  </r>
  <r>
    <x v="34"/>
    <x v="1"/>
    <x v="8"/>
    <n v="25"/>
    <x v="177"/>
    <x v="2"/>
    <x v="683"/>
    <s v="Near Wusong Jiangsu"/>
    <x v="343"/>
    <n v="3"/>
    <x v="30"/>
    <n v="34"/>
  </r>
  <r>
    <x v="34"/>
    <x v="1"/>
    <x v="8"/>
    <n v="28"/>
    <x v="11"/>
    <x v="35"/>
    <x v="684"/>
    <s v="Walshville Illinois"/>
    <x v="344"/>
    <n v="0"/>
    <x v="14"/>
    <n v="2"/>
  </r>
  <r>
    <x v="34"/>
    <x v="1"/>
    <x v="8"/>
    <n v="28"/>
    <x v="16"/>
    <x v="35"/>
    <x v="638"/>
    <s v="Michigan City Indiana"/>
    <x v="153"/>
    <n v="0"/>
    <x v="14"/>
    <n v="21"/>
  </r>
  <r>
    <x v="34"/>
    <x v="1"/>
    <x v="8"/>
    <n v="28"/>
    <x v="152"/>
    <x v="173"/>
    <x v="685"/>
    <s v="Near Shannon Ireland"/>
    <x v="105"/>
    <n v="0"/>
    <x v="30"/>
    <n v="23"/>
  </r>
  <r>
    <x v="35"/>
    <x v="2"/>
    <x v="11"/>
    <n v="3"/>
    <x v="47"/>
    <x v="31"/>
    <x v="686"/>
    <s v="Sao Paulo Brazil"/>
    <x v="245"/>
    <n v="0"/>
    <x v="28"/>
    <n v="14"/>
  </r>
  <r>
    <x v="35"/>
    <x v="2"/>
    <x v="11"/>
    <n v="5"/>
    <x v="72"/>
    <x v="174"/>
    <x v="687"/>
    <s v="Tsingtao China"/>
    <x v="102"/>
    <n v="0"/>
    <x v="16"/>
    <n v="43"/>
  </r>
  <r>
    <x v="35"/>
    <x v="2"/>
    <x v="11"/>
    <n v="5"/>
    <x v="1"/>
    <x v="35"/>
    <x v="688"/>
    <s v="Carmel New"/>
    <x v="345"/>
    <n v="0"/>
    <x v="11"/>
    <n v="23"/>
  </r>
  <r>
    <x v="35"/>
    <x v="2"/>
    <x v="11"/>
    <n v="11"/>
    <x v="72"/>
    <x v="35"/>
    <x v="689"/>
    <s v="Off Laoag China"/>
    <x v="338"/>
    <n v="0"/>
    <x v="18"/>
    <n v="42"/>
  </r>
  <r>
    <x v="35"/>
    <x v="2"/>
    <x v="11"/>
    <n v="11"/>
    <x v="6"/>
    <x v="35"/>
    <x v="529"/>
    <s v="Near Lympne England"/>
    <x v="232"/>
    <n v="0"/>
    <x v="20"/>
    <n v="16"/>
  </r>
  <r>
    <x v="35"/>
    <x v="2"/>
    <x v="11"/>
    <n v="12"/>
    <x v="0"/>
    <x v="35"/>
    <x v="690"/>
    <s v="Near Galax Virginia"/>
    <x v="191"/>
    <n v="0"/>
    <x v="10"/>
    <n v="19"/>
  </r>
  <r>
    <x v="35"/>
    <x v="2"/>
    <x v="11"/>
    <n v="14"/>
    <x v="58"/>
    <x v="55"/>
    <x v="691"/>
    <s v="Near Puebla Mexico"/>
    <x v="346"/>
    <n v="0"/>
    <x v="8"/>
    <n v="21"/>
  </r>
  <r>
    <x v="35"/>
    <x v="2"/>
    <x v="11"/>
    <n v="22"/>
    <x v="34"/>
    <x v="35"/>
    <x v="682"/>
    <s v="Puesto Araujo Colombia"/>
    <x v="259"/>
    <n v="0"/>
    <x v="3"/>
    <n v="17"/>
  </r>
  <r>
    <x v="35"/>
    <x v="2"/>
    <x v="11"/>
    <n v="25"/>
    <x v="72"/>
    <x v="35"/>
    <x v="474"/>
    <s v="Chongqing China"/>
    <x v="102"/>
    <n v="0"/>
    <x v="4"/>
    <n v="19"/>
  </r>
  <r>
    <x v="35"/>
    <x v="2"/>
    <x v="11"/>
    <n v="25"/>
    <x v="15"/>
    <x v="35"/>
    <x v="692"/>
    <s v="Croydon Surrey"/>
    <x v="347"/>
    <n v="0"/>
    <x v="27"/>
    <n v="23"/>
  </r>
  <r>
    <x v="35"/>
    <x v="2"/>
    <x v="11"/>
    <n v="26"/>
    <x v="70"/>
    <x v="35"/>
    <x v="693"/>
    <s v="Copenhagen Denmark"/>
    <x v="36"/>
    <n v="0"/>
    <x v="6"/>
    <n v="22"/>
  </r>
  <r>
    <x v="35"/>
    <x v="2"/>
    <x v="11"/>
    <n v="28"/>
    <x v="72"/>
    <x v="2"/>
    <x v="652"/>
    <s v="Near Hankow China"/>
    <x v="102"/>
    <n v="0"/>
    <x v="32"/>
    <n v="26"/>
  </r>
  <r>
    <x v="35"/>
    <x v="2"/>
    <x v="10"/>
    <n v="1"/>
    <x v="150"/>
    <x v="35"/>
    <x v="694"/>
    <s v="Near Lisbon Portugal"/>
    <x v="139"/>
    <n v="0"/>
    <x v="4"/>
    <n v="20"/>
  </r>
  <r>
    <x v="35"/>
    <x v="2"/>
    <x v="10"/>
    <n v="5"/>
    <x v="178"/>
    <x v="35"/>
    <x v="695"/>
    <s v="Harrington Delaware"/>
    <x v="348"/>
    <n v="0"/>
    <x v="0"/>
    <n v="3"/>
  </r>
  <r>
    <x v="35"/>
    <x v="2"/>
    <x v="10"/>
    <n v="6"/>
    <x v="19"/>
    <x v="35"/>
    <x v="696"/>
    <s v="Pedro Bernardo Spain"/>
    <x v="349"/>
    <n v="0"/>
    <x v="28"/>
    <n v="11"/>
  </r>
  <r>
    <x v="35"/>
    <x v="2"/>
    <x v="10"/>
    <n v="14"/>
    <x v="88"/>
    <x v="2"/>
    <x v="697"/>
    <s v="Denver Colorado"/>
    <x v="350"/>
    <n v="0"/>
    <x v="14"/>
    <n v="2"/>
  </r>
  <r>
    <x v="35"/>
    <x v="2"/>
    <x v="10"/>
    <n v="15"/>
    <x v="34"/>
    <x v="35"/>
    <x v="698"/>
    <s v="Near Bogota Colombia"/>
    <x v="259"/>
    <n v="0"/>
    <x v="45"/>
    <n v="53"/>
  </r>
  <r>
    <x v="35"/>
    <x v="2"/>
    <x v="10"/>
    <n v="15"/>
    <x v="12"/>
    <x v="95"/>
    <x v="454"/>
    <s v="Off Terracina Italy"/>
    <x v="351"/>
    <n v="0"/>
    <x v="22"/>
    <n v="16"/>
  </r>
  <r>
    <x v="35"/>
    <x v="2"/>
    <x v="10"/>
    <n v="21"/>
    <x v="72"/>
    <x v="35"/>
    <x v="527"/>
    <s v="Chungking China"/>
    <x v="307"/>
    <n v="0"/>
    <x v="8"/>
    <n v="21"/>
  </r>
  <r>
    <x v="35"/>
    <x v="2"/>
    <x v="10"/>
    <n v="26"/>
    <x v="179"/>
    <x v="35"/>
    <x v="699"/>
    <s v="China Sea Pacific"/>
    <x v="352"/>
    <n v="0"/>
    <x v="27"/>
    <n v="12"/>
  </r>
  <r>
    <x v="35"/>
    <x v="2"/>
    <x v="4"/>
    <n v="8"/>
    <x v="34"/>
    <x v="35"/>
    <x v="527"/>
    <s v="Cordillera Colombia"/>
    <x v="353"/>
    <n v="0"/>
    <x v="21"/>
    <n v="9"/>
  </r>
  <r>
    <x v="35"/>
    <x v="2"/>
    <x v="4"/>
    <n v="8"/>
    <x v="12"/>
    <x v="35"/>
    <x v="700"/>
    <s v="L'Isola Di Ischia Italy"/>
    <x v="244"/>
    <n v="0"/>
    <x v="30"/>
    <n v="13"/>
  </r>
  <r>
    <x v="35"/>
    <x v="2"/>
    <x v="4"/>
    <n v="14"/>
    <x v="8"/>
    <x v="35"/>
    <x v="638"/>
    <s v="Mt. Moucherolles France"/>
    <x v="139"/>
    <n v="0"/>
    <x v="38"/>
    <n v="23"/>
  </r>
  <r>
    <x v="35"/>
    <x v="2"/>
    <x v="4"/>
    <n v="17"/>
    <x v="34"/>
    <x v="137"/>
    <x v="701"/>
    <s v="Near Medellin Colombia"/>
    <x v="284"/>
    <n v="0"/>
    <x v="20"/>
    <n v="8"/>
  </r>
  <r>
    <x v="35"/>
    <x v="2"/>
    <x v="4"/>
    <n v="18"/>
    <x v="180"/>
    <x v="175"/>
    <x v="702"/>
    <s v="Negombo Sri"/>
    <x v="354"/>
    <n v="0"/>
    <x v="28"/>
    <n v="15"/>
  </r>
  <r>
    <x v="35"/>
    <x v="3"/>
    <x v="9"/>
    <n v="8"/>
    <x v="181"/>
    <x v="35"/>
    <x v="703"/>
    <s v="Near Caracas Venezuela"/>
    <x v="355"/>
    <n v="0"/>
    <x v="7"/>
    <n v="27"/>
  </r>
  <r>
    <x v="35"/>
    <x v="3"/>
    <x v="9"/>
    <n v="13"/>
    <x v="182"/>
    <x v="166"/>
    <x v="704"/>
    <s v="Off Dakar Senegal"/>
    <x v="326"/>
    <n v="0"/>
    <x v="19"/>
    <n v="15"/>
  </r>
  <r>
    <x v="35"/>
    <x v="3"/>
    <x v="9"/>
    <n v="22"/>
    <x v="35"/>
    <x v="35"/>
    <x v="638"/>
    <s v="Columbus Georgia"/>
    <x v="167"/>
    <n v="0"/>
    <x v="23"/>
    <n v="10"/>
  </r>
  <r>
    <x v="35"/>
    <x v="3"/>
    <x v="9"/>
    <n v="28"/>
    <x v="2"/>
    <x v="137"/>
    <x v="705"/>
    <s v="Near Vancouver British"/>
    <x v="356"/>
    <n v="0"/>
    <x v="25"/>
    <n v="15"/>
  </r>
  <r>
    <x v="35"/>
    <x v="3"/>
    <x v="6"/>
    <n v="4"/>
    <x v="183"/>
    <x v="137"/>
    <x v="706"/>
    <s v="Near Nicoya Guanacaste"/>
    <x v="357"/>
    <n v="0"/>
    <x v="28"/>
    <n v="11"/>
  </r>
  <r>
    <x v="35"/>
    <x v="3"/>
    <x v="6"/>
    <n v="11"/>
    <x v="1"/>
    <x v="55"/>
    <x v="707"/>
    <s v="Delaware Bay New"/>
    <x v="358"/>
    <n v="0"/>
    <x v="15"/>
    <n v="4"/>
  </r>
  <r>
    <x v="35"/>
    <x v="3"/>
    <x v="6"/>
    <n v="16"/>
    <x v="61"/>
    <x v="35"/>
    <x v="708"/>
    <s v="Near Khabarovsk Russia"/>
    <x v="182"/>
    <n v="0"/>
    <x v="6"/>
    <n v="22"/>
  </r>
  <r>
    <x v="35"/>
    <x v="3"/>
    <x v="6"/>
    <n v="29"/>
    <x v="184"/>
    <x v="35"/>
    <x v="709"/>
    <s v="Hjedinsfjordur Iceland"/>
    <x v="359"/>
    <n v="0"/>
    <x v="32"/>
    <n v="25"/>
  </r>
  <r>
    <x v="35"/>
    <x v="3"/>
    <x v="6"/>
    <n v="29"/>
    <x v="125"/>
    <x v="35"/>
    <x v="648"/>
    <s v="Atsugi Japan"/>
    <x v="272"/>
    <n v="0"/>
    <x v="36"/>
    <n v="40"/>
  </r>
  <r>
    <x v="35"/>
    <x v="3"/>
    <x v="6"/>
    <n v="29"/>
    <x v="185"/>
    <x v="35"/>
    <x v="710"/>
    <s v="La Guardia Airport Queens"/>
    <x v="360"/>
    <n v="0"/>
    <x v="16"/>
    <n v="48"/>
  </r>
  <r>
    <x v="35"/>
    <x v="3"/>
    <x v="6"/>
    <n v="30"/>
    <x v="13"/>
    <x v="35"/>
    <x v="696"/>
    <s v="Port Deposit Maryland"/>
    <x v="191"/>
    <n v="0"/>
    <x v="45"/>
    <n v="53"/>
  </r>
  <r>
    <x v="35"/>
    <x v="3"/>
    <x v="7"/>
    <n v="4"/>
    <x v="8"/>
    <x v="12"/>
    <x v="711"/>
    <s v="Near Gemenos France"/>
    <x v="139"/>
    <n v="0"/>
    <x v="14"/>
    <n v="2"/>
  </r>
  <r>
    <x v="35"/>
    <x v="3"/>
    <x v="7"/>
    <n v="11"/>
    <x v="47"/>
    <x v="176"/>
    <x v="712"/>
    <s v="Near Natal Brazil"/>
    <x v="361"/>
    <n v="0"/>
    <x v="1"/>
    <n v="18"/>
  </r>
  <r>
    <x v="35"/>
    <x v="3"/>
    <x v="7"/>
    <n v="13"/>
    <x v="0"/>
    <x v="35"/>
    <x v="689"/>
    <s v="Leesburg Virginia"/>
    <x v="236"/>
    <n v="0"/>
    <x v="29"/>
    <n v="50"/>
  </r>
  <r>
    <x v="35"/>
    <x v="3"/>
    <x v="7"/>
    <n v="19"/>
    <x v="94"/>
    <x v="55"/>
    <x v="713"/>
    <s v="Al Mayadin Syria"/>
    <x v="227"/>
    <n v="0"/>
    <x v="12"/>
    <n v="36"/>
  </r>
  <r>
    <x v="35"/>
    <x v="3"/>
    <x v="7"/>
    <n v="21"/>
    <x v="137"/>
    <x v="177"/>
    <x v="714"/>
    <s v="Black Sea Gulf"/>
    <x v="362"/>
    <n v="0"/>
    <x v="20"/>
    <n v="29"/>
  </r>
  <r>
    <x v="35"/>
    <x v="0"/>
    <x v="1"/>
    <n v="1"/>
    <x v="113"/>
    <x v="12"/>
    <x v="649"/>
    <s v="Near Eaeka French"/>
    <x v="363"/>
    <n v="0"/>
    <x v="30"/>
    <n v="13"/>
  </r>
  <r>
    <x v="35"/>
    <x v="0"/>
    <x v="1"/>
    <n v="13"/>
    <x v="82"/>
    <x v="35"/>
    <x v="715"/>
    <s v="Melbourne Florida"/>
    <x v="364"/>
    <n v="0"/>
    <x v="12"/>
    <n v="36"/>
  </r>
  <r>
    <x v="35"/>
    <x v="0"/>
    <x v="1"/>
    <n v="16"/>
    <x v="63"/>
    <x v="178"/>
    <x v="716"/>
    <s v="Az-Zubair Iran"/>
    <x v="232"/>
    <n v="0"/>
    <x v="19"/>
    <n v="6"/>
  </r>
  <r>
    <x v="35"/>
    <x v="0"/>
    <x v="1"/>
    <n v="25"/>
    <x v="68"/>
    <x v="166"/>
    <x v="717"/>
    <s v="Moron Argentina"/>
    <x v="361"/>
    <n v="2"/>
    <x v="14"/>
    <n v="6"/>
  </r>
  <r>
    <x v="35"/>
    <x v="0"/>
    <x v="1"/>
    <n v="31"/>
    <x v="72"/>
    <x v="35"/>
    <x v="527"/>
    <s v="Near Yumen China"/>
    <x v="307"/>
    <n v="0"/>
    <x v="34"/>
    <n v="26"/>
  </r>
  <r>
    <x v="35"/>
    <x v="0"/>
    <x v="2"/>
    <n v="2"/>
    <x v="68"/>
    <x v="161"/>
    <x v="718"/>
    <s v="Andes Argentina"/>
    <x v="326"/>
    <n v="0"/>
    <x v="28"/>
    <n v="11"/>
  </r>
  <r>
    <x v="35"/>
    <x v="0"/>
    <x v="2"/>
    <n v="8"/>
    <x v="1"/>
    <x v="35"/>
    <x v="719"/>
    <s v="New York New"/>
    <x v="179"/>
    <n v="0"/>
    <x v="11"/>
    <n v="5"/>
  </r>
  <r>
    <x v="35"/>
    <x v="0"/>
    <x v="2"/>
    <n v="9"/>
    <x v="107"/>
    <x v="35"/>
    <x v="720"/>
    <s v="Malmo Sweden"/>
    <x v="275"/>
    <n v="0"/>
    <x v="0"/>
    <n v="5"/>
  </r>
  <r>
    <x v="35"/>
    <x v="0"/>
    <x v="2"/>
    <n v="13"/>
    <x v="30"/>
    <x v="153"/>
    <x v="721"/>
    <s v="Bucharest Romania"/>
    <x v="365"/>
    <n v="0"/>
    <x v="11"/>
    <n v="8"/>
  </r>
  <r>
    <x v="35"/>
    <x v="0"/>
    <x v="2"/>
    <n v="21"/>
    <x v="79"/>
    <x v="2"/>
    <x v="722"/>
    <s v="Hanksville Utah"/>
    <x v="350"/>
    <n v="0"/>
    <x v="11"/>
    <n v="3"/>
  </r>
  <r>
    <x v="35"/>
    <x v="0"/>
    <x v="2"/>
    <n v="23"/>
    <x v="186"/>
    <x v="179"/>
    <x v="723"/>
    <s v="Bahrain Persian"/>
    <x v="366"/>
    <n v="0"/>
    <x v="23"/>
    <n v="26"/>
  </r>
  <r>
    <x v="35"/>
    <x v="0"/>
    <x v="2"/>
    <n v="28"/>
    <x v="108"/>
    <x v="180"/>
    <x v="724"/>
    <s v="Harsiad Norway"/>
    <x v="367"/>
    <n v="0"/>
    <x v="31"/>
    <n v="35"/>
  </r>
  <r>
    <x v="35"/>
    <x v="1"/>
    <x v="3"/>
    <n v="8"/>
    <x v="52"/>
    <x v="35"/>
    <x v="725"/>
    <s v="Near El Paso Texas"/>
    <x v="153"/>
    <n v="0"/>
    <x v="13"/>
    <n v="54"/>
  </r>
  <r>
    <x v="35"/>
    <x v="1"/>
    <x v="3"/>
    <n v="16"/>
    <x v="7"/>
    <x v="35"/>
    <x v="474"/>
    <s v="Sylva North"/>
    <x v="368"/>
    <n v="0"/>
    <x v="11"/>
    <n v="3"/>
  </r>
  <r>
    <x v="35"/>
    <x v="1"/>
    <x v="3"/>
    <n v="16"/>
    <x v="19"/>
    <x v="181"/>
    <x v="726"/>
    <s v="Off Cartegena Spain"/>
    <x v="369"/>
    <n v="0"/>
    <x v="46"/>
    <n v="43"/>
  </r>
  <r>
    <x v="35"/>
    <x v="1"/>
    <x v="3"/>
    <n v="24"/>
    <x v="79"/>
    <x v="35"/>
    <x v="727"/>
    <s v="Bryce Canyon Utah"/>
    <x v="138"/>
    <n v="0"/>
    <x v="45"/>
    <n v="53"/>
  </r>
  <r>
    <x v="35"/>
    <x v="1"/>
    <x v="3"/>
    <n v="26"/>
    <x v="130"/>
    <x v="35"/>
    <x v="728"/>
    <s v="Annette Island Alaska"/>
    <x v="227"/>
    <n v="0"/>
    <x v="10"/>
    <n v="18"/>
  </r>
  <r>
    <x v="35"/>
    <x v="1"/>
    <x v="3"/>
    <n v="26"/>
    <x v="55"/>
    <x v="35"/>
    <x v="664"/>
    <s v="Near Mt. Hymettus Greece"/>
    <x v="275"/>
    <n v="0"/>
    <x v="42"/>
    <n v="44"/>
  </r>
  <r>
    <x v="35"/>
    <x v="1"/>
    <x v="3"/>
    <n v="31"/>
    <x v="122"/>
    <x v="35"/>
    <x v="729"/>
    <s v="Near Srinagar India"/>
    <x v="370"/>
    <n v="0"/>
    <x v="32"/>
    <n v="25"/>
  </r>
  <r>
    <x v="35"/>
    <x v="1"/>
    <x v="5"/>
    <n v="2"/>
    <x v="166"/>
    <x v="35"/>
    <x v="474"/>
    <s v="Off Barrio Rizal Philippines"/>
    <x v="371"/>
    <n v="0"/>
    <x v="1"/>
    <n v="5"/>
  </r>
  <r>
    <x v="35"/>
    <x v="1"/>
    <x v="5"/>
    <n v="11"/>
    <x v="1"/>
    <x v="35"/>
    <x v="730"/>
    <s v="Gallup New"/>
    <x v="372"/>
    <n v="0"/>
    <x v="13"/>
    <n v="25"/>
  </r>
  <r>
    <x v="35"/>
    <x v="1"/>
    <x v="5"/>
    <n v="13"/>
    <x v="8"/>
    <x v="12"/>
    <x v="649"/>
    <s v="Near Bouchox France"/>
    <x v="373"/>
    <n v="0"/>
    <x v="14"/>
    <n v="2"/>
  </r>
  <r>
    <x v="35"/>
    <x v="1"/>
    <x v="5"/>
    <n v="18"/>
    <x v="178"/>
    <x v="55"/>
    <x v="731"/>
    <s v="Newcastle Delaware"/>
    <x v="105"/>
    <n v="0"/>
    <x v="1"/>
    <n v="5"/>
  </r>
  <r>
    <x v="35"/>
    <x v="1"/>
    <x v="5"/>
    <n v="18"/>
    <x v="12"/>
    <x v="181"/>
    <x v="732"/>
    <s v="Ravello Italy"/>
    <x v="374"/>
    <n v="0"/>
    <x v="5"/>
    <n v="25"/>
  </r>
  <r>
    <x v="35"/>
    <x v="1"/>
    <x v="5"/>
    <n v="21"/>
    <x v="30"/>
    <x v="153"/>
    <x v="721"/>
    <s v="Phouznicie Romania"/>
    <x v="375"/>
    <n v="0"/>
    <x v="30"/>
    <n v="26"/>
  </r>
  <r>
    <x v="35"/>
    <x v="1"/>
    <x v="5"/>
    <n v="27"/>
    <x v="130"/>
    <x v="35"/>
    <x v="733"/>
    <s v="Yakutat Alaska"/>
    <x v="376"/>
    <n v="0"/>
    <x v="30"/>
    <n v="13"/>
  </r>
  <r>
    <x v="35"/>
    <x v="1"/>
    <x v="5"/>
    <n v="27"/>
    <x v="90"/>
    <x v="153"/>
    <x v="734"/>
    <s v="Montenegrin Mountains Yugoslavia"/>
    <x v="377"/>
    <n v="0"/>
    <x v="6"/>
    <n v="22"/>
  </r>
  <r>
    <x v="35"/>
    <x v="1"/>
    <x v="5"/>
    <n v="28"/>
    <x v="12"/>
    <x v="35"/>
    <x v="735"/>
    <s v="Near Trappa Italy"/>
    <x v="273"/>
    <n v="0"/>
    <x v="5"/>
    <n v="20"/>
  </r>
  <r>
    <x v="35"/>
    <x v="1"/>
    <x v="5"/>
    <n v="30"/>
    <x v="53"/>
    <x v="35"/>
    <x v="736"/>
    <s v="Seattle Washington"/>
    <x v="378"/>
    <n v="1"/>
    <x v="20"/>
    <n v="28"/>
  </r>
  <r>
    <x v="35"/>
    <x v="1"/>
    <x v="8"/>
    <n v="10"/>
    <x v="187"/>
    <x v="35"/>
    <x v="648"/>
    <s v="Near Goose Bay Labrador"/>
    <x v="273"/>
    <n v="0"/>
    <x v="38"/>
    <n v="29"/>
  </r>
  <r>
    <x v="35"/>
    <x v="1"/>
    <x v="8"/>
    <n v="11"/>
    <x v="54"/>
    <x v="35"/>
    <x v="527"/>
    <s v="Near Memphis Tennessee"/>
    <x v="273"/>
    <n v="0"/>
    <x v="5"/>
    <n v="20"/>
  </r>
  <r>
    <x v="35"/>
    <x v="1"/>
    <x v="8"/>
    <n v="18"/>
    <x v="61"/>
    <x v="182"/>
    <x v="737"/>
    <s v="Krasnoyarsk Russia"/>
    <x v="182"/>
    <n v="0"/>
    <x v="21"/>
    <n v="25"/>
  </r>
  <r>
    <x v="35"/>
    <x v="1"/>
    <x v="8"/>
    <n v="23"/>
    <x v="72"/>
    <x v="99"/>
    <x v="738"/>
    <s v="Kunming China"/>
    <x v="379"/>
    <n v="0"/>
    <x v="32"/>
    <n v="30"/>
  </r>
  <r>
    <x v="35"/>
    <x v="1"/>
    <x v="8"/>
    <n v="27"/>
    <x v="122"/>
    <x v="35"/>
    <x v="638"/>
    <s v="Korangi Creek India"/>
    <x v="380"/>
    <n v="0"/>
    <x v="38"/>
    <n v="23"/>
  </r>
  <r>
    <x v="35"/>
    <x v="1"/>
    <x v="8"/>
    <n v="28"/>
    <x v="58"/>
    <x v="35"/>
    <x v="292"/>
    <s v="Leon Mexico"/>
    <x v="381"/>
    <n v="3"/>
    <x v="1"/>
    <n v="10"/>
  </r>
  <r>
    <x v="36"/>
    <x v="2"/>
    <x v="11"/>
    <n v="6"/>
    <x v="6"/>
    <x v="183"/>
    <x v="739"/>
    <s v="Ruislip England"/>
    <x v="320"/>
    <n v="0"/>
    <x v="0"/>
    <n v="18"/>
  </r>
  <r>
    <x v="36"/>
    <x v="2"/>
    <x v="11"/>
    <n v="6"/>
    <x v="8"/>
    <x v="35"/>
    <x v="740"/>
    <s v="Paris France"/>
    <x v="139"/>
    <n v="0"/>
    <x v="22"/>
    <n v="16"/>
  </r>
  <r>
    <x v="36"/>
    <x v="2"/>
    <x v="11"/>
    <n v="7"/>
    <x v="35"/>
    <x v="35"/>
    <x v="741"/>
    <s v="Near Savannah Georgia"/>
    <x v="382"/>
    <n v="0"/>
    <x v="10"/>
    <n v="27"/>
  </r>
  <r>
    <x v="36"/>
    <x v="2"/>
    <x v="11"/>
    <n v="8"/>
    <x v="42"/>
    <x v="35"/>
    <x v="661"/>
    <s v="Near Palestro Algeria"/>
    <x v="383"/>
    <n v="0"/>
    <x v="21"/>
    <n v="9"/>
  </r>
  <r>
    <x v="36"/>
    <x v="2"/>
    <x v="11"/>
    <n v="11"/>
    <x v="188"/>
    <x v="35"/>
    <x v="742"/>
    <s v="Ciudad Havajillo Dominican"/>
    <x v="384"/>
    <n v="0"/>
    <x v="44"/>
    <n v="32"/>
  </r>
  <r>
    <x v="36"/>
    <x v="2"/>
    <x v="11"/>
    <n v="13"/>
    <x v="13"/>
    <x v="35"/>
    <x v="474"/>
    <s v="Oxon Hill Maryland"/>
    <x v="191"/>
    <n v="0"/>
    <x v="1"/>
    <n v="9"/>
  </r>
  <r>
    <x v="36"/>
    <x v="2"/>
    <x v="11"/>
    <n v="20"/>
    <x v="72"/>
    <x v="2"/>
    <x v="652"/>
    <s v="Near Mukden China"/>
    <x v="102"/>
    <n v="0"/>
    <x v="28"/>
    <n v="54"/>
  </r>
  <r>
    <x v="36"/>
    <x v="2"/>
    <x v="11"/>
    <n v="28"/>
    <x v="57"/>
    <x v="35"/>
    <x v="638"/>
    <s v="Diablo Mts. California"/>
    <x v="385"/>
    <n v="0"/>
    <x v="44"/>
    <n v="32"/>
  </r>
  <r>
    <x v="36"/>
    <x v="2"/>
    <x v="11"/>
    <n v="30"/>
    <x v="189"/>
    <x v="184"/>
    <x v="743"/>
    <s v="Atlantic Ocean Ne"/>
    <x v="386"/>
    <n v="0"/>
    <x v="37"/>
    <n v="31"/>
  </r>
  <r>
    <x v="36"/>
    <x v="2"/>
    <x v="10"/>
    <n v="7"/>
    <x v="82"/>
    <x v="55"/>
    <x v="744"/>
    <s v="Off Jacksonville Florida"/>
    <x v="191"/>
    <n v="0"/>
    <x v="0"/>
    <n v="69"/>
  </r>
  <r>
    <x v="36"/>
    <x v="2"/>
    <x v="10"/>
    <n v="10"/>
    <x v="135"/>
    <x v="35"/>
    <x v="499"/>
    <s v="Near Padalarang Indonesia"/>
    <x v="36"/>
    <n v="0"/>
    <x v="4"/>
    <n v="19"/>
  </r>
  <r>
    <x v="36"/>
    <x v="2"/>
    <x v="10"/>
    <n v="12"/>
    <x v="3"/>
    <x v="35"/>
    <x v="745"/>
    <s v="Ubrichstein Germany"/>
    <x v="387"/>
    <n v="0"/>
    <x v="27"/>
    <n v="21"/>
  </r>
  <r>
    <x v="36"/>
    <x v="2"/>
    <x v="10"/>
    <n v="21"/>
    <x v="8"/>
    <x v="185"/>
    <x v="746"/>
    <s v="Off St. Marcouf France"/>
    <x v="14"/>
    <n v="0"/>
    <x v="12"/>
    <n v="14"/>
  </r>
  <r>
    <x v="36"/>
    <x v="2"/>
    <x v="10"/>
    <n v="23"/>
    <x v="166"/>
    <x v="35"/>
    <x v="747"/>
    <s v="Davao Philippines"/>
    <x v="388"/>
    <n v="0"/>
    <x v="27"/>
    <n v="12"/>
  </r>
  <r>
    <x v="36"/>
    <x v="2"/>
    <x v="10"/>
    <n v="25"/>
    <x v="9"/>
    <x v="35"/>
    <x v="748"/>
    <s v="Columbus Ohio"/>
    <x v="389"/>
    <n v="0"/>
    <x v="14"/>
    <n v="2"/>
  </r>
  <r>
    <x v="36"/>
    <x v="2"/>
    <x v="10"/>
    <n v="27"/>
    <x v="47"/>
    <x v="35"/>
    <x v="749"/>
    <s v="Near Belem Brazil"/>
    <x v="390"/>
    <n v="0"/>
    <x v="38"/>
    <n v="26"/>
  </r>
  <r>
    <x v="36"/>
    <x v="2"/>
    <x v="4"/>
    <n v="2"/>
    <x v="8"/>
    <x v="12"/>
    <x v="649"/>
    <s v="Off Perpignan France"/>
    <x v="391"/>
    <n v="0"/>
    <x v="15"/>
    <n v="4"/>
  </r>
  <r>
    <x v="36"/>
    <x v="2"/>
    <x v="4"/>
    <n v="2"/>
    <x v="190"/>
    <x v="35"/>
    <x v="750"/>
    <s v="Heathrow Airport London"/>
    <x v="392"/>
    <n v="0"/>
    <x v="5"/>
    <n v="22"/>
  </r>
  <r>
    <x v="36"/>
    <x v="2"/>
    <x v="4"/>
    <n v="7"/>
    <x v="184"/>
    <x v="16"/>
    <x v="751"/>
    <s v="Near Skalafell Iceland"/>
    <x v="393"/>
    <n v="0"/>
    <x v="15"/>
    <n v="4"/>
  </r>
  <r>
    <x v="36"/>
    <x v="2"/>
    <x v="4"/>
    <n v="10"/>
    <x v="11"/>
    <x v="35"/>
    <x v="752"/>
    <s v="Chicago Illinois"/>
    <x v="167"/>
    <n v="0"/>
    <x v="27"/>
    <n v="13"/>
  </r>
  <r>
    <x v="36"/>
    <x v="2"/>
    <x v="4"/>
    <n v="12"/>
    <x v="130"/>
    <x v="35"/>
    <x v="689"/>
    <s v="Mt. Sanford Alaska"/>
    <x v="75"/>
    <n v="0"/>
    <x v="39"/>
    <n v="30"/>
  </r>
  <r>
    <x v="36"/>
    <x v="2"/>
    <x v="4"/>
    <n v="13"/>
    <x v="47"/>
    <x v="35"/>
    <x v="753"/>
    <s v="Sierra Cristais Brazil"/>
    <x v="394"/>
    <n v="0"/>
    <x v="19"/>
    <n v="6"/>
  </r>
  <r>
    <x v="36"/>
    <x v="2"/>
    <x v="4"/>
    <n v="15"/>
    <x v="34"/>
    <x v="35"/>
    <x v="754"/>
    <s v="Villa Pinzon Colombia"/>
    <x v="395"/>
    <n v="0"/>
    <x v="12"/>
    <n v="14"/>
  </r>
  <r>
    <x v="36"/>
    <x v="2"/>
    <x v="4"/>
    <n v="27"/>
    <x v="104"/>
    <x v="186"/>
    <x v="755"/>
    <s v="Monte Cardo Corsica"/>
    <x v="396"/>
    <n v="0"/>
    <x v="4"/>
    <n v="19"/>
  </r>
  <r>
    <x v="36"/>
    <x v="3"/>
    <x v="9"/>
    <n v="5"/>
    <x v="3"/>
    <x v="187"/>
    <x v="756"/>
    <s v="Near Berlin Germany"/>
    <x v="397"/>
    <n v="0"/>
    <x v="12"/>
    <n v="14"/>
  </r>
  <r>
    <x v="36"/>
    <x v="3"/>
    <x v="9"/>
    <n v="10"/>
    <x v="173"/>
    <x v="35"/>
    <x v="757"/>
    <s v="Kano Nigeria"/>
    <x v="139"/>
    <n v="0"/>
    <x v="0"/>
    <n v="6"/>
  </r>
  <r>
    <x v="36"/>
    <x v="3"/>
    <x v="9"/>
    <n v="15"/>
    <x v="152"/>
    <x v="55"/>
    <x v="731"/>
    <s v="Shannon Ireland"/>
    <x v="227"/>
    <n v="0"/>
    <x v="39"/>
    <n v="31"/>
  </r>
  <r>
    <x v="36"/>
    <x v="3"/>
    <x v="6"/>
    <n v="13"/>
    <x v="191"/>
    <x v="35"/>
    <x v="664"/>
    <s v="Near Magazini Belgian"/>
    <x v="398"/>
    <n v="0"/>
    <x v="37"/>
    <n v="32"/>
  </r>
  <r>
    <x v="36"/>
    <x v="3"/>
    <x v="6"/>
    <n v="13"/>
    <x v="8"/>
    <x v="188"/>
    <x v="758"/>
    <s v="Mount Coron France"/>
    <x v="399"/>
    <n v="0"/>
    <x v="15"/>
    <n v="4"/>
  </r>
  <r>
    <x v="36"/>
    <x v="3"/>
    <x v="6"/>
    <n v="15"/>
    <x v="78"/>
    <x v="35"/>
    <x v="474"/>
    <s v="Vrede South"/>
    <x v="400"/>
    <n v="0"/>
    <x v="30"/>
    <n v="13"/>
  </r>
  <r>
    <x v="36"/>
    <x v="3"/>
    <x v="6"/>
    <n v="16"/>
    <x v="9"/>
    <x v="2"/>
    <x v="759"/>
    <s v="Columbus Ohio"/>
    <x v="350"/>
    <n v="0"/>
    <x v="14"/>
    <n v="2"/>
  </r>
  <r>
    <x v="36"/>
    <x v="3"/>
    <x v="6"/>
    <n v="20"/>
    <x v="6"/>
    <x v="35"/>
    <x v="657"/>
    <s v="Near Bovingdon England"/>
    <x v="401"/>
    <n v="0"/>
    <x v="11"/>
    <n v="4"/>
  </r>
  <r>
    <x v="36"/>
    <x v="3"/>
    <x v="6"/>
    <n v="22"/>
    <x v="61"/>
    <x v="35"/>
    <x v="760"/>
    <s v="Khabarovsk Russia"/>
    <x v="182"/>
    <n v="0"/>
    <x v="20"/>
    <n v="9"/>
  </r>
  <r>
    <x v="36"/>
    <x v="3"/>
    <x v="6"/>
    <n v="25"/>
    <x v="19"/>
    <x v="189"/>
    <x v="761"/>
    <s v="Albacete Spain"/>
    <x v="402"/>
    <n v="1"/>
    <x v="15"/>
    <n v="4"/>
  </r>
  <r>
    <x v="36"/>
    <x v="3"/>
    <x v="7"/>
    <n v="17"/>
    <x v="72"/>
    <x v="190"/>
    <x v="762"/>
    <s v="Over The Pearl River China"/>
    <x v="403"/>
    <n v="0"/>
    <x v="32"/>
    <n v="26"/>
  </r>
  <r>
    <x v="36"/>
    <x v="3"/>
    <x v="7"/>
    <n v="17"/>
    <x v="10"/>
    <x v="35"/>
    <x v="763"/>
    <s v="Mount Carmel Pennsylvania"/>
    <x v="138"/>
    <n v="0"/>
    <x v="16"/>
    <n v="43"/>
  </r>
  <r>
    <x v="36"/>
    <x v="3"/>
    <x v="7"/>
    <n v="26"/>
    <x v="181"/>
    <x v="35"/>
    <x v="764"/>
    <s v="Maiquetia Venezuela"/>
    <x v="355"/>
    <n v="0"/>
    <x v="0"/>
    <n v="17"/>
  </r>
  <r>
    <x v="36"/>
    <x v="0"/>
    <x v="1"/>
    <n v="1"/>
    <x v="4"/>
    <x v="191"/>
    <x v="765"/>
    <s v="Keerbergen Belgium"/>
    <x v="180"/>
    <n v="0"/>
    <x v="20"/>
    <n v="12"/>
  </r>
  <r>
    <x v="36"/>
    <x v="0"/>
    <x v="1"/>
    <n v="4"/>
    <x v="192"/>
    <x v="35"/>
    <x v="766"/>
    <s v="Northolt Middlesex"/>
    <x v="404"/>
    <n v="0"/>
    <x v="43"/>
    <n v="39"/>
  </r>
  <r>
    <x v="36"/>
    <x v="0"/>
    <x v="1"/>
    <n v="7"/>
    <x v="113"/>
    <x v="35"/>
    <x v="661"/>
    <s v="Djiring French"/>
    <x v="405"/>
    <n v="0"/>
    <x v="22"/>
    <n v="16"/>
  </r>
  <r>
    <x v="36"/>
    <x v="0"/>
    <x v="1"/>
    <n v="14"/>
    <x v="47"/>
    <x v="35"/>
    <x v="767"/>
    <s v="Belem Brazil"/>
    <x v="406"/>
    <n v="0"/>
    <x v="1"/>
    <n v="5"/>
  </r>
  <r>
    <x v="36"/>
    <x v="0"/>
    <x v="1"/>
    <n v="24"/>
    <x v="154"/>
    <x v="35"/>
    <x v="694"/>
    <s v="Cap-Des-Rosiers Quebec"/>
    <x v="407"/>
    <n v="0"/>
    <x v="33"/>
    <n v="29"/>
  </r>
  <r>
    <x v="36"/>
    <x v="0"/>
    <x v="1"/>
    <n v="29"/>
    <x v="68"/>
    <x v="192"/>
    <x v="768"/>
    <s v="Buenos Aires Argentina"/>
    <x v="408"/>
    <n v="0"/>
    <x v="10"/>
    <n v="24"/>
  </r>
  <r>
    <x v="36"/>
    <x v="0"/>
    <x v="1"/>
    <n v="29"/>
    <x v="72"/>
    <x v="2"/>
    <x v="653"/>
    <s v="Tsingtao China"/>
    <x v="409"/>
    <n v="0"/>
    <x v="4"/>
    <n v="19"/>
  </r>
  <r>
    <x v="36"/>
    <x v="0"/>
    <x v="2"/>
    <n v="1"/>
    <x v="193"/>
    <x v="185"/>
    <x v="769"/>
    <s v="1 Miles"/>
    <x v="410"/>
    <n v="0"/>
    <x v="47"/>
    <n v="52"/>
  </r>
  <r>
    <x v="36"/>
    <x v="0"/>
    <x v="2"/>
    <n v="1"/>
    <x v="95"/>
    <x v="193"/>
    <x v="770"/>
    <s v="Karachi Pakistan"/>
    <x v="411"/>
    <n v="0"/>
    <x v="15"/>
    <n v="4"/>
  </r>
  <r>
    <x v="36"/>
    <x v="0"/>
    <x v="2"/>
    <n v="9"/>
    <x v="1"/>
    <x v="35"/>
    <x v="771"/>
    <s v="Port Underwood New"/>
    <x v="412"/>
    <n v="0"/>
    <x v="14"/>
    <n v="2"/>
  </r>
  <r>
    <x v="36"/>
    <x v="0"/>
    <x v="2"/>
    <n v="20"/>
    <x v="181"/>
    <x v="35"/>
    <x v="703"/>
    <s v="La Guaira Venezuela"/>
    <x v="413"/>
    <n v="0"/>
    <x v="11"/>
    <n v="3"/>
  </r>
  <r>
    <x v="36"/>
    <x v="0"/>
    <x v="2"/>
    <n v="29"/>
    <x v="48"/>
    <x v="145"/>
    <x v="772"/>
    <s v="Near Winona Minnesota"/>
    <x v="75"/>
    <n v="0"/>
    <x v="48"/>
    <n v="37"/>
  </r>
  <r>
    <x v="36"/>
    <x v="0"/>
    <x v="2"/>
    <n v="31"/>
    <x v="4"/>
    <x v="35"/>
    <x v="773"/>
    <s v="Near Elizabethville Belgium"/>
    <x v="414"/>
    <n v="0"/>
    <x v="30"/>
    <n v="13"/>
  </r>
  <r>
    <x v="36"/>
    <x v="0"/>
    <x v="0"/>
    <n v="2"/>
    <x v="24"/>
    <x v="35"/>
    <x v="774"/>
    <s v="Near Quirindi Australia"/>
    <x v="104"/>
    <n v="0"/>
    <x v="30"/>
    <n v="13"/>
  </r>
  <r>
    <x v="36"/>
    <x v="0"/>
    <x v="0"/>
    <n v="30"/>
    <x v="143"/>
    <x v="153"/>
    <x v="583"/>
    <s v="Balkhash Kazakhstan"/>
    <x v="182"/>
    <n v="0"/>
    <x v="25"/>
    <n v="15"/>
  </r>
  <r>
    <x v="36"/>
    <x v="1"/>
    <x v="3"/>
    <n v="2"/>
    <x v="108"/>
    <x v="194"/>
    <x v="775"/>
    <s v="Near Trondheim Norway"/>
    <x v="367"/>
    <n v="0"/>
    <x v="4"/>
    <n v="45"/>
  </r>
  <r>
    <x v="36"/>
    <x v="1"/>
    <x v="3"/>
    <n v="12"/>
    <x v="194"/>
    <x v="182"/>
    <x v="776"/>
    <s v="Near Yevlakh Azerbaijan"/>
    <x v="415"/>
    <n v="0"/>
    <x v="23"/>
    <n v="10"/>
  </r>
  <r>
    <x v="36"/>
    <x v="1"/>
    <x v="3"/>
    <n v="21"/>
    <x v="136"/>
    <x v="55"/>
    <x v="713"/>
    <s v="Prestwick Airport Scotland"/>
    <x v="36"/>
    <n v="0"/>
    <x v="36"/>
    <n v="40"/>
  </r>
  <r>
    <x v="36"/>
    <x v="1"/>
    <x v="3"/>
    <n v="23"/>
    <x v="1"/>
    <x v="195"/>
    <x v="777"/>
    <s v="Mt. Ruapehu New"/>
    <x v="412"/>
    <n v="0"/>
    <x v="30"/>
    <n v="13"/>
  </r>
  <r>
    <x v="36"/>
    <x v="1"/>
    <x v="3"/>
    <n v="27"/>
    <x v="71"/>
    <x v="35"/>
    <x v="778"/>
    <s v="Near Edmonton Alberta"/>
    <x v="416"/>
    <n v="0"/>
    <x v="14"/>
    <n v="5"/>
  </r>
  <r>
    <x v="36"/>
    <x v="1"/>
    <x v="5"/>
    <n v="3"/>
    <x v="6"/>
    <x v="42"/>
    <x v="779"/>
    <s v="Near Glossop England"/>
    <x v="273"/>
    <n v="0"/>
    <x v="30"/>
    <n v="13"/>
  </r>
  <r>
    <x v="36"/>
    <x v="1"/>
    <x v="5"/>
    <n v="4"/>
    <x v="130"/>
    <x v="35"/>
    <x v="780"/>
    <s v="Cape Spencer Alaska"/>
    <x v="417"/>
    <n v="0"/>
    <x v="3"/>
    <n v="17"/>
  </r>
  <r>
    <x v="36"/>
    <x v="1"/>
    <x v="5"/>
    <n v="8"/>
    <x v="24"/>
    <x v="35"/>
    <x v="774"/>
    <s v="Mt. Macedon Australia"/>
    <x v="104"/>
    <n v="0"/>
    <x v="11"/>
    <n v="23"/>
  </r>
  <r>
    <x v="36"/>
    <x v="1"/>
    <x v="5"/>
    <n v="11"/>
    <x v="6"/>
    <x v="7"/>
    <x v="781"/>
    <s v="Liverpool England"/>
    <x v="418"/>
    <n v="0"/>
    <x v="18"/>
    <n v="8"/>
  </r>
  <r>
    <x v="36"/>
    <x v="1"/>
    <x v="5"/>
    <n v="22"/>
    <x v="61"/>
    <x v="153"/>
    <x v="782"/>
    <s v="Near Ryzhovo Russia"/>
    <x v="182"/>
    <n v="0"/>
    <x v="38"/>
    <n v="26"/>
  </r>
  <r>
    <x v="36"/>
    <x v="1"/>
    <x v="5"/>
    <n v="26"/>
    <x v="95"/>
    <x v="35"/>
    <x v="783"/>
    <s v="Vehari Pakistan"/>
    <x v="419"/>
    <n v="0"/>
    <x v="8"/>
    <n v="21"/>
  </r>
  <r>
    <x v="36"/>
    <x v="1"/>
    <x v="8"/>
    <n v="5"/>
    <x v="72"/>
    <x v="2"/>
    <x v="784"/>
    <s v="Kiangwan China"/>
    <x v="316"/>
    <n v="0"/>
    <x v="21"/>
    <n v="40"/>
  </r>
  <r>
    <x v="36"/>
    <x v="1"/>
    <x v="8"/>
    <n v="6"/>
    <x v="12"/>
    <x v="35"/>
    <x v="785"/>
    <s v="Milan Italy"/>
    <x v="420"/>
    <n v="0"/>
    <x v="18"/>
    <n v="7"/>
  </r>
  <r>
    <x v="36"/>
    <x v="1"/>
    <x v="8"/>
    <n v="12"/>
    <x v="195"/>
    <x v="35"/>
    <x v="474"/>
    <s v="Taipei Taiwan"/>
    <x v="102"/>
    <n v="0"/>
    <x v="14"/>
    <n v="10"/>
  </r>
  <r>
    <x v="36"/>
    <x v="1"/>
    <x v="8"/>
    <n v="15"/>
    <x v="34"/>
    <x v="35"/>
    <x v="786"/>
    <s v="Near Bogata Colombia"/>
    <x v="421"/>
    <n v="0"/>
    <x v="39"/>
    <n v="30"/>
  </r>
  <r>
    <x v="36"/>
    <x v="1"/>
    <x v="8"/>
    <n v="21"/>
    <x v="55"/>
    <x v="35"/>
    <x v="787"/>
    <s v="Near Pilos Greece"/>
    <x v="94"/>
    <n v="0"/>
    <x v="9"/>
    <n v="24"/>
  </r>
  <r>
    <x v="36"/>
    <x v="1"/>
    <x v="8"/>
    <n v="21"/>
    <x v="196"/>
    <x v="35"/>
    <x v="696"/>
    <s v="Basalt Island Hong"/>
    <x v="422"/>
    <n v="0"/>
    <x v="49"/>
    <n v="33"/>
  </r>
  <r>
    <x v="36"/>
    <x v="1"/>
    <x v="8"/>
    <n v="23"/>
    <x v="19"/>
    <x v="35"/>
    <x v="638"/>
    <s v="Near Madrid Spain"/>
    <x v="57"/>
    <n v="0"/>
    <x v="7"/>
    <n v="27"/>
  </r>
  <r>
    <x v="36"/>
    <x v="1"/>
    <x v="8"/>
    <n v="28"/>
    <x v="141"/>
    <x v="35"/>
    <x v="788"/>
    <s v="Off San Juan Puerto"/>
    <x v="423"/>
    <n v="0"/>
    <x v="44"/>
    <n v="32"/>
  </r>
  <r>
    <x v="36"/>
    <x v="1"/>
    <x v="8"/>
    <n v="31"/>
    <x v="12"/>
    <x v="35"/>
    <x v="789"/>
    <s v="Mt. Argentari Italy"/>
    <x v="424"/>
    <n v="0"/>
    <x v="30"/>
    <n v="13"/>
  </r>
  <r>
    <x v="37"/>
    <x v="2"/>
    <x v="11"/>
    <n v="2"/>
    <x v="53"/>
    <x v="35"/>
    <x v="638"/>
    <s v="Seattle Washington"/>
    <x v="425"/>
    <n v="0"/>
    <x v="12"/>
    <n v="30"/>
  </r>
  <r>
    <x v="37"/>
    <x v="2"/>
    <x v="11"/>
    <n v="5"/>
    <x v="47"/>
    <x v="166"/>
    <x v="790"/>
    <s v="Caravelas Bay Brazil"/>
    <x v="326"/>
    <n v="0"/>
    <x v="11"/>
    <n v="17"/>
  </r>
  <r>
    <x v="37"/>
    <x v="2"/>
    <x v="11"/>
    <n v="6"/>
    <x v="13"/>
    <x v="35"/>
    <x v="791"/>
    <s v="Brandywine Maryland"/>
    <x v="426"/>
    <n v="0"/>
    <x v="14"/>
    <n v="2"/>
  </r>
  <r>
    <x v="37"/>
    <x v="2"/>
    <x v="11"/>
    <n v="11"/>
    <x v="47"/>
    <x v="137"/>
    <x v="792"/>
    <s v="Near Pelotas Brazil"/>
    <x v="427"/>
    <n v="0"/>
    <x v="27"/>
    <n v="12"/>
  </r>
  <r>
    <x v="37"/>
    <x v="2"/>
    <x v="11"/>
    <n v="15"/>
    <x v="97"/>
    <x v="35"/>
    <x v="793"/>
    <s v="Ras-El-Tin Egypt"/>
    <x v="424"/>
    <n v="0"/>
    <x v="39"/>
    <n v="30"/>
  </r>
  <r>
    <x v="37"/>
    <x v="2"/>
    <x v="11"/>
    <n v="16"/>
    <x v="122"/>
    <x v="35"/>
    <x v="794"/>
    <s v="Near Srinagar India"/>
    <x v="428"/>
    <n v="0"/>
    <x v="30"/>
    <n v="13"/>
  </r>
  <r>
    <x v="37"/>
    <x v="2"/>
    <x v="11"/>
    <n v="17"/>
    <x v="197"/>
    <x v="42"/>
    <x v="779"/>
    <s v="Near Succoth Glen Lochgoilhead"/>
    <x v="429"/>
    <n v="0"/>
    <x v="5"/>
    <n v="20"/>
  </r>
  <r>
    <x v="37"/>
    <x v="2"/>
    <x v="11"/>
    <n v="17"/>
    <x v="160"/>
    <x v="184"/>
    <x v="795"/>
    <s v="Atlantic Ocean Off"/>
    <x v="430"/>
    <n v="0"/>
    <x v="5"/>
    <n v="20"/>
  </r>
  <r>
    <x v="37"/>
    <x v="2"/>
    <x v="11"/>
    <n v="20"/>
    <x v="130"/>
    <x v="35"/>
    <x v="796"/>
    <s v="Homer Alaska"/>
    <x v="378"/>
    <n v="0"/>
    <x v="1"/>
    <n v="6"/>
  </r>
  <r>
    <x v="37"/>
    <x v="2"/>
    <x v="11"/>
    <n v="30"/>
    <x v="1"/>
    <x v="55"/>
    <x v="797"/>
    <s v="Port Washington New"/>
    <x v="431"/>
    <n v="0"/>
    <x v="14"/>
    <n v="35"/>
  </r>
  <r>
    <x v="37"/>
    <x v="2"/>
    <x v="10"/>
    <n v="2"/>
    <x v="146"/>
    <x v="16"/>
    <x v="798"/>
    <s v="Trinity Bay Newfoundland"/>
    <x v="432"/>
    <n v="0"/>
    <x v="19"/>
    <n v="10"/>
  </r>
  <r>
    <x v="37"/>
    <x v="2"/>
    <x v="10"/>
    <n v="4"/>
    <x v="112"/>
    <x v="35"/>
    <x v="565"/>
    <s v="Castel Benito Libya"/>
    <x v="399"/>
    <n v="0"/>
    <x v="0"/>
    <n v="53"/>
  </r>
  <r>
    <x v="37"/>
    <x v="2"/>
    <x v="10"/>
    <n v="5"/>
    <x v="34"/>
    <x v="88"/>
    <x v="799"/>
    <s v="Buenaventura Bay Colombia"/>
    <x v="259"/>
    <n v="0"/>
    <x v="11"/>
    <n v="14"/>
  </r>
  <r>
    <x v="37"/>
    <x v="2"/>
    <x v="10"/>
    <n v="8"/>
    <x v="70"/>
    <x v="196"/>
    <x v="800"/>
    <s v="Off Copenhagen Denmark"/>
    <x v="433"/>
    <n v="0"/>
    <x v="7"/>
    <n v="27"/>
  </r>
  <r>
    <x v="37"/>
    <x v="2"/>
    <x v="10"/>
    <n v="10"/>
    <x v="92"/>
    <x v="35"/>
    <x v="801"/>
    <s v="Near Huanuco Peru"/>
    <x v="302"/>
    <n v="0"/>
    <x v="22"/>
    <n v="16"/>
  </r>
  <r>
    <x v="37"/>
    <x v="2"/>
    <x v="10"/>
    <n v="19"/>
    <x v="198"/>
    <x v="35"/>
    <x v="802"/>
    <s v="Near Coventry Warks"/>
    <x v="434"/>
    <n v="0"/>
    <x v="12"/>
    <n v="14"/>
  </r>
  <r>
    <x v="37"/>
    <x v="2"/>
    <x v="10"/>
    <n v="24"/>
    <x v="196"/>
    <x v="35"/>
    <x v="803"/>
    <s v="Braemar Resevoir Hong"/>
    <x v="435"/>
    <n v="0"/>
    <x v="38"/>
    <n v="23"/>
  </r>
  <r>
    <x v="37"/>
    <x v="2"/>
    <x v="10"/>
    <n v="24"/>
    <x v="92"/>
    <x v="35"/>
    <x v="527"/>
    <s v="Near Cuzco Peru"/>
    <x v="436"/>
    <n v="0"/>
    <x v="6"/>
    <n v="26"/>
  </r>
  <r>
    <x v="37"/>
    <x v="2"/>
    <x v="4"/>
    <n v="10"/>
    <x v="24"/>
    <x v="137"/>
    <x v="804"/>
    <s v="Coolangatta Australia"/>
    <x v="437"/>
    <n v="0"/>
    <x v="6"/>
    <n v="22"/>
  </r>
  <r>
    <x v="37"/>
    <x v="2"/>
    <x v="4"/>
    <n v="15"/>
    <x v="3"/>
    <x v="166"/>
    <x v="805"/>
    <s v="Berlin Germany"/>
    <x v="81"/>
    <n v="0"/>
    <x v="11"/>
    <n v="3"/>
  </r>
  <r>
    <x v="37"/>
    <x v="2"/>
    <x v="4"/>
    <n v="18"/>
    <x v="1"/>
    <x v="137"/>
    <x v="806"/>
    <s v="Near Waikanae New"/>
    <x v="412"/>
    <n v="0"/>
    <x v="25"/>
    <n v="15"/>
  </r>
  <r>
    <x v="37"/>
    <x v="3"/>
    <x v="9"/>
    <n v="29"/>
    <x v="61"/>
    <x v="153"/>
    <x v="632"/>
    <s v="Near Mironovo Russia"/>
    <x v="182"/>
    <n v="0"/>
    <x v="12"/>
    <n v="24"/>
  </r>
  <r>
    <x v="37"/>
    <x v="3"/>
    <x v="6"/>
    <n v="4"/>
    <x v="199"/>
    <x v="197"/>
    <x v="807"/>
    <s v="Near Portland Dorset"/>
    <x v="438"/>
    <n v="0"/>
    <x v="18"/>
    <n v="7"/>
  </r>
  <r>
    <x v="37"/>
    <x v="3"/>
    <x v="6"/>
    <n v="4"/>
    <x v="12"/>
    <x v="191"/>
    <x v="808"/>
    <s v="Superga Italy"/>
    <x v="180"/>
    <n v="0"/>
    <x v="37"/>
    <n v="31"/>
  </r>
  <r>
    <x v="37"/>
    <x v="3"/>
    <x v="6"/>
    <n v="7"/>
    <x v="160"/>
    <x v="35"/>
    <x v="747"/>
    <s v="Sibuyan Sea Off"/>
    <x v="439"/>
    <n v="0"/>
    <x v="30"/>
    <n v="13"/>
  </r>
  <r>
    <x v="37"/>
    <x v="3"/>
    <x v="6"/>
    <n v="13"/>
    <x v="61"/>
    <x v="182"/>
    <x v="809"/>
    <s v="Near Novosibirsk Russia"/>
    <x v="182"/>
    <n v="0"/>
    <x v="32"/>
    <n v="25"/>
  </r>
  <r>
    <x v="37"/>
    <x v="3"/>
    <x v="7"/>
    <n v="6"/>
    <x v="55"/>
    <x v="35"/>
    <x v="810"/>
    <s v="Malahasa Attica Greece"/>
    <x v="440"/>
    <n v="0"/>
    <x v="6"/>
    <n v="22"/>
  </r>
  <r>
    <x v="37"/>
    <x v="3"/>
    <x v="7"/>
    <n v="7"/>
    <x v="47"/>
    <x v="35"/>
    <x v="811"/>
    <s v="Near Florianpolis Brazil"/>
    <x v="390"/>
    <n v="0"/>
    <x v="7"/>
    <n v="27"/>
  </r>
  <r>
    <x v="37"/>
    <x v="3"/>
    <x v="7"/>
    <n v="7"/>
    <x v="141"/>
    <x v="2"/>
    <x v="653"/>
    <s v="San Juan Puerto"/>
    <x v="441"/>
    <n v="0"/>
    <x v="45"/>
    <n v="81"/>
  </r>
  <r>
    <x v="37"/>
    <x v="3"/>
    <x v="7"/>
    <n v="23"/>
    <x v="12"/>
    <x v="55"/>
    <x v="812"/>
    <s v="Off Bari Italy"/>
    <x v="36"/>
    <n v="0"/>
    <x v="49"/>
    <n v="33"/>
  </r>
  <r>
    <x v="37"/>
    <x v="0"/>
    <x v="1"/>
    <n v="2"/>
    <x v="24"/>
    <x v="35"/>
    <x v="529"/>
    <s v="Near Guildford Australia"/>
    <x v="442"/>
    <n v="0"/>
    <x v="10"/>
    <n v="18"/>
  </r>
  <r>
    <x v="37"/>
    <x v="0"/>
    <x v="1"/>
    <n v="12"/>
    <x v="57"/>
    <x v="2"/>
    <x v="813"/>
    <s v="Chatsworth California"/>
    <x v="443"/>
    <n v="0"/>
    <x v="31"/>
    <n v="48"/>
  </r>
  <r>
    <x v="37"/>
    <x v="0"/>
    <x v="1"/>
    <n v="12"/>
    <x v="122"/>
    <x v="55"/>
    <x v="814"/>
    <s v="Near Bombay India"/>
    <x v="36"/>
    <n v="0"/>
    <x v="41"/>
    <n v="45"/>
  </r>
  <r>
    <x v="37"/>
    <x v="0"/>
    <x v="1"/>
    <n v="13"/>
    <x v="200"/>
    <x v="198"/>
    <x v="815"/>
    <s v="Jamnagar Gujarat"/>
    <x v="444"/>
    <n v="14"/>
    <x v="13"/>
    <n v="0"/>
  </r>
  <r>
    <x v="37"/>
    <x v="0"/>
    <x v="1"/>
    <n v="19"/>
    <x v="53"/>
    <x v="2"/>
    <x v="816"/>
    <s v="Seattle Washington"/>
    <x v="445"/>
    <n v="4"/>
    <x v="14"/>
    <n v="32"/>
  </r>
  <r>
    <x v="37"/>
    <x v="0"/>
    <x v="1"/>
    <n v="21"/>
    <x v="61"/>
    <x v="182"/>
    <x v="817"/>
    <s v="Marga Russia"/>
    <x v="182"/>
    <n v="0"/>
    <x v="30"/>
    <n v="14"/>
  </r>
  <r>
    <x v="37"/>
    <x v="0"/>
    <x v="1"/>
    <n v="30"/>
    <x v="1"/>
    <x v="35"/>
    <x v="474"/>
    <s v="Chesterfield New"/>
    <x v="446"/>
    <n v="0"/>
    <x v="22"/>
    <n v="16"/>
  </r>
  <r>
    <x v="37"/>
    <x v="0"/>
    <x v="2"/>
    <n v="2"/>
    <x v="47"/>
    <x v="2"/>
    <x v="653"/>
    <s v="Jaquirana Brazil"/>
    <x v="278"/>
    <n v="0"/>
    <x v="1"/>
    <n v="36"/>
  </r>
  <r>
    <x v="37"/>
    <x v="0"/>
    <x v="2"/>
    <n v="3"/>
    <x v="47"/>
    <x v="35"/>
    <x v="753"/>
    <s v="Sao Francisco Bay Brazil"/>
    <x v="447"/>
    <n v="0"/>
    <x v="1"/>
    <n v="30"/>
  </r>
  <r>
    <x v="37"/>
    <x v="0"/>
    <x v="2"/>
    <n v="6"/>
    <x v="133"/>
    <x v="181"/>
    <x v="818"/>
    <s v="Salasaca Ecuador"/>
    <x v="448"/>
    <n v="0"/>
    <x v="17"/>
    <n v="34"/>
  </r>
  <r>
    <x v="37"/>
    <x v="0"/>
    <x v="2"/>
    <n v="9"/>
    <x v="201"/>
    <x v="35"/>
    <x v="819"/>
    <s v="Salalah Oman"/>
    <x v="244"/>
    <n v="0"/>
    <x v="27"/>
    <n v="12"/>
  </r>
  <r>
    <x v="37"/>
    <x v="0"/>
    <x v="2"/>
    <n v="13"/>
    <x v="34"/>
    <x v="35"/>
    <x v="820"/>
    <s v="Near Bogota Colombia"/>
    <x v="449"/>
    <n v="0"/>
    <x v="44"/>
    <n v="32"/>
  </r>
  <r>
    <x v="37"/>
    <x v="0"/>
    <x v="2"/>
    <n v="15"/>
    <x v="152"/>
    <x v="35"/>
    <x v="638"/>
    <s v="Off Lurga Point Ireland"/>
    <x v="450"/>
    <n v="0"/>
    <x v="20"/>
    <n v="58"/>
  </r>
  <r>
    <x v="37"/>
    <x v="0"/>
    <x v="2"/>
    <n v="19"/>
    <x v="6"/>
    <x v="35"/>
    <x v="821"/>
    <s v="Near Oldham England"/>
    <x v="320"/>
    <n v="0"/>
    <x v="9"/>
    <n v="32"/>
  </r>
  <r>
    <x v="37"/>
    <x v="0"/>
    <x v="2"/>
    <n v="21"/>
    <x v="73"/>
    <x v="199"/>
    <x v="822"/>
    <s v="Near Bigstone Lake Manitoba"/>
    <x v="451"/>
    <n v="0"/>
    <x v="8"/>
    <n v="21"/>
  </r>
  <r>
    <x v="37"/>
    <x v="0"/>
    <x v="2"/>
    <n v="27"/>
    <x v="202"/>
    <x v="35"/>
    <x v="601"/>
    <s v="Leopoldville Zaire"/>
    <x v="95"/>
    <n v="0"/>
    <x v="1"/>
    <n v="20"/>
  </r>
  <r>
    <x v="37"/>
    <x v="0"/>
    <x v="0"/>
    <n v="9"/>
    <x v="203"/>
    <x v="35"/>
    <x v="694"/>
    <s v="Sault-Aux-Cochons Pq"/>
    <x v="452"/>
    <n v="0"/>
    <x v="38"/>
    <n v="23"/>
  </r>
  <r>
    <x v="37"/>
    <x v="0"/>
    <x v="0"/>
    <n v="26"/>
    <x v="58"/>
    <x v="35"/>
    <x v="676"/>
    <s v="Mt. Popocatepetl Mexico"/>
    <x v="73"/>
    <n v="0"/>
    <x v="9"/>
    <n v="24"/>
  </r>
  <r>
    <x v="37"/>
    <x v="0"/>
    <x v="0"/>
    <n v="27"/>
    <x v="68"/>
    <x v="35"/>
    <x v="565"/>
    <s v="Near Castilla Argentina"/>
    <x v="361"/>
    <n v="0"/>
    <x v="1"/>
    <n v="27"/>
  </r>
  <r>
    <x v="37"/>
    <x v="1"/>
    <x v="3"/>
    <n v="9"/>
    <x v="20"/>
    <x v="2"/>
    <x v="813"/>
    <s v="Cheyenne Wyoming"/>
    <x v="350"/>
    <n v="0"/>
    <x v="15"/>
    <n v="4"/>
  </r>
  <r>
    <x v="37"/>
    <x v="1"/>
    <x v="3"/>
    <n v="28"/>
    <x v="204"/>
    <x v="55"/>
    <x v="812"/>
    <s v="San Miguel Island Azores"/>
    <x v="139"/>
    <n v="0"/>
    <x v="24"/>
    <n v="48"/>
  </r>
  <r>
    <x v="37"/>
    <x v="1"/>
    <x v="5"/>
    <n v="1"/>
    <x v="0"/>
    <x v="35"/>
    <x v="823"/>
    <s v="Arlington Virginia"/>
    <x v="453"/>
    <n v="0"/>
    <x v="50"/>
    <n v="55"/>
  </r>
  <r>
    <x v="37"/>
    <x v="1"/>
    <x v="5"/>
    <n v="4"/>
    <x v="9"/>
    <x v="35"/>
    <x v="824"/>
    <s v="Akron Ohio"/>
    <x v="454"/>
    <n v="0"/>
    <x v="11"/>
    <n v="3"/>
  </r>
  <r>
    <x v="37"/>
    <x v="1"/>
    <x v="5"/>
    <n v="16"/>
    <x v="122"/>
    <x v="200"/>
    <x v="825"/>
    <s v="Calcutta India"/>
    <x v="455"/>
    <n v="14"/>
    <x v="0"/>
    <n v="2"/>
  </r>
  <r>
    <x v="37"/>
    <x v="1"/>
    <x v="5"/>
    <n v="20"/>
    <x v="108"/>
    <x v="35"/>
    <x v="826"/>
    <s v="Near Oslo Norway"/>
    <x v="456"/>
    <n v="0"/>
    <x v="17"/>
    <n v="35"/>
  </r>
  <r>
    <x v="37"/>
    <x v="1"/>
    <x v="5"/>
    <n v="26"/>
    <x v="34"/>
    <x v="35"/>
    <x v="827"/>
    <s v="Near Bucaramanga Colombia"/>
    <x v="421"/>
    <n v="0"/>
    <x v="27"/>
    <n v="12"/>
  </r>
  <r>
    <x v="37"/>
    <x v="1"/>
    <x v="5"/>
    <n v="29"/>
    <x v="8"/>
    <x v="35"/>
    <x v="757"/>
    <s v="Chaleyssin France"/>
    <x v="139"/>
    <n v="0"/>
    <x v="1"/>
    <n v="38"/>
  </r>
  <r>
    <x v="37"/>
    <x v="1"/>
    <x v="5"/>
    <n v="29"/>
    <x v="52"/>
    <x v="35"/>
    <x v="828"/>
    <s v="Dallas Texas"/>
    <x v="153"/>
    <n v="0"/>
    <x v="2"/>
    <n v="46"/>
  </r>
  <r>
    <x v="37"/>
    <x v="1"/>
    <x v="8"/>
    <n v="1"/>
    <x v="47"/>
    <x v="35"/>
    <x v="638"/>
    <s v="Taquaracucu Brazil"/>
    <x v="457"/>
    <n v="0"/>
    <x v="5"/>
    <n v="22"/>
  </r>
  <r>
    <x v="37"/>
    <x v="1"/>
    <x v="8"/>
    <n v="7"/>
    <x v="57"/>
    <x v="35"/>
    <x v="829"/>
    <s v="Vallejo California"/>
    <x v="458"/>
    <n v="0"/>
    <x v="21"/>
    <n v="9"/>
  </r>
  <r>
    <x v="37"/>
    <x v="1"/>
    <x v="8"/>
    <n v="9"/>
    <x v="72"/>
    <x v="2"/>
    <x v="653"/>
    <s v="Near Lanchow China"/>
    <x v="409"/>
    <n v="0"/>
    <x v="51"/>
    <n v="38"/>
  </r>
  <r>
    <x v="37"/>
    <x v="1"/>
    <x v="8"/>
    <n v="10"/>
    <x v="72"/>
    <x v="2"/>
    <x v="653"/>
    <s v="Near Hoikow China"/>
    <x v="409"/>
    <n v="0"/>
    <x v="3"/>
    <n v="40"/>
  </r>
  <r>
    <x v="37"/>
    <x v="1"/>
    <x v="8"/>
    <n v="12"/>
    <x v="205"/>
    <x v="35"/>
    <x v="474"/>
    <s v="Washington D.C.Capital"/>
    <x v="459"/>
    <n v="0"/>
    <x v="19"/>
    <n v="23"/>
  </r>
  <r>
    <x v="37"/>
    <x v="1"/>
    <x v="8"/>
    <n v="12"/>
    <x v="95"/>
    <x v="35"/>
    <x v="783"/>
    <s v="Jungshahi Pakistan"/>
    <x v="460"/>
    <n v="0"/>
    <x v="34"/>
    <n v="26"/>
  </r>
  <r>
    <x v="37"/>
    <x v="1"/>
    <x v="8"/>
    <n v="16"/>
    <x v="58"/>
    <x v="35"/>
    <x v="676"/>
    <s v="Orizaba Mexico"/>
    <x v="73"/>
    <n v="0"/>
    <x v="3"/>
    <n v="17"/>
  </r>
  <r>
    <x v="37"/>
    <x v="1"/>
    <x v="8"/>
    <n v="18"/>
    <x v="8"/>
    <x v="35"/>
    <x v="529"/>
    <s v="Aulnay-Sous-Bois France"/>
    <x v="95"/>
    <n v="0"/>
    <x v="20"/>
    <n v="8"/>
  </r>
  <r>
    <x v="37"/>
    <x v="1"/>
    <x v="8"/>
    <n v="30"/>
    <x v="95"/>
    <x v="35"/>
    <x v="565"/>
    <s v="Comilla Pakistan"/>
    <x v="461"/>
    <n v="0"/>
    <x v="18"/>
    <n v="7"/>
  </r>
  <r>
    <x v="38"/>
    <x v="2"/>
    <x v="11"/>
    <n v="5"/>
    <x v="61"/>
    <x v="153"/>
    <x v="678"/>
    <s v="Sverdlovsk Russia"/>
    <x v="462"/>
    <n v="0"/>
    <x v="4"/>
    <n v="19"/>
  </r>
  <r>
    <x v="38"/>
    <x v="2"/>
    <x v="11"/>
    <n v="18"/>
    <x v="19"/>
    <x v="201"/>
    <x v="830"/>
    <s v="Albacete Spain"/>
    <x v="463"/>
    <n v="0"/>
    <x v="22"/>
    <n v="16"/>
  </r>
  <r>
    <x v="38"/>
    <x v="2"/>
    <x v="11"/>
    <n v="20"/>
    <x v="86"/>
    <x v="35"/>
    <x v="831"/>
    <s v="Near Vacas Bolivia"/>
    <x v="464"/>
    <n v="1"/>
    <x v="44"/>
    <n v="32"/>
  </r>
  <r>
    <x v="38"/>
    <x v="2"/>
    <x v="11"/>
    <n v="24"/>
    <x v="206"/>
    <x v="35"/>
    <x v="747"/>
    <s v="Iloilo Air"/>
    <x v="465"/>
    <n v="0"/>
    <x v="15"/>
    <n v="4"/>
  </r>
  <r>
    <x v="38"/>
    <x v="2"/>
    <x v="11"/>
    <n v="24"/>
    <x v="66"/>
    <x v="35"/>
    <x v="529"/>
    <s v="Near Tamatave Madagascar"/>
    <x v="466"/>
    <n v="0"/>
    <x v="12"/>
    <n v="14"/>
  </r>
  <r>
    <x v="38"/>
    <x v="2"/>
    <x v="11"/>
    <n v="26"/>
    <x v="207"/>
    <x v="35"/>
    <x v="648"/>
    <s v="Near Snag Yukon"/>
    <x v="467"/>
    <n v="0"/>
    <x v="42"/>
    <n v="44"/>
  </r>
  <r>
    <x v="38"/>
    <x v="2"/>
    <x v="10"/>
    <n v="27"/>
    <x v="38"/>
    <x v="35"/>
    <x v="529"/>
    <s v="Near Prague Czechoslovakia"/>
    <x v="94"/>
    <n v="0"/>
    <x v="1"/>
    <n v="30"/>
  </r>
  <r>
    <x v="38"/>
    <x v="2"/>
    <x v="4"/>
    <n v="7"/>
    <x v="48"/>
    <x v="145"/>
    <x v="832"/>
    <s v="Minneapolis Minnesota"/>
    <x v="75"/>
    <n v="2"/>
    <x v="30"/>
    <n v="13"/>
  </r>
  <r>
    <x v="38"/>
    <x v="2"/>
    <x v="4"/>
    <n v="10"/>
    <x v="208"/>
    <x v="181"/>
    <x v="833"/>
    <s v="Saigon Vietnam"/>
    <x v="468"/>
    <n v="0"/>
    <x v="15"/>
    <n v="4"/>
  </r>
  <r>
    <x v="38"/>
    <x v="2"/>
    <x v="4"/>
    <n v="12"/>
    <x v="209"/>
    <x v="202"/>
    <x v="834"/>
    <s v="Llandow Airport Cardiff"/>
    <x v="469"/>
    <n v="0"/>
    <x v="52"/>
    <n v="83"/>
  </r>
  <r>
    <x v="38"/>
    <x v="2"/>
    <x v="4"/>
    <n v="25"/>
    <x v="210"/>
    <x v="35"/>
    <x v="835"/>
    <s v="Ankara Turkey"/>
    <x v="470"/>
    <n v="0"/>
    <x v="25"/>
    <n v="15"/>
  </r>
  <r>
    <x v="38"/>
    <x v="2"/>
    <x v="4"/>
    <n v="28"/>
    <x v="8"/>
    <x v="203"/>
    <x v="836"/>
    <s v="Off Cap-Ferret France"/>
    <x v="471"/>
    <n v="0"/>
    <x v="27"/>
    <n v="12"/>
  </r>
  <r>
    <x v="38"/>
    <x v="3"/>
    <x v="9"/>
    <n v="5"/>
    <x v="122"/>
    <x v="35"/>
    <x v="837"/>
    <s v="Hatiara India"/>
    <x v="472"/>
    <n v="0"/>
    <x v="11"/>
    <n v="3"/>
  </r>
  <r>
    <x v="38"/>
    <x v="3"/>
    <x v="9"/>
    <n v="13"/>
    <x v="6"/>
    <x v="183"/>
    <x v="838"/>
    <s v="Near Hastings England"/>
    <x v="320"/>
    <n v="0"/>
    <x v="13"/>
    <n v="32"/>
  </r>
  <r>
    <x v="38"/>
    <x v="3"/>
    <x v="9"/>
    <n v="15"/>
    <x v="34"/>
    <x v="35"/>
    <x v="839"/>
    <s v="Santa Ana Colombia"/>
    <x v="473"/>
    <n v="0"/>
    <x v="14"/>
    <n v="4"/>
  </r>
  <r>
    <x v="38"/>
    <x v="3"/>
    <x v="9"/>
    <n v="21"/>
    <x v="125"/>
    <x v="35"/>
    <x v="840"/>
    <s v="Near Atsugi Japan"/>
    <x v="273"/>
    <n v="0"/>
    <x v="31"/>
    <n v="35"/>
  </r>
  <r>
    <x v="38"/>
    <x v="3"/>
    <x v="6"/>
    <n v="2"/>
    <x v="133"/>
    <x v="35"/>
    <x v="841"/>
    <s v="Chimborazo Ecuador"/>
    <x v="259"/>
    <n v="0"/>
    <x v="25"/>
    <n v="15"/>
  </r>
  <r>
    <x v="38"/>
    <x v="3"/>
    <x v="6"/>
    <n v="18"/>
    <x v="204"/>
    <x v="42"/>
    <x v="842"/>
    <s v="Lagens Air Force Base Azores"/>
    <x v="273"/>
    <n v="0"/>
    <x v="22"/>
    <n v="16"/>
  </r>
  <r>
    <x v="38"/>
    <x v="3"/>
    <x v="6"/>
    <n v="23"/>
    <x v="78"/>
    <x v="2"/>
    <x v="843"/>
    <s v="Myrtle Beach South"/>
    <x v="474"/>
    <n v="0"/>
    <x v="43"/>
    <n v="39"/>
  </r>
  <r>
    <x v="38"/>
    <x v="3"/>
    <x v="6"/>
    <n v="24"/>
    <x v="34"/>
    <x v="35"/>
    <x v="820"/>
    <s v="Near Pasto Colombia"/>
    <x v="421"/>
    <n v="0"/>
    <x v="34"/>
    <n v="27"/>
  </r>
  <r>
    <x v="38"/>
    <x v="3"/>
    <x v="6"/>
    <n v="27"/>
    <x v="1"/>
    <x v="2"/>
    <x v="816"/>
    <s v="Teterboro New"/>
    <x v="475"/>
    <n v="0"/>
    <x v="0"/>
    <n v="2"/>
  </r>
  <r>
    <x v="38"/>
    <x v="3"/>
    <x v="6"/>
    <n v="30"/>
    <x v="47"/>
    <x v="35"/>
    <x v="753"/>
    <s v="Near Ilheus Brazil"/>
    <x v="406"/>
    <n v="0"/>
    <x v="30"/>
    <n v="15"/>
  </r>
  <r>
    <x v="38"/>
    <x v="3"/>
    <x v="7"/>
    <n v="9"/>
    <x v="34"/>
    <x v="35"/>
    <x v="474"/>
    <s v="Near Fonseca Colombia"/>
    <x v="476"/>
    <n v="0"/>
    <x v="25"/>
    <n v="15"/>
  </r>
  <r>
    <x v="38"/>
    <x v="3"/>
    <x v="7"/>
    <n v="15"/>
    <x v="211"/>
    <x v="35"/>
    <x v="757"/>
    <s v="Bahrain Bahrain"/>
    <x v="139"/>
    <n v="0"/>
    <x v="36"/>
    <n v="53"/>
  </r>
  <r>
    <x v="38"/>
    <x v="3"/>
    <x v="7"/>
    <n v="26"/>
    <x v="24"/>
    <x v="35"/>
    <x v="664"/>
    <s v="York Australia"/>
    <x v="477"/>
    <n v="0"/>
    <x v="33"/>
    <n v="29"/>
  </r>
  <r>
    <x v="38"/>
    <x v="0"/>
    <x v="1"/>
    <n v="7"/>
    <x v="78"/>
    <x v="35"/>
    <x v="844"/>
    <s v="Busan South"/>
    <x v="478"/>
    <n v="0"/>
    <x v="38"/>
    <n v="23"/>
  </r>
  <r>
    <x v="38"/>
    <x v="0"/>
    <x v="1"/>
    <n v="9"/>
    <x v="28"/>
    <x v="35"/>
    <x v="661"/>
    <s v="Casablanca Morocco"/>
    <x v="479"/>
    <n v="0"/>
    <x v="6"/>
    <n v="29"/>
  </r>
  <r>
    <x v="38"/>
    <x v="0"/>
    <x v="1"/>
    <n v="17"/>
    <x v="122"/>
    <x v="35"/>
    <x v="794"/>
    <s v="Near Pathankot India"/>
    <x v="480"/>
    <n v="0"/>
    <x v="6"/>
    <n v="22"/>
  </r>
  <r>
    <x v="38"/>
    <x v="0"/>
    <x v="1"/>
    <n v="18"/>
    <x v="212"/>
    <x v="35"/>
    <x v="845"/>
    <s v="Near Bocoio Angola"/>
    <x v="481"/>
    <n v="0"/>
    <x v="21"/>
    <n v="9"/>
  </r>
  <r>
    <x v="38"/>
    <x v="0"/>
    <x v="1"/>
    <n v="23"/>
    <x v="7"/>
    <x v="2"/>
    <x v="846"/>
    <s v="Myrtle Beach North"/>
    <x v="474"/>
    <n v="0"/>
    <x v="43"/>
    <n v="39"/>
  </r>
  <r>
    <x v="38"/>
    <x v="0"/>
    <x v="1"/>
    <n v="27"/>
    <x v="125"/>
    <x v="35"/>
    <x v="847"/>
    <s v="Off O-Shima Island Japan"/>
    <x v="273"/>
    <n v="0"/>
    <x v="32"/>
    <n v="26"/>
  </r>
  <r>
    <x v="38"/>
    <x v="0"/>
    <x v="1"/>
    <n v="28"/>
    <x v="47"/>
    <x v="173"/>
    <x v="848"/>
    <s v="Porte Alegre Brazil"/>
    <x v="245"/>
    <n v="0"/>
    <x v="29"/>
    <n v="50"/>
  </r>
  <r>
    <x v="38"/>
    <x v="0"/>
    <x v="1"/>
    <n v="29"/>
    <x v="42"/>
    <x v="181"/>
    <x v="849"/>
    <s v="Tunbukta Algeria"/>
    <x v="482"/>
    <n v="0"/>
    <x v="34"/>
    <n v="26"/>
  </r>
  <r>
    <x v="38"/>
    <x v="0"/>
    <x v="1"/>
    <n v="30"/>
    <x v="47"/>
    <x v="137"/>
    <x v="850"/>
    <s v="Algrete Brazil"/>
    <x v="483"/>
    <n v="0"/>
    <x v="27"/>
    <n v="12"/>
  </r>
  <r>
    <x v="38"/>
    <x v="0"/>
    <x v="1"/>
    <n v="30"/>
    <x v="61"/>
    <x v="182"/>
    <x v="851"/>
    <s v="Karaganda Russia"/>
    <x v="182"/>
    <n v="0"/>
    <x v="32"/>
    <n v="25"/>
  </r>
  <r>
    <x v="38"/>
    <x v="0"/>
    <x v="2"/>
    <n v="5"/>
    <x v="57"/>
    <x v="42"/>
    <x v="852"/>
    <s v="Near Fairfield California"/>
    <x v="273"/>
    <n v="7"/>
    <x v="27"/>
    <n v="20"/>
  </r>
  <r>
    <x v="38"/>
    <x v="0"/>
    <x v="2"/>
    <n v="22"/>
    <x v="88"/>
    <x v="35"/>
    <x v="853"/>
    <s v="Near Eagle Colorado"/>
    <x v="153"/>
    <n v="0"/>
    <x v="0"/>
    <n v="59"/>
  </r>
  <r>
    <x v="38"/>
    <x v="0"/>
    <x v="2"/>
    <n v="25"/>
    <x v="213"/>
    <x v="35"/>
    <x v="854"/>
    <s v="Kampong Jenera Malaysia"/>
    <x v="244"/>
    <n v="0"/>
    <x v="27"/>
    <n v="12"/>
  </r>
  <r>
    <x v="38"/>
    <x v="0"/>
    <x v="2"/>
    <n v="31"/>
    <x v="97"/>
    <x v="204"/>
    <x v="855"/>
    <s v="Near Wadi Natrun Egypt"/>
    <x v="484"/>
    <n v="0"/>
    <x v="50"/>
    <n v="55"/>
  </r>
  <r>
    <x v="38"/>
    <x v="0"/>
    <x v="0"/>
    <n v="4"/>
    <x v="1"/>
    <x v="35"/>
    <x v="856"/>
    <s v="Utica New"/>
    <x v="485"/>
    <n v="0"/>
    <x v="22"/>
    <n v="23"/>
  </r>
  <r>
    <x v="38"/>
    <x v="0"/>
    <x v="0"/>
    <n v="14"/>
    <x v="63"/>
    <x v="35"/>
    <x v="857"/>
    <s v="Tehran Iran"/>
    <x v="486"/>
    <n v="0"/>
    <x v="20"/>
    <n v="8"/>
  </r>
  <r>
    <x v="38"/>
    <x v="0"/>
    <x v="0"/>
    <n v="20"/>
    <x v="214"/>
    <x v="35"/>
    <x v="858"/>
    <s v="Kwajalein Marshall"/>
    <x v="487"/>
    <n v="0"/>
    <x v="34"/>
    <n v="26"/>
  </r>
  <r>
    <x v="38"/>
    <x v="0"/>
    <x v="0"/>
    <n v="21"/>
    <x v="90"/>
    <x v="35"/>
    <x v="859"/>
    <s v="Near Zagreb Yugoslavia"/>
    <x v="377"/>
    <n v="0"/>
    <x v="23"/>
    <n v="11"/>
  </r>
  <r>
    <x v="38"/>
    <x v="0"/>
    <x v="0"/>
    <n v="23"/>
    <x v="107"/>
    <x v="205"/>
    <x v="860"/>
    <s v="Karlstad Sweden"/>
    <x v="488"/>
    <n v="0"/>
    <x v="23"/>
    <n v="10"/>
  </r>
  <r>
    <x v="38"/>
    <x v="0"/>
    <x v="0"/>
    <n v="26"/>
    <x v="125"/>
    <x v="35"/>
    <x v="648"/>
    <s v="Near Kyushu Island Japan"/>
    <x v="273"/>
    <n v="0"/>
    <x v="38"/>
    <n v="51"/>
  </r>
  <r>
    <x v="38"/>
    <x v="1"/>
    <x v="3"/>
    <n v="13"/>
    <x v="21"/>
    <x v="145"/>
    <x v="861"/>
    <s v="Almelund Minnisota"/>
    <x v="75"/>
    <n v="0"/>
    <x v="19"/>
    <n v="6"/>
  </r>
  <r>
    <x v="38"/>
    <x v="1"/>
    <x v="3"/>
    <n v="13"/>
    <x v="28"/>
    <x v="35"/>
    <x v="661"/>
    <s v="Casablanca Morocco"/>
    <x v="489"/>
    <n v="0"/>
    <x v="15"/>
    <n v="7"/>
  </r>
  <r>
    <x v="38"/>
    <x v="1"/>
    <x v="3"/>
    <n v="17"/>
    <x v="6"/>
    <x v="35"/>
    <x v="657"/>
    <s v="London England"/>
    <x v="320"/>
    <n v="0"/>
    <x v="2"/>
    <n v="29"/>
  </r>
  <r>
    <x v="38"/>
    <x v="1"/>
    <x v="3"/>
    <n v="31"/>
    <x v="6"/>
    <x v="206"/>
    <x v="862"/>
    <s v="London Heathrow England"/>
    <x v="320"/>
    <n v="0"/>
    <x v="2"/>
    <n v="30"/>
  </r>
  <r>
    <x v="38"/>
    <x v="1"/>
    <x v="5"/>
    <n v="3"/>
    <x v="8"/>
    <x v="207"/>
    <x v="863"/>
    <s v="Mont Blanc France"/>
    <x v="380"/>
    <n v="0"/>
    <x v="24"/>
    <n v="48"/>
  </r>
  <r>
    <x v="38"/>
    <x v="1"/>
    <x v="5"/>
    <n v="7"/>
    <x v="93"/>
    <x v="145"/>
    <x v="864"/>
    <s v="Near Butte Montana"/>
    <x v="75"/>
    <n v="0"/>
    <x v="8"/>
    <n v="21"/>
  </r>
  <r>
    <x v="38"/>
    <x v="1"/>
    <x v="5"/>
    <n v="13"/>
    <x v="8"/>
    <x v="35"/>
    <x v="696"/>
    <s v="Mt. Tete De L'Obiou France"/>
    <x v="490"/>
    <n v="0"/>
    <x v="53"/>
    <n v="58"/>
  </r>
  <r>
    <x v="38"/>
    <x v="1"/>
    <x v="5"/>
    <n v="17"/>
    <x v="135"/>
    <x v="35"/>
    <x v="499"/>
    <s v="Surabaya Indonesia"/>
    <x v="491"/>
    <n v="0"/>
    <x v="14"/>
    <n v="23"/>
  </r>
  <r>
    <x v="38"/>
    <x v="1"/>
    <x v="5"/>
    <n v="21"/>
    <x v="20"/>
    <x v="35"/>
    <x v="865"/>
    <s v="Near Moran Junction Wyoming"/>
    <x v="476"/>
    <n v="0"/>
    <x v="8"/>
    <n v="21"/>
  </r>
  <r>
    <x v="38"/>
    <x v="1"/>
    <x v="5"/>
    <n v="23"/>
    <x v="92"/>
    <x v="35"/>
    <x v="801"/>
    <s v="Cuzco Peru"/>
    <x v="302"/>
    <n v="0"/>
    <x v="21"/>
    <n v="9"/>
  </r>
  <r>
    <x v="38"/>
    <x v="1"/>
    <x v="5"/>
    <n v="25"/>
    <x v="215"/>
    <x v="35"/>
    <x v="837"/>
    <s v="Khitka Bhutan"/>
    <x v="492"/>
    <n v="0"/>
    <x v="11"/>
    <n v="3"/>
  </r>
  <r>
    <x v="38"/>
    <x v="1"/>
    <x v="8"/>
    <n v="1"/>
    <x v="63"/>
    <x v="35"/>
    <x v="857"/>
    <s v="Near Chamaran Iran"/>
    <x v="486"/>
    <n v="0"/>
    <x v="20"/>
    <n v="8"/>
  </r>
  <r>
    <x v="38"/>
    <x v="1"/>
    <x v="8"/>
    <n v="8"/>
    <x v="113"/>
    <x v="35"/>
    <x v="866"/>
    <s v="Bangui French"/>
    <x v="493"/>
    <n v="0"/>
    <x v="54"/>
    <n v="56"/>
  </r>
  <r>
    <x v="38"/>
    <x v="1"/>
    <x v="8"/>
    <n v="9"/>
    <x v="8"/>
    <x v="35"/>
    <x v="661"/>
    <s v="Ruig Piner France"/>
    <x v="489"/>
    <n v="0"/>
    <x v="1"/>
    <n v="7"/>
  </r>
  <r>
    <x v="38"/>
    <x v="1"/>
    <x v="8"/>
    <n v="13"/>
    <x v="47"/>
    <x v="35"/>
    <x v="753"/>
    <s v="Londrina Brazil"/>
    <x v="238"/>
    <n v="3"/>
    <x v="13"/>
    <n v="31"/>
  </r>
  <r>
    <x v="38"/>
    <x v="1"/>
    <x v="8"/>
    <n v="13"/>
    <x v="122"/>
    <x v="35"/>
    <x v="794"/>
    <s v="Katagiri India"/>
    <x v="380"/>
    <n v="0"/>
    <x v="8"/>
    <n v="21"/>
  </r>
  <r>
    <x v="38"/>
    <x v="1"/>
    <x v="8"/>
    <n v="14"/>
    <x v="47"/>
    <x v="35"/>
    <x v="753"/>
    <s v="Ribeirao Brazil"/>
    <x v="238"/>
    <n v="1"/>
    <x v="0"/>
    <n v="20"/>
  </r>
  <r>
    <x v="38"/>
    <x v="1"/>
    <x v="8"/>
    <n v="15"/>
    <x v="181"/>
    <x v="35"/>
    <x v="527"/>
    <s v="Valera Venezuela"/>
    <x v="413"/>
    <n v="0"/>
    <x v="37"/>
    <n v="31"/>
  </r>
  <r>
    <x v="38"/>
    <x v="1"/>
    <x v="8"/>
    <n v="19"/>
    <x v="166"/>
    <x v="35"/>
    <x v="867"/>
    <s v="Near Baguio Philippines"/>
    <x v="273"/>
    <n v="0"/>
    <x v="51"/>
    <n v="38"/>
  </r>
  <r>
    <x v="38"/>
    <x v="1"/>
    <x v="8"/>
    <n v="22"/>
    <x v="2"/>
    <x v="35"/>
    <x v="694"/>
    <s v="Penticton British"/>
    <x v="263"/>
    <n v="0"/>
    <x v="14"/>
    <n v="18"/>
  </r>
  <r>
    <x v="38"/>
    <x v="1"/>
    <x v="8"/>
    <n v="30"/>
    <x v="68"/>
    <x v="35"/>
    <x v="868"/>
    <s v="Santiago Del Estado Argentina"/>
    <x v="494"/>
    <n v="0"/>
    <x v="3"/>
    <n v="18"/>
  </r>
  <r>
    <x v="39"/>
    <x v="2"/>
    <x v="11"/>
    <n v="12"/>
    <x v="78"/>
    <x v="188"/>
    <x v="869"/>
    <s v="Ixopo South"/>
    <x v="495"/>
    <n v="0"/>
    <x v="27"/>
    <n v="12"/>
  </r>
  <r>
    <x v="39"/>
    <x v="2"/>
    <x v="11"/>
    <n v="13"/>
    <x v="216"/>
    <x v="35"/>
    <x v="803"/>
    <s v="Mt. Bukit Besar"/>
    <x v="496"/>
    <n v="0"/>
    <x v="23"/>
    <n v="10"/>
  </r>
  <r>
    <x v="39"/>
    <x v="2"/>
    <x v="11"/>
    <n v="14"/>
    <x v="10"/>
    <x v="35"/>
    <x v="664"/>
    <s v="Philadelphia Pennsylvania"/>
    <x v="300"/>
    <n v="0"/>
    <x v="18"/>
    <n v="28"/>
  </r>
  <r>
    <x v="39"/>
    <x v="2"/>
    <x v="11"/>
    <n v="16"/>
    <x v="53"/>
    <x v="145"/>
    <x v="870"/>
    <s v="Near Reardan Washington"/>
    <x v="75"/>
    <n v="0"/>
    <x v="23"/>
    <n v="10"/>
  </r>
  <r>
    <x v="39"/>
    <x v="2"/>
    <x v="11"/>
    <n v="17"/>
    <x v="12"/>
    <x v="61"/>
    <x v="871"/>
    <s v="Near Civitavecchia Italy"/>
    <x v="497"/>
    <n v="0"/>
    <x v="12"/>
    <n v="17"/>
  </r>
  <r>
    <x v="39"/>
    <x v="2"/>
    <x v="11"/>
    <n v="20"/>
    <x v="92"/>
    <x v="35"/>
    <x v="474"/>
    <s v="Huilyo Peru"/>
    <x v="498"/>
    <n v="0"/>
    <x v="22"/>
    <n v="0"/>
  </r>
  <r>
    <x v="39"/>
    <x v="2"/>
    <x v="11"/>
    <n v="28"/>
    <x v="195"/>
    <x v="208"/>
    <x v="872"/>
    <s v="Near An Tung Taiwan"/>
    <x v="243"/>
    <n v="0"/>
    <x v="12"/>
    <n v="14"/>
  </r>
  <r>
    <x v="39"/>
    <x v="2"/>
    <x v="11"/>
    <n v="31"/>
    <x v="184"/>
    <x v="35"/>
    <x v="709"/>
    <s v="Off Hafnarfjorour Iceland"/>
    <x v="499"/>
    <n v="0"/>
    <x v="5"/>
    <n v="20"/>
  </r>
  <r>
    <x v="39"/>
    <x v="2"/>
    <x v="10"/>
    <n v="1"/>
    <x v="150"/>
    <x v="35"/>
    <x v="873"/>
    <s v="Off Terceira Portugal"/>
    <x v="500"/>
    <n v="0"/>
    <x v="12"/>
    <n v="14"/>
  </r>
  <r>
    <x v="39"/>
    <x v="2"/>
    <x v="10"/>
    <n v="3"/>
    <x v="217"/>
    <x v="35"/>
    <x v="757"/>
    <s v="Near Mt. Cameroon Buea"/>
    <x v="501"/>
    <n v="0"/>
    <x v="33"/>
    <n v="29"/>
  </r>
  <r>
    <x v="39"/>
    <x v="2"/>
    <x v="10"/>
    <n v="14"/>
    <x v="34"/>
    <x v="2"/>
    <x v="874"/>
    <s v="Yali Colombia"/>
    <x v="473"/>
    <n v="0"/>
    <x v="14"/>
    <n v="2"/>
  </r>
  <r>
    <x v="39"/>
    <x v="2"/>
    <x v="4"/>
    <n v="2"/>
    <x v="17"/>
    <x v="35"/>
    <x v="875"/>
    <s v="Sioux City Iowa"/>
    <x v="502"/>
    <n v="0"/>
    <x v="22"/>
    <n v="25"/>
  </r>
  <r>
    <x v="39"/>
    <x v="2"/>
    <x v="4"/>
    <n v="11"/>
    <x v="196"/>
    <x v="35"/>
    <x v="876"/>
    <s v="Mt. Butler Hong"/>
    <x v="503"/>
    <n v="0"/>
    <x v="9"/>
    <n v="24"/>
  </r>
  <r>
    <x v="39"/>
    <x v="2"/>
    <x v="4"/>
    <n v="21"/>
    <x v="34"/>
    <x v="35"/>
    <x v="820"/>
    <s v="Corozal Colombia"/>
    <x v="421"/>
    <n v="0"/>
    <x v="33"/>
    <n v="29"/>
  </r>
  <r>
    <x v="39"/>
    <x v="2"/>
    <x v="4"/>
    <n v="22"/>
    <x v="47"/>
    <x v="35"/>
    <x v="753"/>
    <s v="Off Florianopolis Brazil"/>
    <x v="394"/>
    <n v="0"/>
    <x v="11"/>
    <n v="14"/>
  </r>
  <r>
    <x v="39"/>
    <x v="2"/>
    <x v="4"/>
    <n v="25"/>
    <x v="61"/>
    <x v="153"/>
    <x v="583"/>
    <s v="Irkutsk Russia"/>
    <x v="182"/>
    <n v="0"/>
    <x v="27"/>
    <n v="13"/>
  </r>
  <r>
    <x v="39"/>
    <x v="2"/>
    <x v="4"/>
    <n v="26"/>
    <x v="68"/>
    <x v="35"/>
    <x v="868"/>
    <s v="Rio Grande Argentina"/>
    <x v="494"/>
    <n v="2"/>
    <x v="28"/>
    <n v="24"/>
  </r>
  <r>
    <x v="39"/>
    <x v="2"/>
    <x v="4"/>
    <n v="27"/>
    <x v="6"/>
    <x v="35"/>
    <x v="529"/>
    <s v="Manchester England"/>
    <x v="401"/>
    <n v="0"/>
    <x v="14"/>
    <n v="3"/>
  </r>
  <r>
    <x v="39"/>
    <x v="3"/>
    <x v="9"/>
    <n v="2"/>
    <x v="34"/>
    <x v="35"/>
    <x v="827"/>
    <s v="Bogota Colombia"/>
    <x v="259"/>
    <n v="0"/>
    <x v="34"/>
    <n v="26"/>
  </r>
  <r>
    <x v="39"/>
    <x v="3"/>
    <x v="9"/>
    <n v="6"/>
    <x v="62"/>
    <x v="35"/>
    <x v="877"/>
    <s v="Refugio Pass Near"/>
    <x v="504"/>
    <n v="0"/>
    <x v="6"/>
    <n v="22"/>
  </r>
  <r>
    <x v="39"/>
    <x v="3"/>
    <x v="9"/>
    <n v="8"/>
    <x v="56"/>
    <x v="35"/>
    <x v="601"/>
    <s v="Near Charleston West"/>
    <x v="505"/>
    <n v="0"/>
    <x v="8"/>
    <n v="21"/>
  </r>
  <r>
    <x v="39"/>
    <x v="3"/>
    <x v="9"/>
    <n v="9"/>
    <x v="196"/>
    <x v="35"/>
    <x v="878"/>
    <s v="Cape D'Arguilar Hong"/>
    <x v="506"/>
    <n v="0"/>
    <x v="22"/>
    <n v="16"/>
  </r>
  <r>
    <x v="39"/>
    <x v="3"/>
    <x v="9"/>
    <n v="25"/>
    <x v="82"/>
    <x v="35"/>
    <x v="879"/>
    <s v="Key West Florida"/>
    <x v="507"/>
    <n v="0"/>
    <x v="16"/>
    <n v="43"/>
  </r>
  <r>
    <x v="39"/>
    <x v="3"/>
    <x v="9"/>
    <n v="28"/>
    <x v="16"/>
    <x v="35"/>
    <x v="880"/>
    <s v="Fort Wayne Indiana"/>
    <x v="138"/>
    <n v="0"/>
    <x v="28"/>
    <n v="11"/>
  </r>
  <r>
    <x v="39"/>
    <x v="3"/>
    <x v="6"/>
    <n v="6"/>
    <x v="1"/>
    <x v="209"/>
    <x v="881"/>
    <s v="Near Albuquerque New"/>
    <x v="508"/>
    <n v="0"/>
    <x v="38"/>
    <n v="25"/>
  </r>
  <r>
    <x v="39"/>
    <x v="3"/>
    <x v="6"/>
    <n v="8"/>
    <x v="8"/>
    <x v="210"/>
    <x v="882"/>
    <s v="Bordeaux France"/>
    <x v="509"/>
    <n v="0"/>
    <x v="14"/>
    <n v="32"/>
  </r>
  <r>
    <x v="39"/>
    <x v="3"/>
    <x v="7"/>
    <n v="3"/>
    <x v="52"/>
    <x v="39"/>
    <x v="883"/>
    <s v="New Boston Texas"/>
    <x v="273"/>
    <n v="0"/>
    <x v="23"/>
    <n v="10"/>
  </r>
  <r>
    <x v="39"/>
    <x v="3"/>
    <x v="7"/>
    <n v="6"/>
    <x v="47"/>
    <x v="35"/>
    <x v="884"/>
    <s v="Rio De Janeiro Brazil"/>
    <x v="510"/>
    <n v="0"/>
    <x v="14"/>
    <n v="19"/>
  </r>
  <r>
    <x v="39"/>
    <x v="3"/>
    <x v="7"/>
    <n v="13"/>
    <x v="34"/>
    <x v="35"/>
    <x v="885"/>
    <s v="Medellin Colombia"/>
    <x v="511"/>
    <n v="0"/>
    <x v="11"/>
    <n v="3"/>
  </r>
  <r>
    <x v="39"/>
    <x v="3"/>
    <x v="7"/>
    <n v="22"/>
    <x v="218"/>
    <x v="173"/>
    <x v="886"/>
    <s v="Near Sanoyea Liberia"/>
    <x v="227"/>
    <n v="0"/>
    <x v="36"/>
    <n v="40"/>
  </r>
  <r>
    <x v="39"/>
    <x v="3"/>
    <x v="7"/>
    <n v="29"/>
    <x v="90"/>
    <x v="12"/>
    <x v="887"/>
    <s v="Near Rijeka Yugoslavia"/>
    <x v="377"/>
    <n v="0"/>
    <x v="12"/>
    <n v="14"/>
  </r>
  <r>
    <x v="39"/>
    <x v="3"/>
    <x v="7"/>
    <n v="30"/>
    <x v="62"/>
    <x v="35"/>
    <x v="888"/>
    <s v="Rocky Mountain Nat. Park Near"/>
    <x v="512"/>
    <n v="0"/>
    <x v="29"/>
    <n v="50"/>
  </r>
  <r>
    <x v="39"/>
    <x v="0"/>
    <x v="1"/>
    <n v="12"/>
    <x v="47"/>
    <x v="35"/>
    <x v="753"/>
    <s v="Aracaju Brazil"/>
    <x v="513"/>
    <n v="0"/>
    <x v="49"/>
    <n v="33"/>
  </r>
  <r>
    <x v="39"/>
    <x v="0"/>
    <x v="1"/>
    <n v="12"/>
    <x v="6"/>
    <x v="211"/>
    <x v="889"/>
    <s v="Lyneham Afb England"/>
    <x v="244"/>
    <n v="0"/>
    <x v="23"/>
    <n v="10"/>
  </r>
  <r>
    <x v="39"/>
    <x v="0"/>
    <x v="1"/>
    <n v="12"/>
    <x v="122"/>
    <x v="35"/>
    <x v="890"/>
    <s v="Near Tezpur India"/>
    <x v="492"/>
    <n v="0"/>
    <x v="11"/>
    <n v="3"/>
  </r>
  <r>
    <x v="39"/>
    <x v="0"/>
    <x v="1"/>
    <n v="16"/>
    <x v="1"/>
    <x v="7"/>
    <x v="891"/>
    <s v="Off Lae New"/>
    <x v="268"/>
    <n v="0"/>
    <x v="18"/>
    <n v="7"/>
  </r>
  <r>
    <x v="39"/>
    <x v="0"/>
    <x v="1"/>
    <n v="20"/>
    <x v="72"/>
    <x v="35"/>
    <x v="892"/>
    <s v="Thudamot China"/>
    <x v="514"/>
    <n v="0"/>
    <x v="11"/>
    <n v="3"/>
  </r>
  <r>
    <x v="39"/>
    <x v="0"/>
    <x v="1"/>
    <n v="21"/>
    <x v="130"/>
    <x v="35"/>
    <x v="893"/>
    <s v="Near Sitka Alaska"/>
    <x v="515"/>
    <n v="0"/>
    <x v="48"/>
    <n v="37"/>
  </r>
  <r>
    <x v="39"/>
    <x v="0"/>
    <x v="1"/>
    <n v="24"/>
    <x v="219"/>
    <x v="35"/>
    <x v="750"/>
    <s v="Gao Mali"/>
    <x v="95"/>
    <n v="0"/>
    <x v="11"/>
    <n v="3"/>
  </r>
  <r>
    <x v="39"/>
    <x v="0"/>
    <x v="1"/>
    <n v="29"/>
    <x v="86"/>
    <x v="2"/>
    <x v="894"/>
    <s v="Cochabamba Bolivia"/>
    <x v="516"/>
    <n v="0"/>
    <x v="18"/>
    <n v="7"/>
  </r>
  <r>
    <x v="39"/>
    <x v="0"/>
    <x v="2"/>
    <n v="11"/>
    <x v="8"/>
    <x v="35"/>
    <x v="740"/>
    <s v="Moisville France"/>
    <x v="139"/>
    <n v="0"/>
    <x v="1"/>
    <n v="5"/>
  </r>
  <r>
    <x v="39"/>
    <x v="0"/>
    <x v="2"/>
    <n v="17"/>
    <x v="47"/>
    <x v="35"/>
    <x v="753"/>
    <s v="Ubatuba Brazil"/>
    <x v="457"/>
    <n v="0"/>
    <x v="23"/>
    <n v="10"/>
  </r>
  <r>
    <x v="39"/>
    <x v="0"/>
    <x v="2"/>
    <n v="24"/>
    <x v="57"/>
    <x v="35"/>
    <x v="895"/>
    <s v="Decoto California"/>
    <x v="138"/>
    <n v="0"/>
    <x v="29"/>
    <n v="50"/>
  </r>
  <r>
    <x v="39"/>
    <x v="0"/>
    <x v="0"/>
    <n v="8"/>
    <x v="47"/>
    <x v="35"/>
    <x v="753"/>
    <s v="Sao Paulo Brazil"/>
    <x v="238"/>
    <n v="3"/>
    <x v="30"/>
    <n v="13"/>
  </r>
  <r>
    <x v="39"/>
    <x v="0"/>
    <x v="0"/>
    <n v="12"/>
    <x v="57"/>
    <x v="212"/>
    <x v="896"/>
    <s v="Off Redwood City California"/>
    <x v="138"/>
    <n v="0"/>
    <x v="11"/>
    <n v="3"/>
  </r>
  <r>
    <x v="39"/>
    <x v="0"/>
    <x v="0"/>
    <n v="12"/>
    <x v="19"/>
    <x v="35"/>
    <x v="661"/>
    <s v="Off Ialas Baeares Spain"/>
    <x v="517"/>
    <n v="0"/>
    <x v="43"/>
    <n v="39"/>
  </r>
  <r>
    <x v="39"/>
    <x v="0"/>
    <x v="0"/>
    <n v="15"/>
    <x v="122"/>
    <x v="35"/>
    <x v="529"/>
    <s v="Bangalore India"/>
    <x v="380"/>
    <n v="0"/>
    <x v="6"/>
    <n v="28"/>
  </r>
  <r>
    <x v="39"/>
    <x v="0"/>
    <x v="0"/>
    <n v="29"/>
    <x v="86"/>
    <x v="2"/>
    <x v="653"/>
    <s v="La Paz Bolivia"/>
    <x v="518"/>
    <n v="0"/>
    <x v="7"/>
    <n v="27"/>
  </r>
  <r>
    <x v="39"/>
    <x v="1"/>
    <x v="3"/>
    <n v="8"/>
    <x v="58"/>
    <x v="35"/>
    <x v="676"/>
    <s v="Cerro Blanco Mexico"/>
    <x v="519"/>
    <n v="0"/>
    <x v="20"/>
    <n v="8"/>
  </r>
  <r>
    <x v="39"/>
    <x v="1"/>
    <x v="3"/>
    <n v="15"/>
    <x v="78"/>
    <x v="35"/>
    <x v="789"/>
    <s v="East Griqualand South"/>
    <x v="242"/>
    <n v="0"/>
    <x v="3"/>
    <n v="17"/>
  </r>
  <r>
    <x v="39"/>
    <x v="1"/>
    <x v="3"/>
    <n v="17"/>
    <x v="51"/>
    <x v="88"/>
    <x v="897"/>
    <s v="Mt. Benson Bc"/>
    <x v="520"/>
    <n v="0"/>
    <x v="38"/>
    <n v="23"/>
  </r>
  <r>
    <x v="39"/>
    <x v="1"/>
    <x v="3"/>
    <n v="22"/>
    <x v="90"/>
    <x v="35"/>
    <x v="859"/>
    <s v="Skopje Yugoslavia"/>
    <x v="377"/>
    <n v="0"/>
    <x v="27"/>
    <n v="12"/>
  </r>
  <r>
    <x v="39"/>
    <x v="1"/>
    <x v="3"/>
    <n v="27"/>
    <x v="220"/>
    <x v="35"/>
    <x v="898"/>
    <s v="Near Flores Guatemala"/>
    <x v="521"/>
    <n v="0"/>
    <x v="7"/>
    <n v="29"/>
  </r>
  <r>
    <x v="39"/>
    <x v="1"/>
    <x v="5"/>
    <n v="5"/>
    <x v="1"/>
    <x v="145"/>
    <x v="899"/>
    <s v="Near Tucumcari New"/>
    <x v="522"/>
    <n v="0"/>
    <x v="0"/>
    <n v="29"/>
  </r>
  <r>
    <x v="39"/>
    <x v="1"/>
    <x v="5"/>
    <n v="13"/>
    <x v="8"/>
    <x v="39"/>
    <x v="900"/>
    <s v="Puy-De-Dôme France"/>
    <x v="523"/>
    <n v="0"/>
    <x v="35"/>
    <n v="36"/>
  </r>
  <r>
    <x v="39"/>
    <x v="1"/>
    <x v="5"/>
    <n v="15"/>
    <x v="102"/>
    <x v="153"/>
    <x v="901"/>
    <s v="Near Lodz Poland"/>
    <x v="199"/>
    <n v="0"/>
    <x v="10"/>
    <n v="18"/>
  </r>
  <r>
    <x v="39"/>
    <x v="1"/>
    <x v="5"/>
    <n v="17"/>
    <x v="61"/>
    <x v="182"/>
    <x v="737"/>
    <s v="Near Novosibirsk Russia"/>
    <x v="182"/>
    <n v="0"/>
    <x v="38"/>
    <n v="23"/>
  </r>
  <r>
    <x v="39"/>
    <x v="1"/>
    <x v="5"/>
    <n v="19"/>
    <x v="97"/>
    <x v="35"/>
    <x v="835"/>
    <s v="Cairo Egypt"/>
    <x v="524"/>
    <n v="0"/>
    <x v="1"/>
    <n v="5"/>
  </r>
  <r>
    <x v="39"/>
    <x v="1"/>
    <x v="5"/>
    <n v="21"/>
    <x v="122"/>
    <x v="35"/>
    <x v="794"/>
    <s v="Calcutta India"/>
    <x v="472"/>
    <n v="0"/>
    <x v="22"/>
    <n v="17"/>
  </r>
  <r>
    <x v="39"/>
    <x v="1"/>
    <x v="5"/>
    <n v="24"/>
    <x v="99"/>
    <x v="35"/>
    <x v="902"/>
    <s v="Zurich Switzerland"/>
    <x v="525"/>
    <n v="0"/>
    <x v="19"/>
    <n v="7"/>
  </r>
  <r>
    <x v="39"/>
    <x v="1"/>
    <x v="5"/>
    <n v="27"/>
    <x v="58"/>
    <x v="213"/>
    <x v="903"/>
    <s v="San Luis Acatlan Mexico"/>
    <x v="526"/>
    <n v="0"/>
    <x v="30"/>
    <n v="21"/>
  </r>
  <r>
    <x v="39"/>
    <x v="1"/>
    <x v="8"/>
    <n v="4"/>
    <x v="88"/>
    <x v="35"/>
    <x v="904"/>
    <s v="Denver Colorado"/>
    <x v="138"/>
    <n v="0"/>
    <x v="11"/>
    <n v="3"/>
  </r>
  <r>
    <x v="39"/>
    <x v="1"/>
    <x v="8"/>
    <n v="13"/>
    <x v="119"/>
    <x v="7"/>
    <x v="905"/>
    <s v="Yaramunda Papua"/>
    <x v="527"/>
    <n v="0"/>
    <x v="11"/>
    <n v="3"/>
  </r>
  <r>
    <x v="39"/>
    <x v="1"/>
    <x v="8"/>
    <n v="16"/>
    <x v="1"/>
    <x v="167"/>
    <x v="906"/>
    <s v="Elizabeth New"/>
    <x v="528"/>
    <n v="1"/>
    <x v="55"/>
    <n v="56"/>
  </r>
  <r>
    <x v="39"/>
    <x v="1"/>
    <x v="8"/>
    <n v="23"/>
    <x v="63"/>
    <x v="214"/>
    <x v="907"/>
    <s v="Tehran Iran"/>
    <x v="157"/>
    <n v="0"/>
    <x v="6"/>
    <n v="22"/>
  </r>
  <r>
    <x v="39"/>
    <x v="1"/>
    <x v="8"/>
    <n v="27"/>
    <x v="61"/>
    <x v="153"/>
    <x v="908"/>
    <s v="Near Namtso Russia"/>
    <x v="182"/>
    <n v="0"/>
    <x v="5"/>
    <n v="20"/>
  </r>
  <r>
    <x v="39"/>
    <x v="1"/>
    <x v="8"/>
    <n v="29"/>
    <x v="1"/>
    <x v="2"/>
    <x v="909"/>
    <s v="Near Little Valley New"/>
    <x v="529"/>
    <n v="0"/>
    <x v="34"/>
    <n v="40"/>
  </r>
  <r>
    <x v="39"/>
    <x v="1"/>
    <x v="8"/>
    <n v="30"/>
    <x v="130"/>
    <x v="215"/>
    <x v="910"/>
    <s v="Near Fairbanks Alaska"/>
    <x v="450"/>
    <n v="0"/>
    <x v="15"/>
    <n v="4"/>
  </r>
  <r>
    <x v="39"/>
    <x v="1"/>
    <x v="8"/>
    <n v="30"/>
    <x v="221"/>
    <x v="35"/>
    <x v="911"/>
    <s v="Near Phoenix Arizona"/>
    <x v="273"/>
    <n v="0"/>
    <x v="2"/>
    <n v="28"/>
  </r>
  <r>
    <x v="39"/>
    <x v="1"/>
    <x v="8"/>
    <n v="31"/>
    <x v="122"/>
    <x v="35"/>
    <x v="837"/>
    <s v="Calcutta India"/>
    <x v="530"/>
    <n v="0"/>
    <x v="11"/>
    <n v="3"/>
  </r>
  <r>
    <x v="40"/>
    <x v="2"/>
    <x v="11"/>
    <n v="2"/>
    <x v="66"/>
    <x v="12"/>
    <x v="649"/>
    <s v="Andapa Madagascar"/>
    <x v="139"/>
    <n v="0"/>
    <x v="19"/>
    <n v="11"/>
  </r>
  <r>
    <x v="40"/>
    <x v="2"/>
    <x v="11"/>
    <n v="10"/>
    <x v="152"/>
    <x v="35"/>
    <x v="912"/>
    <s v="Com Edno Ireland"/>
    <x v="531"/>
    <n v="0"/>
    <x v="38"/>
    <n v="23"/>
  </r>
  <r>
    <x v="40"/>
    <x v="2"/>
    <x v="11"/>
    <n v="19"/>
    <x v="51"/>
    <x v="35"/>
    <x v="913"/>
    <s v="Off Sandspit Bc"/>
    <x v="416"/>
    <n v="0"/>
    <x v="35"/>
    <n v="43"/>
  </r>
  <r>
    <x v="40"/>
    <x v="2"/>
    <x v="11"/>
    <n v="22"/>
    <x v="1"/>
    <x v="209"/>
    <x v="914"/>
    <s v="Elizabeth New"/>
    <x v="532"/>
    <n v="7"/>
    <x v="38"/>
    <n v="23"/>
  </r>
  <r>
    <x v="40"/>
    <x v="2"/>
    <x v="10"/>
    <n v="4"/>
    <x v="191"/>
    <x v="35"/>
    <x v="750"/>
    <s v="Kikwit Belgian"/>
    <x v="414"/>
    <n v="0"/>
    <x v="25"/>
    <n v="15"/>
  </r>
  <r>
    <x v="40"/>
    <x v="2"/>
    <x v="10"/>
    <n v="7"/>
    <x v="125"/>
    <x v="42"/>
    <x v="915"/>
    <s v="Kaneko Japan"/>
    <x v="273"/>
    <n v="5"/>
    <x v="30"/>
    <n v="13"/>
  </r>
  <r>
    <x v="40"/>
    <x v="2"/>
    <x v="10"/>
    <n v="11"/>
    <x v="1"/>
    <x v="35"/>
    <x v="916"/>
    <s v="Elizabeth New"/>
    <x v="533"/>
    <n v="4"/>
    <x v="33"/>
    <n v="63"/>
  </r>
  <r>
    <x v="40"/>
    <x v="2"/>
    <x v="10"/>
    <n v="16"/>
    <x v="12"/>
    <x v="216"/>
    <x v="917"/>
    <s v="Near Burgio Italy"/>
    <x v="509"/>
    <n v="0"/>
    <x v="37"/>
    <n v="31"/>
  </r>
  <r>
    <x v="40"/>
    <x v="2"/>
    <x v="10"/>
    <n v="19"/>
    <x v="222"/>
    <x v="217"/>
    <x v="918"/>
    <s v="Near Yaounde Cameroon"/>
    <x v="534"/>
    <n v="0"/>
    <x v="21"/>
    <n v="9"/>
  </r>
  <r>
    <x v="40"/>
    <x v="2"/>
    <x v="10"/>
    <n v="19"/>
    <x v="122"/>
    <x v="35"/>
    <x v="794"/>
    <s v="Nagpur India"/>
    <x v="472"/>
    <n v="0"/>
    <x v="11"/>
    <n v="16"/>
  </r>
  <r>
    <x v="40"/>
    <x v="2"/>
    <x v="4"/>
    <n v="3"/>
    <x v="8"/>
    <x v="214"/>
    <x v="919"/>
    <s v="Nice France"/>
    <x v="139"/>
    <n v="0"/>
    <x v="51"/>
    <n v="38"/>
  </r>
  <r>
    <x v="40"/>
    <x v="2"/>
    <x v="4"/>
    <n v="10"/>
    <x v="166"/>
    <x v="35"/>
    <x v="529"/>
    <s v="Cebu Philippines"/>
    <x v="535"/>
    <n v="0"/>
    <x v="11"/>
    <n v="3"/>
  </r>
  <r>
    <x v="40"/>
    <x v="2"/>
    <x v="4"/>
    <n v="12"/>
    <x v="52"/>
    <x v="42"/>
    <x v="920"/>
    <s v="Near Sequin Texas"/>
    <x v="536"/>
    <n v="0"/>
    <x v="25"/>
    <n v="15"/>
  </r>
  <r>
    <x v="40"/>
    <x v="2"/>
    <x v="4"/>
    <n v="22"/>
    <x v="3"/>
    <x v="35"/>
    <x v="921"/>
    <s v="Frankfurt Germany"/>
    <x v="36"/>
    <n v="0"/>
    <x v="41"/>
    <n v="47"/>
  </r>
  <r>
    <x v="40"/>
    <x v="2"/>
    <x v="4"/>
    <n v="22"/>
    <x v="154"/>
    <x v="35"/>
    <x v="527"/>
    <s v="Near Gaspe Quebec"/>
    <x v="537"/>
    <n v="0"/>
    <x v="15"/>
    <n v="4"/>
  </r>
  <r>
    <x v="40"/>
    <x v="2"/>
    <x v="4"/>
    <n v="24"/>
    <x v="113"/>
    <x v="137"/>
    <x v="922"/>
    <s v="Near Gao French"/>
    <x v="538"/>
    <n v="0"/>
    <x v="3"/>
    <n v="21"/>
  </r>
  <r>
    <x v="40"/>
    <x v="2"/>
    <x v="4"/>
    <n v="29"/>
    <x v="181"/>
    <x v="35"/>
    <x v="764"/>
    <s v="Near San Felipe Venezuela"/>
    <x v="284"/>
    <n v="0"/>
    <x v="27"/>
    <n v="12"/>
  </r>
  <r>
    <x v="40"/>
    <x v="2"/>
    <x v="4"/>
    <n v="30"/>
    <x v="166"/>
    <x v="35"/>
    <x v="747"/>
    <s v="Baguio Philippines"/>
    <x v="535"/>
    <n v="0"/>
    <x v="23"/>
    <n v="29"/>
  </r>
  <r>
    <x v="40"/>
    <x v="3"/>
    <x v="9"/>
    <n v="5"/>
    <x v="1"/>
    <x v="2"/>
    <x v="816"/>
    <s v="New York New"/>
    <x v="539"/>
    <n v="3"/>
    <x v="14"/>
    <n v="2"/>
  </r>
  <r>
    <x v="40"/>
    <x v="3"/>
    <x v="9"/>
    <n v="9"/>
    <x v="125"/>
    <x v="145"/>
    <x v="923"/>
    <s v="Mihara Volcano Japan"/>
    <x v="540"/>
    <n v="0"/>
    <x v="48"/>
    <n v="37"/>
  </r>
  <r>
    <x v="40"/>
    <x v="3"/>
    <x v="9"/>
    <n v="10"/>
    <x v="122"/>
    <x v="35"/>
    <x v="837"/>
    <s v="Agartala India"/>
    <x v="530"/>
    <n v="0"/>
    <x v="15"/>
    <n v="4"/>
  </r>
  <r>
    <x v="40"/>
    <x v="3"/>
    <x v="9"/>
    <n v="11"/>
    <x v="141"/>
    <x v="35"/>
    <x v="924"/>
    <s v="North Of San Juan Puerto"/>
    <x v="248"/>
    <n v="0"/>
    <x v="47"/>
    <n v="69"/>
  </r>
  <r>
    <x v="40"/>
    <x v="3"/>
    <x v="9"/>
    <n v="18"/>
    <x v="57"/>
    <x v="2"/>
    <x v="816"/>
    <s v="Near Whittier California"/>
    <x v="541"/>
    <n v="0"/>
    <x v="33"/>
    <n v="29"/>
  </r>
  <r>
    <x v="40"/>
    <x v="3"/>
    <x v="9"/>
    <n v="29"/>
    <x v="47"/>
    <x v="42"/>
    <x v="925"/>
    <s v="Near Carolina Brazil"/>
    <x v="227"/>
    <n v="0"/>
    <x v="29"/>
    <n v="50"/>
  </r>
  <r>
    <x v="40"/>
    <x v="3"/>
    <x v="6"/>
    <n v="5"/>
    <x v="108"/>
    <x v="35"/>
    <x v="926"/>
    <s v="Near Skien Norway"/>
    <x v="542"/>
    <n v="0"/>
    <x v="28"/>
    <n v="29"/>
  </r>
  <r>
    <x v="40"/>
    <x v="3"/>
    <x v="6"/>
    <n v="9"/>
    <x v="213"/>
    <x v="35"/>
    <x v="499"/>
    <s v="Ipoh Malaysia"/>
    <x v="491"/>
    <n v="0"/>
    <x v="3"/>
    <n v="17"/>
  </r>
  <r>
    <x v="40"/>
    <x v="3"/>
    <x v="6"/>
    <n v="13"/>
    <x v="47"/>
    <x v="35"/>
    <x v="753"/>
    <s v="Sao Paulo Brazil"/>
    <x v="238"/>
    <n v="0"/>
    <x v="1"/>
    <n v="22"/>
  </r>
  <r>
    <x v="40"/>
    <x v="3"/>
    <x v="6"/>
    <n v="24"/>
    <x v="47"/>
    <x v="2"/>
    <x v="927"/>
    <s v="Near Manaus Brazil"/>
    <x v="516"/>
    <n v="0"/>
    <x v="19"/>
    <n v="6"/>
  </r>
  <r>
    <x v="40"/>
    <x v="3"/>
    <x v="6"/>
    <n v="26"/>
    <x v="37"/>
    <x v="15"/>
    <x v="928"/>
    <s v="Near Atar Mauritania"/>
    <x v="232"/>
    <n v="0"/>
    <x v="0"/>
    <n v="18"/>
  </r>
  <r>
    <x v="40"/>
    <x v="3"/>
    <x v="7"/>
    <n v="14"/>
    <x v="65"/>
    <x v="134"/>
    <x v="929"/>
    <s v="Near Brighton East"/>
    <x v="543"/>
    <n v="0"/>
    <x v="19"/>
    <n v="8"/>
  </r>
  <r>
    <x v="40"/>
    <x v="3"/>
    <x v="7"/>
    <n v="24"/>
    <x v="6"/>
    <x v="42"/>
    <x v="930"/>
    <s v="Lakenheath Afb England"/>
    <x v="273"/>
    <n v="0"/>
    <x v="28"/>
    <n v="11"/>
  </r>
  <r>
    <x v="40"/>
    <x v="3"/>
    <x v="7"/>
    <n v="25"/>
    <x v="7"/>
    <x v="218"/>
    <x v="931"/>
    <s v="Off Northumberland North"/>
    <x v="544"/>
    <n v="0"/>
    <x v="28"/>
    <n v="13"/>
  </r>
  <r>
    <x v="40"/>
    <x v="0"/>
    <x v="1"/>
    <n v="18"/>
    <x v="62"/>
    <x v="219"/>
    <x v="932"/>
    <s v="Whiting Field Near"/>
    <x v="545"/>
    <n v="0"/>
    <x v="46"/>
    <n v="46"/>
  </r>
  <r>
    <x v="40"/>
    <x v="0"/>
    <x v="1"/>
    <n v="27"/>
    <x v="47"/>
    <x v="220"/>
    <x v="933"/>
    <s v="Off Rio De Janeiro Brazil"/>
    <x v="227"/>
    <n v="0"/>
    <x v="0"/>
    <n v="27"/>
  </r>
  <r>
    <x v="40"/>
    <x v="0"/>
    <x v="2"/>
    <n v="12"/>
    <x v="47"/>
    <x v="35"/>
    <x v="753"/>
    <s v="Palmeira De Goias Brazil"/>
    <x v="546"/>
    <n v="0"/>
    <x v="9"/>
    <n v="24"/>
  </r>
  <r>
    <x v="40"/>
    <x v="0"/>
    <x v="2"/>
    <n v="21"/>
    <x v="12"/>
    <x v="15"/>
    <x v="934"/>
    <s v="Off Trapani Italy"/>
    <x v="547"/>
    <n v="0"/>
    <x v="18"/>
    <n v="57"/>
  </r>
  <r>
    <x v="40"/>
    <x v="0"/>
    <x v="2"/>
    <n v="26"/>
    <x v="56"/>
    <x v="221"/>
    <x v="935"/>
    <s v="Near Khewra West"/>
    <x v="548"/>
    <n v="0"/>
    <x v="10"/>
    <n v="18"/>
  </r>
  <r>
    <x v="40"/>
    <x v="0"/>
    <x v="2"/>
    <n v="29"/>
    <x v="117"/>
    <x v="35"/>
    <x v="292"/>
    <s v="Kosti Sudan"/>
    <x v="549"/>
    <n v="0"/>
    <x v="14"/>
    <n v="4"/>
  </r>
  <r>
    <x v="40"/>
    <x v="0"/>
    <x v="0"/>
    <n v="6"/>
    <x v="6"/>
    <x v="7"/>
    <x v="936"/>
    <s v="Near Farnsborough England"/>
    <x v="550"/>
    <n v="29"/>
    <x v="0"/>
    <n v="1"/>
  </r>
  <r>
    <x v="40"/>
    <x v="0"/>
    <x v="0"/>
    <n v="10"/>
    <x v="100"/>
    <x v="2"/>
    <x v="652"/>
    <s v="San Blas Panama"/>
    <x v="551"/>
    <n v="0"/>
    <x v="54"/>
    <n v="46"/>
  </r>
  <r>
    <x v="40"/>
    <x v="0"/>
    <x v="0"/>
    <n v="15"/>
    <x v="117"/>
    <x v="35"/>
    <x v="837"/>
    <s v="Wadi Halfa Sudan"/>
    <x v="530"/>
    <n v="0"/>
    <x v="11"/>
    <n v="3"/>
  </r>
  <r>
    <x v="40"/>
    <x v="1"/>
    <x v="3"/>
    <n v="5"/>
    <x v="61"/>
    <x v="182"/>
    <x v="937"/>
    <s v="Skvoritsy Russia"/>
    <x v="182"/>
    <n v="0"/>
    <x v="8"/>
    <n v="21"/>
  </r>
  <r>
    <x v="40"/>
    <x v="1"/>
    <x v="3"/>
    <n v="8"/>
    <x v="136"/>
    <x v="218"/>
    <x v="938"/>
    <s v="Off Tarbat Ness Scotland"/>
    <x v="244"/>
    <n v="0"/>
    <x v="12"/>
    <n v="14"/>
  </r>
  <r>
    <x v="40"/>
    <x v="1"/>
    <x v="3"/>
    <n v="14"/>
    <x v="47"/>
    <x v="35"/>
    <x v="753"/>
    <s v="San Fransisco Do Paula Brazil"/>
    <x v="552"/>
    <n v="0"/>
    <x v="12"/>
    <n v="28"/>
  </r>
  <r>
    <x v="40"/>
    <x v="1"/>
    <x v="3"/>
    <n v="16"/>
    <x v="78"/>
    <x v="2"/>
    <x v="444"/>
    <s v="Off Kangnung South"/>
    <x v="478"/>
    <n v="0"/>
    <x v="32"/>
    <n v="25"/>
  </r>
  <r>
    <x v="40"/>
    <x v="1"/>
    <x v="3"/>
    <n v="29"/>
    <x v="221"/>
    <x v="42"/>
    <x v="939"/>
    <s v="Near Flagstaff Arizona"/>
    <x v="273"/>
    <n v="0"/>
    <x v="22"/>
    <n v="16"/>
  </r>
  <r>
    <x v="40"/>
    <x v="1"/>
    <x v="5"/>
    <n v="6"/>
    <x v="223"/>
    <x v="35"/>
    <x v="696"/>
    <s v="Lake Chad Chad"/>
    <x v="553"/>
    <n v="0"/>
    <x v="1"/>
    <n v="6"/>
  </r>
  <r>
    <x v="40"/>
    <x v="1"/>
    <x v="5"/>
    <n v="7"/>
    <x v="130"/>
    <x v="39"/>
    <x v="940"/>
    <s v="Near Summit Alaska"/>
    <x v="273"/>
    <n v="0"/>
    <x v="4"/>
    <n v="19"/>
  </r>
  <r>
    <x v="40"/>
    <x v="1"/>
    <x v="5"/>
    <n v="14"/>
    <x v="78"/>
    <x v="39"/>
    <x v="940"/>
    <s v="Near Seoul South"/>
    <x v="478"/>
    <n v="0"/>
    <x v="42"/>
    <n v="44"/>
  </r>
  <r>
    <x v="40"/>
    <x v="1"/>
    <x v="5"/>
    <n v="15"/>
    <x v="130"/>
    <x v="39"/>
    <x v="940"/>
    <s v="Near Anchorage Alaska"/>
    <x v="273"/>
    <n v="0"/>
    <x v="5"/>
    <n v="20"/>
  </r>
  <r>
    <x v="40"/>
    <x v="1"/>
    <x v="5"/>
    <n v="17"/>
    <x v="93"/>
    <x v="39"/>
    <x v="941"/>
    <s v="Shepard Montana"/>
    <x v="273"/>
    <n v="0"/>
    <x v="21"/>
    <n v="16"/>
  </r>
  <r>
    <x v="40"/>
    <x v="1"/>
    <x v="5"/>
    <n v="22"/>
    <x v="130"/>
    <x v="35"/>
    <x v="942"/>
    <s v="Mount Gannett Alaska"/>
    <x v="273"/>
    <n v="0"/>
    <x v="47"/>
    <n v="52"/>
  </r>
  <r>
    <x v="40"/>
    <x v="1"/>
    <x v="5"/>
    <n v="28"/>
    <x v="53"/>
    <x v="35"/>
    <x v="943"/>
    <s v="Near Tacoma Washington"/>
    <x v="273"/>
    <n v="0"/>
    <x v="48"/>
    <n v="38"/>
  </r>
  <r>
    <x v="40"/>
    <x v="1"/>
    <x v="8"/>
    <n v="6"/>
    <x v="224"/>
    <x v="35"/>
    <x v="944"/>
    <s v="Off Bermuda-Kindley Field Bermuda"/>
    <x v="152"/>
    <n v="0"/>
    <x v="48"/>
    <n v="41"/>
  </r>
  <r>
    <x v="40"/>
    <x v="1"/>
    <x v="8"/>
    <n v="6"/>
    <x v="225"/>
    <x v="153"/>
    <x v="678"/>
    <s v="Near Sofia Bugaria"/>
    <x v="554"/>
    <n v="0"/>
    <x v="10"/>
    <n v="18"/>
  </r>
  <r>
    <x v="40"/>
    <x v="1"/>
    <x v="8"/>
    <n v="20"/>
    <x v="53"/>
    <x v="35"/>
    <x v="945"/>
    <s v="Moses Lake Washington"/>
    <x v="273"/>
    <n v="0"/>
    <x v="56"/>
    <n v="115"/>
  </r>
  <r>
    <x v="40"/>
    <x v="1"/>
    <x v="8"/>
    <n v="21"/>
    <x v="82"/>
    <x v="2"/>
    <x v="946"/>
    <s v="Off Miami Florida"/>
    <x v="555"/>
    <n v="0"/>
    <x v="11"/>
    <n v="3"/>
  </r>
  <r>
    <x v="40"/>
    <x v="1"/>
    <x v="8"/>
    <n v="22"/>
    <x v="94"/>
    <x v="35"/>
    <x v="474"/>
    <s v="Damascus Syria"/>
    <x v="556"/>
    <n v="0"/>
    <x v="21"/>
    <n v="0"/>
  </r>
  <r>
    <x v="40"/>
    <x v="1"/>
    <x v="8"/>
    <n v="25"/>
    <x v="63"/>
    <x v="35"/>
    <x v="857"/>
    <s v="Tehran Iran"/>
    <x v="486"/>
    <n v="0"/>
    <x v="7"/>
    <n v="29"/>
  </r>
  <r>
    <x v="40"/>
    <x v="1"/>
    <x v="8"/>
    <n v="25"/>
    <x v="181"/>
    <x v="35"/>
    <x v="764"/>
    <s v="Off Caracas Venezuela"/>
    <x v="413"/>
    <n v="0"/>
    <x v="11"/>
    <n v="5"/>
  </r>
  <r>
    <x v="40"/>
    <x v="1"/>
    <x v="8"/>
    <n v="30"/>
    <x v="195"/>
    <x v="35"/>
    <x v="747"/>
    <s v="Chinmen Island Taiwan"/>
    <x v="535"/>
    <n v="0"/>
    <x v="14"/>
    <n v="10"/>
  </r>
  <r>
    <x v="41"/>
    <x v="2"/>
    <x v="11"/>
    <n v="5"/>
    <x v="172"/>
    <x v="222"/>
    <x v="947"/>
    <s v="Belfast Northern"/>
    <x v="557"/>
    <n v="0"/>
    <x v="7"/>
    <n v="35"/>
  </r>
  <r>
    <x v="41"/>
    <x v="2"/>
    <x v="11"/>
    <n v="7"/>
    <x v="41"/>
    <x v="2"/>
    <x v="948"/>
    <s v="Fish Haven Idaho"/>
    <x v="558"/>
    <n v="0"/>
    <x v="36"/>
    <n v="40"/>
  </r>
  <r>
    <x v="41"/>
    <x v="2"/>
    <x v="11"/>
    <n v="7"/>
    <x v="53"/>
    <x v="35"/>
    <x v="696"/>
    <s v="Issaquah Washington"/>
    <x v="559"/>
    <n v="0"/>
    <x v="18"/>
    <n v="7"/>
  </r>
  <r>
    <x v="41"/>
    <x v="2"/>
    <x v="11"/>
    <n v="15"/>
    <x v="12"/>
    <x v="223"/>
    <x v="949"/>
    <s v="25 Nm Off Agrigento Italy"/>
    <x v="243"/>
    <n v="0"/>
    <x v="34"/>
    <n v="26"/>
  </r>
  <r>
    <x v="41"/>
    <x v="2"/>
    <x v="11"/>
    <n v="26"/>
    <x v="226"/>
    <x v="35"/>
    <x v="950"/>
    <s v="Sinnai Sardinia"/>
    <x v="560"/>
    <n v="0"/>
    <x v="4"/>
    <n v="19"/>
  </r>
  <r>
    <x v="41"/>
    <x v="2"/>
    <x v="10"/>
    <n v="2"/>
    <x v="77"/>
    <x v="166"/>
    <x v="951"/>
    <s v="Off Newfoundland Canada"/>
    <x v="561"/>
    <n v="0"/>
    <x v="43"/>
    <n v="39"/>
  </r>
  <r>
    <x v="41"/>
    <x v="2"/>
    <x v="10"/>
    <n v="3"/>
    <x v="208"/>
    <x v="35"/>
    <x v="601"/>
    <s v="Lai Chau Vietnam"/>
    <x v="562"/>
    <n v="0"/>
    <x v="10"/>
    <n v="18"/>
  </r>
  <r>
    <x v="41"/>
    <x v="2"/>
    <x v="10"/>
    <n v="7"/>
    <x v="8"/>
    <x v="35"/>
    <x v="565"/>
    <s v="Bordeaux France"/>
    <x v="563"/>
    <n v="0"/>
    <x v="21"/>
    <n v="19"/>
  </r>
  <r>
    <x v="41"/>
    <x v="2"/>
    <x v="10"/>
    <n v="9"/>
    <x v="97"/>
    <x v="2"/>
    <x v="444"/>
    <s v="Cairo Egypt"/>
    <x v="564"/>
    <n v="0"/>
    <x v="33"/>
    <n v="40"/>
  </r>
  <r>
    <x v="41"/>
    <x v="2"/>
    <x v="10"/>
    <n v="14"/>
    <x v="168"/>
    <x v="35"/>
    <x v="952"/>
    <s v="Off Mobile Alabama"/>
    <x v="300"/>
    <n v="0"/>
    <x v="54"/>
    <n v="46"/>
  </r>
  <r>
    <x v="41"/>
    <x v="2"/>
    <x v="4"/>
    <n v="3"/>
    <x v="95"/>
    <x v="224"/>
    <x v="953"/>
    <s v="Karachi Pakistan"/>
    <x v="515"/>
    <n v="0"/>
    <x v="28"/>
    <n v="11"/>
  </r>
  <r>
    <x v="41"/>
    <x v="2"/>
    <x v="4"/>
    <n v="4"/>
    <x v="43"/>
    <x v="2"/>
    <x v="954"/>
    <s v="Windsor Locks Connecticut"/>
    <x v="350"/>
    <n v="0"/>
    <x v="14"/>
    <n v="2"/>
  </r>
  <r>
    <x v="41"/>
    <x v="2"/>
    <x v="4"/>
    <n v="14"/>
    <x v="122"/>
    <x v="209"/>
    <x v="914"/>
    <s v="Kalasahar India"/>
    <x v="565"/>
    <n v="0"/>
    <x v="22"/>
    <n v="16"/>
  </r>
  <r>
    <x v="41"/>
    <x v="2"/>
    <x v="4"/>
    <n v="17"/>
    <x v="208"/>
    <x v="35"/>
    <x v="661"/>
    <s v="Off Da Nang Vietnam"/>
    <x v="479"/>
    <n v="0"/>
    <x v="20"/>
    <n v="8"/>
  </r>
  <r>
    <x v="41"/>
    <x v="2"/>
    <x v="4"/>
    <n v="18"/>
    <x v="146"/>
    <x v="209"/>
    <x v="955"/>
    <s v="Random Island Newfoundland"/>
    <x v="273"/>
    <n v="0"/>
    <x v="38"/>
    <n v="23"/>
  </r>
  <r>
    <x v="41"/>
    <x v="2"/>
    <x v="4"/>
    <n v="18"/>
    <x v="227"/>
    <x v="42"/>
    <x v="956"/>
    <s v="Stephenville Newfoundlandu.S."/>
    <x v="566"/>
    <n v="0"/>
    <x v="23"/>
    <n v="10"/>
  </r>
  <r>
    <x v="41"/>
    <x v="2"/>
    <x v="4"/>
    <n v="20"/>
    <x v="57"/>
    <x v="35"/>
    <x v="957"/>
    <s v="Alvarado California"/>
    <x v="450"/>
    <n v="0"/>
    <x v="31"/>
    <n v="35"/>
  </r>
  <r>
    <x v="41"/>
    <x v="2"/>
    <x v="4"/>
    <n v="27"/>
    <x v="47"/>
    <x v="7"/>
    <x v="958"/>
    <s v="Itapebi Brazil"/>
    <x v="567"/>
    <n v="0"/>
    <x v="12"/>
    <n v="14"/>
  </r>
  <r>
    <x v="41"/>
    <x v="2"/>
    <x v="4"/>
    <n v="29"/>
    <x v="228"/>
    <x v="225"/>
    <x v="959"/>
    <s v="Mtara Tanganyika"/>
    <x v="568"/>
    <n v="0"/>
    <x v="30"/>
    <n v="13"/>
  </r>
  <r>
    <x v="41"/>
    <x v="3"/>
    <x v="9"/>
    <n v="10"/>
    <x v="47"/>
    <x v="226"/>
    <x v="960"/>
    <s v="Near Anchieta Island Brazil"/>
    <x v="457"/>
    <n v="0"/>
    <x v="34"/>
    <n v="0"/>
  </r>
  <r>
    <x v="41"/>
    <x v="3"/>
    <x v="9"/>
    <n v="10"/>
    <x v="229"/>
    <x v="55"/>
    <x v="961"/>
    <s v="Off Kingston Jamaica"/>
    <x v="569"/>
    <n v="0"/>
    <x v="30"/>
    <n v="13"/>
  </r>
  <r>
    <x v="41"/>
    <x v="3"/>
    <x v="9"/>
    <n v="10"/>
    <x v="66"/>
    <x v="12"/>
    <x v="962"/>
    <s v="Miandivazo Madagascar"/>
    <x v="139"/>
    <n v="0"/>
    <x v="15"/>
    <n v="15"/>
  </r>
  <r>
    <x v="41"/>
    <x v="3"/>
    <x v="9"/>
    <n v="14"/>
    <x v="122"/>
    <x v="35"/>
    <x v="837"/>
    <s v="Near Guwahati India"/>
    <x v="570"/>
    <n v="0"/>
    <x v="11"/>
    <n v="3"/>
  </r>
  <r>
    <x v="41"/>
    <x v="3"/>
    <x v="9"/>
    <n v="14"/>
    <x v="53"/>
    <x v="35"/>
    <x v="638"/>
    <s v="Selleck Washington"/>
    <x v="571"/>
    <n v="0"/>
    <x v="18"/>
    <n v="25"/>
  </r>
  <r>
    <x v="41"/>
    <x v="3"/>
    <x v="9"/>
    <n v="16"/>
    <x v="208"/>
    <x v="35"/>
    <x v="661"/>
    <s v="Nw Of Hanoi Vietnam"/>
    <x v="479"/>
    <n v="0"/>
    <x v="39"/>
    <n v="30"/>
  </r>
  <r>
    <x v="41"/>
    <x v="3"/>
    <x v="9"/>
    <n v="20"/>
    <x v="57"/>
    <x v="35"/>
    <x v="963"/>
    <s v="San Francisco Bay California"/>
    <x v="261"/>
    <n v="0"/>
    <x v="20"/>
    <n v="10"/>
  </r>
  <r>
    <x v="41"/>
    <x v="3"/>
    <x v="6"/>
    <n v="2"/>
    <x v="56"/>
    <x v="224"/>
    <x v="964"/>
    <s v="Near Jalalogori West"/>
    <x v="572"/>
    <n v="0"/>
    <x v="16"/>
    <n v="43"/>
  </r>
  <r>
    <x v="41"/>
    <x v="3"/>
    <x v="6"/>
    <n v="7"/>
    <x v="6"/>
    <x v="211"/>
    <x v="965"/>
    <s v="Off Hartland Point England"/>
    <x v="244"/>
    <n v="0"/>
    <x v="23"/>
    <n v="10"/>
  </r>
  <r>
    <x v="41"/>
    <x v="3"/>
    <x v="6"/>
    <n v="9"/>
    <x v="122"/>
    <x v="35"/>
    <x v="794"/>
    <s v="New Delhi India"/>
    <x v="380"/>
    <n v="0"/>
    <x v="10"/>
    <n v="18"/>
  </r>
  <r>
    <x v="41"/>
    <x v="3"/>
    <x v="6"/>
    <n v="11"/>
    <x v="51"/>
    <x v="88"/>
    <x v="897"/>
    <s v="Prince Rupert Bc"/>
    <x v="452"/>
    <n v="0"/>
    <x v="14"/>
    <n v="19"/>
  </r>
  <r>
    <x v="41"/>
    <x v="3"/>
    <x v="6"/>
    <n v="17"/>
    <x v="52"/>
    <x v="35"/>
    <x v="966"/>
    <s v="Near Marshall Texas"/>
    <x v="167"/>
    <n v="0"/>
    <x v="4"/>
    <n v="20"/>
  </r>
  <r>
    <x v="41"/>
    <x v="3"/>
    <x v="6"/>
    <n v="24"/>
    <x v="67"/>
    <x v="35"/>
    <x v="967"/>
    <s v="St. Louis Missouri"/>
    <x v="573"/>
    <n v="0"/>
    <x v="19"/>
    <n v="7"/>
  </r>
  <r>
    <x v="41"/>
    <x v="3"/>
    <x v="6"/>
    <n v="25"/>
    <x v="50"/>
    <x v="209"/>
    <x v="914"/>
    <s v="Amsterdam Netherlands"/>
    <x v="36"/>
    <n v="2"/>
    <x v="13"/>
    <n v="34"/>
  </r>
  <r>
    <x v="41"/>
    <x v="3"/>
    <x v="6"/>
    <n v="27"/>
    <x v="61"/>
    <x v="177"/>
    <x v="968"/>
    <s v="Goose Wade Russia"/>
    <x v="182"/>
    <n v="0"/>
    <x v="5"/>
    <n v="20"/>
  </r>
  <r>
    <x v="41"/>
    <x v="3"/>
    <x v="7"/>
    <n v="14"/>
    <x v="35"/>
    <x v="182"/>
    <x v="969"/>
    <s v="Near Zugdidi Georgia"/>
    <x v="182"/>
    <n v="0"/>
    <x v="10"/>
    <n v="18"/>
  </r>
  <r>
    <x v="41"/>
    <x v="3"/>
    <x v="7"/>
    <n v="15"/>
    <x v="105"/>
    <x v="137"/>
    <x v="970"/>
    <s v="Near Reo Copiapo Chile"/>
    <x v="178"/>
    <n v="0"/>
    <x v="18"/>
    <n v="7"/>
  </r>
  <r>
    <x v="41"/>
    <x v="3"/>
    <x v="7"/>
    <n v="15"/>
    <x v="176"/>
    <x v="35"/>
    <x v="971"/>
    <s v="San Ramon Mtns. Costa"/>
    <x v="574"/>
    <n v="0"/>
    <x v="21"/>
    <n v="17"/>
  </r>
  <r>
    <x v="41"/>
    <x v="3"/>
    <x v="7"/>
    <n v="16"/>
    <x v="113"/>
    <x v="35"/>
    <x v="661"/>
    <s v="Mount Phou-Lassy French"/>
    <x v="405"/>
    <n v="0"/>
    <x v="17"/>
    <n v="34"/>
  </r>
  <r>
    <x v="41"/>
    <x v="3"/>
    <x v="7"/>
    <n v="17"/>
    <x v="47"/>
    <x v="55"/>
    <x v="713"/>
    <s v="Sao Paulo Brazil"/>
    <x v="245"/>
    <n v="0"/>
    <x v="3"/>
    <n v="17"/>
  </r>
  <r>
    <x v="41"/>
    <x v="3"/>
    <x v="7"/>
    <n v="18"/>
    <x v="230"/>
    <x v="35"/>
    <x v="972"/>
    <s v="Tachikawa Afb Tokyo"/>
    <x v="575"/>
    <n v="0"/>
    <x v="57"/>
    <n v="129"/>
  </r>
  <r>
    <x v="41"/>
    <x v="0"/>
    <x v="1"/>
    <n v="17"/>
    <x v="82"/>
    <x v="39"/>
    <x v="973"/>
    <s v="Near Milton Florida"/>
    <x v="39"/>
    <n v="0"/>
    <x v="42"/>
    <n v="46"/>
  </r>
  <r>
    <x v="41"/>
    <x v="0"/>
    <x v="1"/>
    <n v="27"/>
    <x v="7"/>
    <x v="182"/>
    <x v="974"/>
    <s v="Near Kanggye North"/>
    <x v="576"/>
    <n v="0"/>
    <x v="8"/>
    <n v="21"/>
  </r>
  <r>
    <x v="41"/>
    <x v="0"/>
    <x v="2"/>
    <n v="3"/>
    <x v="210"/>
    <x v="55"/>
    <x v="975"/>
    <s v="Off Fethiye Point Turkey"/>
    <x v="139"/>
    <n v="0"/>
    <x v="15"/>
    <n v="42"/>
  </r>
  <r>
    <x v="41"/>
    <x v="0"/>
    <x v="2"/>
    <n v="3"/>
    <x v="31"/>
    <x v="35"/>
    <x v="783"/>
    <s v="Sharjah United"/>
    <x v="577"/>
    <n v="0"/>
    <x v="0"/>
    <n v="25"/>
  </r>
  <r>
    <x v="41"/>
    <x v="0"/>
    <x v="2"/>
    <n v="18"/>
    <x v="57"/>
    <x v="2"/>
    <x v="976"/>
    <s v="Near San Diego California"/>
    <x v="578"/>
    <n v="0"/>
    <x v="14"/>
    <n v="2"/>
  </r>
  <r>
    <x v="41"/>
    <x v="0"/>
    <x v="0"/>
    <n v="1"/>
    <x v="8"/>
    <x v="204"/>
    <x v="977"/>
    <s v="Near Barcelonnette France"/>
    <x v="139"/>
    <n v="0"/>
    <x v="58"/>
    <n v="42"/>
  </r>
  <r>
    <x v="41"/>
    <x v="0"/>
    <x v="0"/>
    <n v="1"/>
    <x v="53"/>
    <x v="35"/>
    <x v="978"/>
    <s v="Vail Washington"/>
    <x v="579"/>
    <n v="0"/>
    <x v="8"/>
    <n v="21"/>
  </r>
  <r>
    <x v="41"/>
    <x v="0"/>
    <x v="0"/>
    <n v="8"/>
    <x v="231"/>
    <x v="35"/>
    <x v="979"/>
    <s v="San Andres Honduras"/>
    <x v="284"/>
    <n v="0"/>
    <x v="11"/>
    <n v="3"/>
  </r>
  <r>
    <x v="41"/>
    <x v="0"/>
    <x v="0"/>
    <n v="14"/>
    <x v="58"/>
    <x v="35"/>
    <x v="980"/>
    <s v="Chablekal Mexico"/>
    <x v="580"/>
    <n v="0"/>
    <x v="0"/>
    <n v="2"/>
  </r>
  <r>
    <x v="41"/>
    <x v="0"/>
    <x v="0"/>
    <n v="16"/>
    <x v="1"/>
    <x v="209"/>
    <x v="914"/>
    <s v="Albany New"/>
    <x v="179"/>
    <n v="0"/>
    <x v="2"/>
    <n v="28"/>
  </r>
  <r>
    <x v="41"/>
    <x v="0"/>
    <x v="0"/>
    <n v="25"/>
    <x v="210"/>
    <x v="35"/>
    <x v="835"/>
    <s v="Ankara Turkey"/>
    <x v="524"/>
    <n v="0"/>
    <x v="1"/>
    <n v="21"/>
  </r>
  <r>
    <x v="41"/>
    <x v="0"/>
    <x v="0"/>
    <n v="28"/>
    <x v="153"/>
    <x v="2"/>
    <x v="816"/>
    <s v="Louisville Kentucky"/>
    <x v="581"/>
    <n v="0"/>
    <x v="32"/>
    <n v="41"/>
  </r>
  <r>
    <x v="41"/>
    <x v="1"/>
    <x v="3"/>
    <n v="14"/>
    <x v="3"/>
    <x v="209"/>
    <x v="914"/>
    <s v="Frankfurt Germany"/>
    <x v="95"/>
    <n v="0"/>
    <x v="42"/>
    <n v="44"/>
  </r>
  <r>
    <x v="41"/>
    <x v="1"/>
    <x v="3"/>
    <n v="17"/>
    <x v="208"/>
    <x v="35"/>
    <x v="981"/>
    <s v="Lai Chau Vietnam"/>
    <x v="582"/>
    <n v="0"/>
    <x v="14"/>
    <n v="7"/>
  </r>
  <r>
    <x v="41"/>
    <x v="1"/>
    <x v="3"/>
    <n v="19"/>
    <x v="58"/>
    <x v="35"/>
    <x v="982"/>
    <s v="Near Monterrey Mexico"/>
    <x v="578"/>
    <n v="0"/>
    <x v="8"/>
    <n v="21"/>
  </r>
  <r>
    <x v="41"/>
    <x v="1"/>
    <x v="3"/>
    <n v="19"/>
    <x v="1"/>
    <x v="204"/>
    <x v="983"/>
    <s v="New York City New"/>
    <x v="306"/>
    <n v="0"/>
    <x v="14"/>
    <n v="27"/>
  </r>
  <r>
    <x v="41"/>
    <x v="1"/>
    <x v="3"/>
    <n v="27"/>
    <x v="61"/>
    <x v="182"/>
    <x v="984"/>
    <s v="Near Magadan Russia"/>
    <x v="182"/>
    <n v="0"/>
    <x v="6"/>
    <n v="32"/>
  </r>
  <r>
    <x v="41"/>
    <x v="1"/>
    <x v="3"/>
    <n v="29"/>
    <x v="57"/>
    <x v="35"/>
    <x v="985"/>
    <s v="Near Half Moon Bay California"/>
    <x v="583"/>
    <n v="0"/>
    <x v="4"/>
    <n v="19"/>
  </r>
  <r>
    <x v="41"/>
    <x v="1"/>
    <x v="3"/>
    <n v="31"/>
    <x v="61"/>
    <x v="177"/>
    <x v="986"/>
    <s v="Kharkov. Ukraine Russia"/>
    <x v="182"/>
    <n v="0"/>
    <x v="25"/>
    <n v="16"/>
  </r>
  <r>
    <x v="41"/>
    <x v="1"/>
    <x v="5"/>
    <n v="3"/>
    <x v="86"/>
    <x v="35"/>
    <x v="987"/>
    <s v="Tarabuco Bolivia"/>
    <x v="176"/>
    <n v="0"/>
    <x v="2"/>
    <n v="28"/>
  </r>
  <r>
    <x v="41"/>
    <x v="1"/>
    <x v="5"/>
    <n v="11"/>
    <x v="136"/>
    <x v="218"/>
    <x v="988"/>
    <s v="Off Argyll Scotland"/>
    <x v="244"/>
    <n v="0"/>
    <x v="23"/>
    <n v="10"/>
  </r>
  <r>
    <x v="41"/>
    <x v="1"/>
    <x v="8"/>
    <n v="4"/>
    <x v="19"/>
    <x v="181"/>
    <x v="989"/>
    <s v="Near Guaderrama Spain"/>
    <x v="584"/>
    <n v="0"/>
    <x v="38"/>
    <n v="33"/>
  </r>
  <r>
    <x v="41"/>
    <x v="1"/>
    <x v="8"/>
    <n v="12"/>
    <x v="122"/>
    <x v="35"/>
    <x v="794"/>
    <s v="Nagpur India"/>
    <x v="585"/>
    <n v="0"/>
    <x v="30"/>
    <n v="14"/>
  </r>
  <r>
    <x v="41"/>
    <x v="1"/>
    <x v="8"/>
    <n v="15"/>
    <x v="97"/>
    <x v="227"/>
    <x v="990"/>
    <s v="Near Cairo Egypt"/>
    <x v="586"/>
    <n v="0"/>
    <x v="19"/>
    <n v="6"/>
  </r>
  <r>
    <x v="41"/>
    <x v="1"/>
    <x v="8"/>
    <n v="15"/>
    <x v="220"/>
    <x v="2"/>
    <x v="991"/>
    <s v="Tecpan Mt. Guatemala"/>
    <x v="587"/>
    <n v="0"/>
    <x v="14"/>
    <n v="2"/>
  </r>
  <r>
    <x v="41"/>
    <x v="1"/>
    <x v="8"/>
    <n v="17"/>
    <x v="232"/>
    <x v="42"/>
    <x v="842"/>
    <s v="Guam Mariana"/>
    <x v="588"/>
    <n v="8"/>
    <x v="28"/>
    <n v="16"/>
  </r>
  <r>
    <x v="41"/>
    <x v="1"/>
    <x v="8"/>
    <n v="19"/>
    <x v="99"/>
    <x v="209"/>
    <x v="992"/>
    <s v="Zurich Switzerland"/>
    <x v="95"/>
    <n v="0"/>
    <x v="0"/>
    <n v="44"/>
  </r>
  <r>
    <x v="41"/>
    <x v="1"/>
    <x v="8"/>
    <n v="21"/>
    <x v="94"/>
    <x v="35"/>
    <x v="993"/>
    <s v="Dah-El-Kadeeb Syria"/>
    <x v="589"/>
    <n v="0"/>
    <x v="21"/>
    <n v="15"/>
  </r>
  <r>
    <x v="42"/>
    <x v="2"/>
    <x v="11"/>
    <n v="2"/>
    <x v="233"/>
    <x v="35"/>
    <x v="474"/>
    <s v="Herat Afghanistan"/>
    <x v="590"/>
    <n v="0"/>
    <x v="8"/>
    <n v="21"/>
  </r>
  <r>
    <x v="42"/>
    <x v="2"/>
    <x v="11"/>
    <n v="5"/>
    <x v="210"/>
    <x v="35"/>
    <x v="835"/>
    <s v="Lapseki Turkey"/>
    <x v="524"/>
    <n v="0"/>
    <x v="15"/>
    <n v="10"/>
  </r>
  <r>
    <x v="42"/>
    <x v="2"/>
    <x v="11"/>
    <n v="6"/>
    <x v="6"/>
    <x v="228"/>
    <x v="994"/>
    <s v="Near Aldbury England"/>
    <x v="243"/>
    <n v="0"/>
    <x v="22"/>
    <n v="17"/>
  </r>
  <r>
    <x v="42"/>
    <x v="2"/>
    <x v="11"/>
    <n v="10"/>
    <x v="12"/>
    <x v="224"/>
    <x v="995"/>
    <s v="Off Elba Italy"/>
    <x v="232"/>
    <n v="0"/>
    <x v="31"/>
    <n v="35"/>
  </r>
  <r>
    <x v="42"/>
    <x v="2"/>
    <x v="11"/>
    <n v="11"/>
    <x v="34"/>
    <x v="35"/>
    <x v="827"/>
    <s v="Manizales Colombia"/>
    <x v="259"/>
    <n v="0"/>
    <x v="8"/>
    <n v="21"/>
  </r>
  <r>
    <x v="42"/>
    <x v="2"/>
    <x v="11"/>
    <n v="12"/>
    <x v="234"/>
    <x v="35"/>
    <x v="578"/>
    <s v="Prague Czech"/>
    <x v="591"/>
    <n v="0"/>
    <x v="30"/>
    <n v="18"/>
  </r>
  <r>
    <x v="42"/>
    <x v="2"/>
    <x v="11"/>
    <n v="13"/>
    <x v="57"/>
    <x v="229"/>
    <x v="996"/>
    <s v="Signal Hill California"/>
    <x v="273"/>
    <n v="6"/>
    <x v="0"/>
    <n v="1"/>
  </r>
  <r>
    <x v="42"/>
    <x v="2"/>
    <x v="11"/>
    <n v="14"/>
    <x v="12"/>
    <x v="35"/>
    <x v="997"/>
    <s v="Rome Italy"/>
    <x v="535"/>
    <n v="0"/>
    <x v="22"/>
    <n v="16"/>
  </r>
  <r>
    <x v="42"/>
    <x v="2"/>
    <x v="11"/>
    <n v="20"/>
    <x v="67"/>
    <x v="35"/>
    <x v="998"/>
    <s v="Kansas City Missouri"/>
    <x v="592"/>
    <n v="0"/>
    <x v="11"/>
    <n v="3"/>
  </r>
  <r>
    <x v="42"/>
    <x v="2"/>
    <x v="10"/>
    <n v="1"/>
    <x v="125"/>
    <x v="2"/>
    <x v="999"/>
    <s v="Off Hokkaido Japan"/>
    <x v="273"/>
    <n v="0"/>
    <x v="31"/>
    <n v="35"/>
  </r>
  <r>
    <x v="42"/>
    <x v="2"/>
    <x v="10"/>
    <n v="5"/>
    <x v="130"/>
    <x v="35"/>
    <x v="1000"/>
    <s v="Susitna Valley Alaska"/>
    <x v="273"/>
    <n v="0"/>
    <x v="23"/>
    <n v="16"/>
  </r>
  <r>
    <x v="42"/>
    <x v="2"/>
    <x v="10"/>
    <n v="12"/>
    <x v="165"/>
    <x v="218"/>
    <x v="1001"/>
    <s v="Off Gozo Malta"/>
    <x v="244"/>
    <n v="0"/>
    <x v="23"/>
    <n v="10"/>
  </r>
  <r>
    <x v="42"/>
    <x v="2"/>
    <x v="10"/>
    <n v="25"/>
    <x v="122"/>
    <x v="35"/>
    <x v="794"/>
    <s v="New Delhi India"/>
    <x v="585"/>
    <n v="0"/>
    <x v="11"/>
    <n v="3"/>
  </r>
  <r>
    <x v="42"/>
    <x v="2"/>
    <x v="10"/>
    <n v="26"/>
    <x v="20"/>
    <x v="209"/>
    <x v="1002"/>
    <s v="Wright Wyoming"/>
    <x v="261"/>
    <n v="0"/>
    <x v="21"/>
    <n v="9"/>
  </r>
  <r>
    <x v="42"/>
    <x v="2"/>
    <x v="4"/>
    <n v="4"/>
    <x v="8"/>
    <x v="35"/>
    <x v="529"/>
    <s v="Near St. Etienne De Tinee France"/>
    <x v="273"/>
    <n v="0"/>
    <x v="5"/>
    <n v="20"/>
  </r>
  <r>
    <x v="42"/>
    <x v="2"/>
    <x v="4"/>
    <n v="13"/>
    <x v="235"/>
    <x v="55"/>
    <x v="1003"/>
    <s v="Kallang Airport Singapore"/>
    <x v="232"/>
    <n v="0"/>
    <x v="49"/>
    <n v="40"/>
  </r>
  <r>
    <x v="42"/>
    <x v="2"/>
    <x v="4"/>
    <n v="13"/>
    <x v="78"/>
    <x v="151"/>
    <x v="1004"/>
    <s v="Dien Bien Phu South"/>
    <x v="593"/>
    <n v="0"/>
    <x v="13"/>
    <n v="0"/>
  </r>
  <r>
    <x v="42"/>
    <x v="2"/>
    <x v="4"/>
    <n v="14"/>
    <x v="24"/>
    <x v="35"/>
    <x v="1005"/>
    <s v="Off Mackay Australia"/>
    <x v="437"/>
    <n v="0"/>
    <x v="14"/>
    <n v="2"/>
  </r>
  <r>
    <x v="42"/>
    <x v="2"/>
    <x v="4"/>
    <n v="19"/>
    <x v="13"/>
    <x v="39"/>
    <x v="1006"/>
    <s v="Near Lothian Maryland"/>
    <x v="273"/>
    <n v="0"/>
    <x v="10"/>
    <n v="18"/>
  </r>
  <r>
    <x v="42"/>
    <x v="2"/>
    <x v="4"/>
    <n v="26"/>
    <x v="58"/>
    <x v="35"/>
    <x v="676"/>
    <s v="Monterrey Mexico"/>
    <x v="594"/>
    <n v="0"/>
    <x v="10"/>
    <n v="18"/>
  </r>
  <r>
    <x v="42"/>
    <x v="3"/>
    <x v="9"/>
    <n v="3"/>
    <x v="210"/>
    <x v="35"/>
    <x v="835"/>
    <s v="Kabassaak Turkey"/>
    <x v="524"/>
    <n v="0"/>
    <x v="32"/>
    <n v="25"/>
  </r>
  <r>
    <x v="42"/>
    <x v="3"/>
    <x v="9"/>
    <n v="4"/>
    <x v="208"/>
    <x v="35"/>
    <x v="866"/>
    <s v="Hanoi Vietnam"/>
    <x v="595"/>
    <n v="0"/>
    <x v="15"/>
    <n v="4"/>
  </r>
  <r>
    <x v="42"/>
    <x v="3"/>
    <x v="9"/>
    <n v="8"/>
    <x v="12"/>
    <x v="224"/>
    <x v="1007"/>
    <s v="Off Stromboli Italy"/>
    <x v="596"/>
    <n v="0"/>
    <x v="8"/>
    <n v="21"/>
  </r>
  <r>
    <x v="42"/>
    <x v="3"/>
    <x v="9"/>
    <n v="8"/>
    <x v="236"/>
    <x v="230"/>
    <x v="1008"/>
    <s v="Moose Jaw Sk"/>
    <x v="597"/>
    <n v="1"/>
    <x v="35"/>
    <n v="36"/>
  </r>
  <r>
    <x v="42"/>
    <x v="3"/>
    <x v="9"/>
    <n v="13"/>
    <x v="105"/>
    <x v="35"/>
    <x v="1009"/>
    <s v="Batuco Chile"/>
    <x v="598"/>
    <n v="0"/>
    <x v="12"/>
    <n v="14"/>
  </r>
  <r>
    <x v="42"/>
    <x v="3"/>
    <x v="9"/>
    <n v="13"/>
    <x v="237"/>
    <x v="137"/>
    <x v="1010"/>
    <s v="Xieng Kouang Laos"/>
    <x v="599"/>
    <n v="0"/>
    <x v="22"/>
    <n v="23"/>
  </r>
  <r>
    <x v="42"/>
    <x v="3"/>
    <x v="9"/>
    <n v="23"/>
    <x v="68"/>
    <x v="35"/>
    <x v="868"/>
    <s v="Sierra Del Vilgo Argentina"/>
    <x v="494"/>
    <n v="0"/>
    <x v="32"/>
    <n v="25"/>
  </r>
  <r>
    <x v="42"/>
    <x v="3"/>
    <x v="9"/>
    <n v="30"/>
    <x v="122"/>
    <x v="35"/>
    <x v="529"/>
    <s v="Near Calcutta India"/>
    <x v="600"/>
    <n v="0"/>
    <x v="1"/>
    <n v="11"/>
  </r>
  <r>
    <x v="42"/>
    <x v="3"/>
    <x v="6"/>
    <n v="22"/>
    <x v="1"/>
    <x v="35"/>
    <x v="1011"/>
    <s v="Paraparaumu New"/>
    <x v="412"/>
    <n v="0"/>
    <x v="11"/>
    <n v="28"/>
  </r>
  <r>
    <x v="42"/>
    <x v="3"/>
    <x v="6"/>
    <n v="31"/>
    <x v="47"/>
    <x v="35"/>
    <x v="753"/>
    <s v="Cipo Mountain Brazil"/>
    <x v="601"/>
    <n v="0"/>
    <x v="4"/>
    <n v="19"/>
  </r>
  <r>
    <x v="42"/>
    <x v="3"/>
    <x v="7"/>
    <n v="3"/>
    <x v="238"/>
    <x v="35"/>
    <x v="1012"/>
    <s v="Near Maribor Slovenia"/>
    <x v="95"/>
    <n v="0"/>
    <x v="0"/>
    <n v="4"/>
  </r>
  <r>
    <x v="42"/>
    <x v="3"/>
    <x v="7"/>
    <n v="4"/>
    <x v="47"/>
    <x v="2"/>
    <x v="927"/>
    <s v="Sao Paulo Brazil"/>
    <x v="278"/>
    <n v="0"/>
    <x v="11"/>
    <n v="3"/>
  </r>
  <r>
    <x v="42"/>
    <x v="3"/>
    <x v="7"/>
    <n v="8"/>
    <x v="208"/>
    <x v="35"/>
    <x v="527"/>
    <s v="Da Nang Vietnam"/>
    <x v="602"/>
    <n v="0"/>
    <x v="15"/>
    <n v="4"/>
  </r>
  <r>
    <x v="42"/>
    <x v="3"/>
    <x v="7"/>
    <n v="19"/>
    <x v="6"/>
    <x v="209"/>
    <x v="914"/>
    <s v="Off Folkestone England"/>
    <x v="148"/>
    <n v="0"/>
    <x v="11"/>
    <n v="9"/>
  </r>
  <r>
    <x v="42"/>
    <x v="0"/>
    <x v="1"/>
    <n v="2"/>
    <x v="47"/>
    <x v="55"/>
    <x v="1013"/>
    <s v="Near Salvador Brazil"/>
    <x v="390"/>
    <n v="0"/>
    <x v="9"/>
    <n v="24"/>
  </r>
  <r>
    <x v="42"/>
    <x v="0"/>
    <x v="1"/>
    <n v="23"/>
    <x v="72"/>
    <x v="35"/>
    <x v="1014"/>
    <s v="Off Hainan Island China"/>
    <x v="603"/>
    <n v="0"/>
    <x v="23"/>
    <n v="18"/>
  </r>
  <r>
    <x v="42"/>
    <x v="0"/>
    <x v="2"/>
    <n v="8"/>
    <x v="130"/>
    <x v="35"/>
    <x v="1015"/>
    <s v="Near Mcgrath Alaska"/>
    <x v="378"/>
    <n v="0"/>
    <x v="14"/>
    <n v="2"/>
  </r>
  <r>
    <x v="42"/>
    <x v="0"/>
    <x v="2"/>
    <n v="9"/>
    <x v="204"/>
    <x v="55"/>
    <x v="1016"/>
    <s v="Terceira Island Azores"/>
    <x v="604"/>
    <n v="0"/>
    <x v="39"/>
    <n v="30"/>
  </r>
  <r>
    <x v="42"/>
    <x v="0"/>
    <x v="2"/>
    <n v="16"/>
    <x v="237"/>
    <x v="181"/>
    <x v="1017"/>
    <s v="Near Pakse Laos"/>
    <x v="605"/>
    <n v="0"/>
    <x v="59"/>
    <n v="55"/>
  </r>
  <r>
    <x v="42"/>
    <x v="0"/>
    <x v="2"/>
    <n v="22"/>
    <x v="17"/>
    <x v="35"/>
    <x v="1018"/>
    <s v="Near Mason City Iowa"/>
    <x v="108"/>
    <n v="0"/>
    <x v="27"/>
    <n v="19"/>
  </r>
  <r>
    <x v="42"/>
    <x v="0"/>
    <x v="2"/>
    <n v="23"/>
    <x v="7"/>
    <x v="35"/>
    <x v="1019"/>
    <s v="Off Ijuuiden North"/>
    <x v="606"/>
    <n v="0"/>
    <x v="8"/>
    <n v="21"/>
  </r>
  <r>
    <x v="42"/>
    <x v="0"/>
    <x v="2"/>
    <n v="26"/>
    <x v="61"/>
    <x v="153"/>
    <x v="583"/>
    <s v="Sakhalin Oblast Russia"/>
    <x v="182"/>
    <n v="1"/>
    <x v="34"/>
    <n v="27"/>
  </r>
  <r>
    <x v="42"/>
    <x v="0"/>
    <x v="2"/>
    <n v="27"/>
    <x v="78"/>
    <x v="209"/>
    <x v="955"/>
    <s v="Near Rapid City South"/>
    <x v="607"/>
    <n v="0"/>
    <x v="34"/>
    <n v="27"/>
  </r>
  <r>
    <x v="42"/>
    <x v="0"/>
    <x v="0"/>
    <n v="5"/>
    <x v="152"/>
    <x v="55"/>
    <x v="1020"/>
    <s v="Foynes Ireland"/>
    <x v="36"/>
    <n v="0"/>
    <x v="2"/>
    <n v="56"/>
  </r>
  <r>
    <x v="42"/>
    <x v="0"/>
    <x v="0"/>
    <n v="12"/>
    <x v="47"/>
    <x v="35"/>
    <x v="753"/>
    <s v="Off Rio De Janeiro Brazil"/>
    <x v="394"/>
    <n v="0"/>
    <x v="19"/>
    <n v="26"/>
  </r>
  <r>
    <x v="42"/>
    <x v="0"/>
    <x v="0"/>
    <n v="15"/>
    <x v="97"/>
    <x v="231"/>
    <x v="1021"/>
    <s v="Cairo Egypt"/>
    <x v="157"/>
    <n v="0"/>
    <x v="11"/>
    <n v="4"/>
  </r>
  <r>
    <x v="42"/>
    <x v="0"/>
    <x v="0"/>
    <n v="27"/>
    <x v="61"/>
    <x v="182"/>
    <x v="737"/>
    <s v="Novosibirsk Russia"/>
    <x v="182"/>
    <n v="0"/>
    <x v="33"/>
    <n v="29"/>
  </r>
  <r>
    <x v="42"/>
    <x v="1"/>
    <x v="3"/>
    <n v="24"/>
    <x v="12"/>
    <x v="35"/>
    <x v="529"/>
    <s v="Near Nice Italy"/>
    <x v="273"/>
    <n v="0"/>
    <x v="8"/>
    <n v="21"/>
  </r>
  <r>
    <x v="42"/>
    <x v="1"/>
    <x v="3"/>
    <n v="28"/>
    <x v="61"/>
    <x v="232"/>
    <x v="1022"/>
    <s v="Krasnoyarsk Territory Russia"/>
    <x v="182"/>
    <n v="0"/>
    <x v="22"/>
    <n v="16"/>
  </r>
  <r>
    <x v="42"/>
    <x v="1"/>
    <x v="3"/>
    <n v="30"/>
    <x v="13"/>
    <x v="55"/>
    <x v="1023"/>
    <s v="Off Ocean City Maryland"/>
    <x v="39"/>
    <n v="0"/>
    <x v="58"/>
    <n v="42"/>
  </r>
  <r>
    <x v="42"/>
    <x v="1"/>
    <x v="3"/>
    <n v="31"/>
    <x v="24"/>
    <x v="233"/>
    <x v="1024"/>
    <s v="Mangalore Australia"/>
    <x v="608"/>
    <n v="0"/>
    <x v="11"/>
    <n v="8"/>
  </r>
  <r>
    <x v="42"/>
    <x v="1"/>
    <x v="5"/>
    <n v="16"/>
    <x v="239"/>
    <x v="35"/>
    <x v="1025"/>
    <s v="Jirishanga De"/>
    <x v="609"/>
    <n v="0"/>
    <x v="9"/>
    <n v="24"/>
  </r>
  <r>
    <x v="42"/>
    <x v="1"/>
    <x v="5"/>
    <n v="30"/>
    <x v="1"/>
    <x v="35"/>
    <x v="1026"/>
    <s v="Berlin New"/>
    <x v="610"/>
    <n v="0"/>
    <x v="14"/>
    <n v="7"/>
  </r>
  <r>
    <x v="42"/>
    <x v="1"/>
    <x v="8"/>
    <n v="4"/>
    <x v="237"/>
    <x v="35"/>
    <x v="661"/>
    <s v="Near Luang Pragang Laos"/>
    <x v="611"/>
    <n v="0"/>
    <x v="33"/>
    <n v="29"/>
  </r>
  <r>
    <x v="42"/>
    <x v="1"/>
    <x v="8"/>
    <n v="12"/>
    <x v="240"/>
    <x v="35"/>
    <x v="1027"/>
    <s v="Bratislava Slovakia"/>
    <x v="612"/>
    <n v="0"/>
    <x v="15"/>
    <n v="4"/>
  </r>
  <r>
    <x v="42"/>
    <x v="1"/>
    <x v="8"/>
    <n v="18"/>
    <x v="1"/>
    <x v="35"/>
    <x v="1028"/>
    <s v="New York New"/>
    <x v="613"/>
    <n v="0"/>
    <x v="34"/>
    <n v="32"/>
  </r>
  <r>
    <x v="42"/>
    <x v="1"/>
    <x v="8"/>
    <n v="18"/>
    <x v="181"/>
    <x v="35"/>
    <x v="703"/>
    <s v="Near Bolivar Venezuela"/>
    <x v="355"/>
    <n v="0"/>
    <x v="14"/>
    <n v="2"/>
  </r>
  <r>
    <x v="42"/>
    <x v="1"/>
    <x v="8"/>
    <n v="22"/>
    <x v="10"/>
    <x v="35"/>
    <x v="1029"/>
    <s v="Pittsburgh Pennsylvania"/>
    <x v="614"/>
    <n v="0"/>
    <x v="23"/>
    <n v="28"/>
  </r>
  <r>
    <x v="42"/>
    <x v="1"/>
    <x v="8"/>
    <n v="25"/>
    <x v="241"/>
    <x v="42"/>
    <x v="1030"/>
    <s v="Prestwick Ayrshire"/>
    <x v="247"/>
    <n v="0"/>
    <x v="2"/>
    <n v="36"/>
  </r>
  <r>
    <x v="42"/>
    <x v="1"/>
    <x v="8"/>
    <n v="31"/>
    <x v="61"/>
    <x v="182"/>
    <x v="1031"/>
    <s v="Irkutsk Russia"/>
    <x v="182"/>
    <n v="0"/>
    <x v="3"/>
    <n v="17"/>
  </r>
  <r>
    <x v="43"/>
    <x v="2"/>
    <x v="11"/>
    <n v="1"/>
    <x v="130"/>
    <x v="35"/>
    <x v="1032"/>
    <s v="Near Anchorage Alaska"/>
    <x v="615"/>
    <n v="0"/>
    <x v="27"/>
    <n v="12"/>
  </r>
  <r>
    <x v="43"/>
    <x v="2"/>
    <x v="11"/>
    <n v="11"/>
    <x v="152"/>
    <x v="218"/>
    <x v="1033"/>
    <s v="Off Skellings Ireland"/>
    <x v="243"/>
    <n v="0"/>
    <x v="10"/>
    <n v="18"/>
  </r>
  <r>
    <x v="43"/>
    <x v="2"/>
    <x v="11"/>
    <n v="12"/>
    <x v="242"/>
    <x v="234"/>
    <x v="1034"/>
    <s v="Greater Cincinnati Airport Covington"/>
    <x v="616"/>
    <n v="0"/>
    <x v="25"/>
    <n v="15"/>
  </r>
  <r>
    <x v="43"/>
    <x v="2"/>
    <x v="11"/>
    <n v="15"/>
    <x v="64"/>
    <x v="139"/>
    <x v="1035"/>
    <s v="London Ontario"/>
    <x v="617"/>
    <n v="0"/>
    <x v="0"/>
    <n v="5"/>
  </r>
  <r>
    <x v="43"/>
    <x v="2"/>
    <x v="11"/>
    <n v="19"/>
    <x v="17"/>
    <x v="209"/>
    <x v="1036"/>
    <s v="Des Moines Iowa"/>
    <x v="138"/>
    <n v="0"/>
    <x v="13"/>
    <n v="39"/>
  </r>
  <r>
    <x v="43"/>
    <x v="2"/>
    <x v="11"/>
    <n v="31"/>
    <x v="34"/>
    <x v="88"/>
    <x v="1037"/>
    <s v="Lapadrera Colombia"/>
    <x v="618"/>
    <n v="0"/>
    <x v="1"/>
    <n v="5"/>
  </r>
  <r>
    <x v="43"/>
    <x v="2"/>
    <x v="10"/>
    <n v="2"/>
    <x v="122"/>
    <x v="35"/>
    <x v="794"/>
    <s v="Nagpur India"/>
    <x v="585"/>
    <n v="0"/>
    <x v="23"/>
    <n v="10"/>
  </r>
  <r>
    <x v="43"/>
    <x v="2"/>
    <x v="10"/>
    <n v="5"/>
    <x v="173"/>
    <x v="181"/>
    <x v="1038"/>
    <s v="Near Calabar Nigeria"/>
    <x v="619"/>
    <n v="0"/>
    <x v="30"/>
    <n v="13"/>
  </r>
  <r>
    <x v="43"/>
    <x v="2"/>
    <x v="10"/>
    <n v="13"/>
    <x v="12"/>
    <x v="35"/>
    <x v="1039"/>
    <s v="Abruzzio Mountains Italy"/>
    <x v="95"/>
    <n v="0"/>
    <x v="33"/>
    <n v="29"/>
  </r>
  <r>
    <x v="43"/>
    <x v="2"/>
    <x v="10"/>
    <n v="19"/>
    <x v="1"/>
    <x v="145"/>
    <x v="1040"/>
    <s v="Albuquerque New"/>
    <x v="620"/>
    <n v="0"/>
    <x v="22"/>
    <n v="16"/>
  </r>
  <r>
    <x v="43"/>
    <x v="2"/>
    <x v="10"/>
    <n v="26"/>
    <x v="243"/>
    <x v="235"/>
    <x v="1041"/>
    <s v="Formosa Argentinade"/>
    <x v="621"/>
    <n v="0"/>
    <x v="19"/>
    <n v="7"/>
  </r>
  <r>
    <x v="43"/>
    <x v="2"/>
    <x v="4"/>
    <n v="6"/>
    <x v="47"/>
    <x v="35"/>
    <x v="753"/>
    <s v="Vitoria Da Conquista Brazil"/>
    <x v="457"/>
    <n v="0"/>
    <x v="1"/>
    <n v="21"/>
  </r>
  <r>
    <x v="43"/>
    <x v="2"/>
    <x v="4"/>
    <n v="7"/>
    <x v="244"/>
    <x v="137"/>
    <x v="1042"/>
    <s v="Near Cuidad De Valles Mexic"/>
    <x v="622"/>
    <n v="0"/>
    <x v="19"/>
    <n v="6"/>
  </r>
  <r>
    <x v="43"/>
    <x v="2"/>
    <x v="4"/>
    <n v="8"/>
    <x v="58"/>
    <x v="35"/>
    <x v="676"/>
    <s v="Mascota Mexico"/>
    <x v="73"/>
    <n v="0"/>
    <x v="34"/>
    <n v="26"/>
  </r>
  <r>
    <x v="43"/>
    <x v="2"/>
    <x v="4"/>
    <n v="9"/>
    <x v="34"/>
    <x v="35"/>
    <x v="885"/>
    <s v="Trujillo Colombia"/>
    <x v="259"/>
    <n v="0"/>
    <x v="20"/>
    <n v="8"/>
  </r>
  <r>
    <x v="43"/>
    <x v="2"/>
    <x v="4"/>
    <n v="20"/>
    <x v="67"/>
    <x v="209"/>
    <x v="914"/>
    <s v="Springfield Missouri"/>
    <x v="153"/>
    <n v="0"/>
    <x v="30"/>
    <n v="35"/>
  </r>
  <r>
    <x v="43"/>
    <x v="2"/>
    <x v="4"/>
    <n v="22"/>
    <x v="245"/>
    <x v="35"/>
    <x v="1043"/>
    <s v="Oahu Hawaii"/>
    <x v="39"/>
    <n v="0"/>
    <x v="60"/>
    <n v="66"/>
  </r>
  <r>
    <x v="43"/>
    <x v="3"/>
    <x v="9"/>
    <n v="2"/>
    <x v="82"/>
    <x v="2"/>
    <x v="1044"/>
    <s v="Off Pensacola Florida"/>
    <x v="623"/>
    <n v="0"/>
    <x v="14"/>
    <n v="2"/>
  </r>
  <r>
    <x v="43"/>
    <x v="3"/>
    <x v="9"/>
    <n v="4"/>
    <x v="1"/>
    <x v="35"/>
    <x v="1045"/>
    <s v="Islip New"/>
    <x v="624"/>
    <n v="0"/>
    <x v="11"/>
    <n v="3"/>
  </r>
  <r>
    <x v="43"/>
    <x v="3"/>
    <x v="9"/>
    <n v="11"/>
    <x v="246"/>
    <x v="204"/>
    <x v="1046"/>
    <s v="Off Great Natuna Island Sarawak"/>
    <x v="380"/>
    <n v="0"/>
    <x v="4"/>
    <n v="19"/>
  </r>
  <r>
    <x v="43"/>
    <x v="3"/>
    <x v="9"/>
    <n v="18"/>
    <x v="247"/>
    <x v="7"/>
    <x v="1047"/>
    <s v="Kupe Mountains Cameroons"/>
    <x v="625"/>
    <n v="0"/>
    <x v="27"/>
    <n v="14"/>
  </r>
  <r>
    <x v="43"/>
    <x v="3"/>
    <x v="6"/>
    <n v="18"/>
    <x v="124"/>
    <x v="35"/>
    <x v="1048"/>
    <s v="Mt. Kilimanjaro Kenya"/>
    <x v="626"/>
    <n v="0"/>
    <x v="5"/>
    <n v="20"/>
  </r>
  <r>
    <x v="43"/>
    <x v="3"/>
    <x v="6"/>
    <n v="21"/>
    <x v="181"/>
    <x v="35"/>
    <x v="527"/>
    <s v="Off Barcelona Venezuela"/>
    <x v="355"/>
    <n v="0"/>
    <x v="15"/>
    <n v="16"/>
  </r>
  <r>
    <x v="43"/>
    <x v="3"/>
    <x v="6"/>
    <n v="26"/>
    <x v="71"/>
    <x v="166"/>
    <x v="1049"/>
    <s v="Edmonton Alberta"/>
    <x v="627"/>
    <n v="0"/>
    <x v="14"/>
    <n v="2"/>
  </r>
  <r>
    <x v="43"/>
    <x v="3"/>
    <x v="7"/>
    <n v="3"/>
    <x v="222"/>
    <x v="35"/>
    <x v="866"/>
    <s v="Fort Lamy Cameroon"/>
    <x v="628"/>
    <n v="0"/>
    <x v="11"/>
    <n v="3"/>
  </r>
  <r>
    <x v="43"/>
    <x v="3"/>
    <x v="7"/>
    <n v="16"/>
    <x v="248"/>
    <x v="55"/>
    <x v="713"/>
    <s v="Near Asuncion Paraguay"/>
    <x v="245"/>
    <n v="0"/>
    <x v="22"/>
    <n v="24"/>
  </r>
  <r>
    <x v="43"/>
    <x v="3"/>
    <x v="7"/>
    <n v="18"/>
    <x v="58"/>
    <x v="2"/>
    <x v="1050"/>
    <s v="Leon Mexico"/>
    <x v="629"/>
    <n v="0"/>
    <x v="10"/>
    <n v="39"/>
  </r>
  <r>
    <x v="43"/>
    <x v="0"/>
    <x v="1"/>
    <n v="14"/>
    <x v="58"/>
    <x v="35"/>
    <x v="292"/>
    <s v="Oaxaca Mexico"/>
    <x v="630"/>
    <n v="0"/>
    <x v="6"/>
    <n v="22"/>
  </r>
  <r>
    <x v="43"/>
    <x v="0"/>
    <x v="1"/>
    <n v="17"/>
    <x v="11"/>
    <x v="209"/>
    <x v="1051"/>
    <s v="Chicago Illinois"/>
    <x v="108"/>
    <n v="0"/>
    <x v="6"/>
    <n v="43"/>
  </r>
  <r>
    <x v="43"/>
    <x v="0"/>
    <x v="1"/>
    <n v="27"/>
    <x v="75"/>
    <x v="173"/>
    <x v="1052"/>
    <s v="Near Petrich Bulgaria"/>
    <x v="525"/>
    <n v="0"/>
    <x v="53"/>
    <n v="58"/>
  </r>
  <r>
    <x v="43"/>
    <x v="0"/>
    <x v="2"/>
    <n v="4"/>
    <x v="67"/>
    <x v="209"/>
    <x v="914"/>
    <s v="Fort Leonard Wood Missouri"/>
    <x v="153"/>
    <n v="0"/>
    <x v="39"/>
    <n v="30"/>
  </r>
  <r>
    <x v="43"/>
    <x v="0"/>
    <x v="2"/>
    <n v="5"/>
    <x v="61"/>
    <x v="236"/>
    <x v="1053"/>
    <s v="Near Voronezh Russia"/>
    <x v="182"/>
    <n v="0"/>
    <x v="32"/>
    <n v="25"/>
  </r>
  <r>
    <x v="43"/>
    <x v="0"/>
    <x v="2"/>
    <n v="11"/>
    <x v="56"/>
    <x v="237"/>
    <x v="1054"/>
    <s v="Near Edelweiler West"/>
    <x v="631"/>
    <n v="0"/>
    <x v="61"/>
    <n v="67"/>
  </r>
  <r>
    <x v="43"/>
    <x v="0"/>
    <x v="2"/>
    <n v="26"/>
    <x v="47"/>
    <x v="35"/>
    <x v="753"/>
    <s v="Caparao Mountain Brazil"/>
    <x v="394"/>
    <n v="0"/>
    <x v="30"/>
    <n v="13"/>
  </r>
  <r>
    <x v="43"/>
    <x v="0"/>
    <x v="2"/>
    <n v="30"/>
    <x v="249"/>
    <x v="35"/>
    <x v="837"/>
    <s v="Simra Nepal"/>
    <x v="530"/>
    <n v="0"/>
    <x v="14"/>
    <n v="3"/>
  </r>
  <r>
    <x v="43"/>
    <x v="0"/>
    <x v="0"/>
    <n v="2"/>
    <x v="74"/>
    <x v="35"/>
    <x v="1055"/>
    <s v="Lanywa Burma"/>
    <x v="632"/>
    <n v="0"/>
    <x v="27"/>
    <n v="12"/>
  </r>
  <r>
    <x v="43"/>
    <x v="0"/>
    <x v="0"/>
    <n v="8"/>
    <x v="57"/>
    <x v="35"/>
    <x v="1056"/>
    <s v="Burbank California"/>
    <x v="633"/>
    <n v="1"/>
    <x v="14"/>
    <n v="33"/>
  </r>
  <r>
    <x v="43"/>
    <x v="0"/>
    <x v="0"/>
    <n v="10"/>
    <x v="222"/>
    <x v="185"/>
    <x v="1057"/>
    <s v="Near Banyo Cameroon"/>
    <x v="634"/>
    <n v="0"/>
    <x v="22"/>
    <n v="16"/>
  </r>
  <r>
    <x v="43"/>
    <x v="0"/>
    <x v="0"/>
    <n v="17"/>
    <x v="71"/>
    <x v="181"/>
    <x v="1058"/>
    <s v="Near Thorhild Alberta"/>
    <x v="635"/>
    <n v="0"/>
    <x v="14"/>
    <n v="6"/>
  </r>
  <r>
    <x v="43"/>
    <x v="0"/>
    <x v="0"/>
    <n v="22"/>
    <x v="112"/>
    <x v="230"/>
    <x v="1059"/>
    <s v="Idris Libya"/>
    <x v="232"/>
    <n v="0"/>
    <x v="25"/>
    <n v="47"/>
  </r>
  <r>
    <x v="43"/>
    <x v="0"/>
    <x v="0"/>
    <n v="24"/>
    <x v="193"/>
    <x v="35"/>
    <x v="1060"/>
    <s v="Pacific Ocean (1 Miles"/>
    <x v="636"/>
    <n v="0"/>
    <x v="11"/>
    <n v="5"/>
  </r>
  <r>
    <x v="43"/>
    <x v="0"/>
    <x v="0"/>
    <n v="29"/>
    <x v="250"/>
    <x v="166"/>
    <x v="1049"/>
    <s v="Yellowknife Northwest"/>
    <x v="637"/>
    <n v="0"/>
    <x v="0"/>
    <n v="2"/>
  </r>
  <r>
    <x v="43"/>
    <x v="1"/>
    <x v="3"/>
    <n v="2"/>
    <x v="92"/>
    <x v="35"/>
    <x v="1061"/>
    <s v="Pico Oiriruma-Vinac Peru"/>
    <x v="302"/>
    <n v="0"/>
    <x v="4"/>
    <n v="35"/>
  </r>
  <r>
    <x v="43"/>
    <x v="1"/>
    <x v="3"/>
    <n v="6"/>
    <x v="20"/>
    <x v="35"/>
    <x v="1062"/>
    <s v="Near Centennial Wyoming"/>
    <x v="138"/>
    <n v="0"/>
    <x v="60"/>
    <n v="66"/>
  </r>
  <r>
    <x v="43"/>
    <x v="1"/>
    <x v="3"/>
    <n v="10"/>
    <x v="147"/>
    <x v="209"/>
    <x v="1051"/>
    <s v="Near Vienna Austria"/>
    <x v="377"/>
    <n v="0"/>
    <x v="18"/>
    <n v="29"/>
  </r>
  <r>
    <x v="43"/>
    <x v="1"/>
    <x v="5"/>
    <n v="1"/>
    <x v="88"/>
    <x v="35"/>
    <x v="1063"/>
    <s v="Longmont Colorado"/>
    <x v="138"/>
    <n v="0"/>
    <x v="42"/>
    <n v="44"/>
  </r>
  <r>
    <x v="43"/>
    <x v="1"/>
    <x v="5"/>
    <n v="17"/>
    <x v="23"/>
    <x v="35"/>
    <x v="1064"/>
    <s v="Near Las Vegas Nevada"/>
    <x v="273"/>
    <n v="0"/>
    <x v="12"/>
    <n v="14"/>
  </r>
  <r>
    <x v="43"/>
    <x v="1"/>
    <x v="5"/>
    <n v="17"/>
    <x v="251"/>
    <x v="35"/>
    <x v="1065"/>
    <s v="Seattle Washingon"/>
    <x v="638"/>
    <n v="0"/>
    <x v="2"/>
    <n v="74"/>
  </r>
  <r>
    <x v="43"/>
    <x v="1"/>
    <x v="5"/>
    <n v="20"/>
    <x v="125"/>
    <x v="35"/>
    <x v="1066"/>
    <s v="Iwo Jima Japan"/>
    <x v="615"/>
    <n v="0"/>
    <x v="23"/>
    <n v="11"/>
  </r>
  <r>
    <x v="43"/>
    <x v="1"/>
    <x v="5"/>
    <n v="30"/>
    <x v="57"/>
    <x v="42"/>
    <x v="1067"/>
    <s v="Near Ballico California"/>
    <x v="273"/>
    <n v="0"/>
    <x v="23"/>
    <n v="10"/>
  </r>
  <r>
    <x v="43"/>
    <x v="1"/>
    <x v="8"/>
    <n v="1"/>
    <x v="47"/>
    <x v="35"/>
    <x v="753"/>
    <s v="Belem Brazil"/>
    <x v="394"/>
    <n v="0"/>
    <x v="19"/>
    <n v="6"/>
  </r>
  <r>
    <x v="43"/>
    <x v="1"/>
    <x v="8"/>
    <n v="9"/>
    <x v="61"/>
    <x v="177"/>
    <x v="714"/>
    <s v="Khabarovsk Territory Russia"/>
    <x v="182"/>
    <n v="0"/>
    <x v="8"/>
    <n v="21"/>
  </r>
  <r>
    <x v="43"/>
    <x v="1"/>
    <x v="8"/>
    <n v="17"/>
    <x v="78"/>
    <x v="2"/>
    <x v="1068"/>
    <s v="Hollywood South"/>
    <x v="639"/>
    <n v="0"/>
    <x v="14"/>
    <n v="2"/>
  </r>
  <r>
    <x v="43"/>
    <x v="1"/>
    <x v="8"/>
    <n v="19"/>
    <x v="47"/>
    <x v="35"/>
    <x v="474"/>
    <s v="Sao Paulo Brazil"/>
    <x v="640"/>
    <n v="0"/>
    <x v="34"/>
    <n v="26"/>
  </r>
  <r>
    <x v="43"/>
    <x v="1"/>
    <x v="8"/>
    <n v="21"/>
    <x v="82"/>
    <x v="55"/>
    <x v="1069"/>
    <s v="Jacksonville Florida"/>
    <x v="191"/>
    <n v="0"/>
    <x v="3"/>
    <n v="17"/>
  </r>
  <r>
    <x v="44"/>
    <x v="2"/>
    <x v="11"/>
    <n v="17"/>
    <x v="146"/>
    <x v="35"/>
    <x v="694"/>
    <s v="Oreway Newfoundland"/>
    <x v="641"/>
    <n v="0"/>
    <x v="15"/>
    <n v="18"/>
  </r>
  <r>
    <x v="44"/>
    <x v="2"/>
    <x v="11"/>
    <n v="18"/>
    <x v="38"/>
    <x v="35"/>
    <x v="787"/>
    <s v="Torysa Czechoslovakia"/>
    <x v="94"/>
    <n v="0"/>
    <x v="6"/>
    <n v="26"/>
  </r>
  <r>
    <x v="44"/>
    <x v="2"/>
    <x v="11"/>
    <n v="28"/>
    <x v="8"/>
    <x v="35"/>
    <x v="1070"/>
    <s v="Lyon France"/>
    <x v="139"/>
    <n v="0"/>
    <x v="11"/>
    <n v="3"/>
  </r>
  <r>
    <x v="44"/>
    <x v="2"/>
    <x v="10"/>
    <n v="13"/>
    <x v="77"/>
    <x v="181"/>
    <x v="1071"/>
    <s v="Frobisher Bay Canada"/>
    <x v="642"/>
    <n v="0"/>
    <x v="14"/>
    <n v="2"/>
  </r>
  <r>
    <x v="44"/>
    <x v="2"/>
    <x v="10"/>
    <n v="14"/>
    <x v="154"/>
    <x v="35"/>
    <x v="527"/>
    <s v="Near Fort Chimo Quebec"/>
    <x v="643"/>
    <n v="0"/>
    <x v="14"/>
    <n v="3"/>
  </r>
  <r>
    <x v="44"/>
    <x v="2"/>
    <x v="10"/>
    <n v="17"/>
    <x v="57"/>
    <x v="35"/>
    <x v="1072"/>
    <s v="Near Niles California"/>
    <x v="337"/>
    <n v="0"/>
    <x v="36"/>
    <n v="40"/>
  </r>
  <r>
    <x v="44"/>
    <x v="2"/>
    <x v="10"/>
    <n v="18"/>
    <x v="165"/>
    <x v="166"/>
    <x v="1073"/>
    <s v="Near Zurrieg Malta"/>
    <x v="644"/>
    <n v="0"/>
    <x v="29"/>
    <n v="50"/>
  </r>
  <r>
    <x v="44"/>
    <x v="2"/>
    <x v="10"/>
    <n v="20"/>
    <x v="97"/>
    <x v="35"/>
    <x v="1074"/>
    <s v="Near Cairo Egypt"/>
    <x v="645"/>
    <n v="0"/>
    <x v="47"/>
    <n v="64"/>
  </r>
  <r>
    <x v="44"/>
    <x v="2"/>
    <x v="10"/>
    <n v="24"/>
    <x v="94"/>
    <x v="35"/>
    <x v="993"/>
    <s v="Near Aleppo Syria"/>
    <x v="589"/>
    <n v="0"/>
    <x v="4"/>
    <n v="19"/>
  </r>
  <r>
    <x v="44"/>
    <x v="2"/>
    <x v="10"/>
    <n v="25"/>
    <x v="95"/>
    <x v="35"/>
    <x v="1075"/>
    <s v="Jalkot Pakistan"/>
    <x v="646"/>
    <n v="0"/>
    <x v="11"/>
    <n v="3"/>
  </r>
  <r>
    <x v="44"/>
    <x v="2"/>
    <x v="4"/>
    <n v="21"/>
    <x v="122"/>
    <x v="35"/>
    <x v="794"/>
    <s v="Tezpur India"/>
    <x v="585"/>
    <n v="0"/>
    <x v="14"/>
    <n v="21"/>
  </r>
  <r>
    <x v="44"/>
    <x v="2"/>
    <x v="4"/>
    <n v="28"/>
    <x v="6"/>
    <x v="35"/>
    <x v="1076"/>
    <s v="Largs England"/>
    <x v="647"/>
    <n v="0"/>
    <x v="0"/>
    <n v="3"/>
  </r>
  <r>
    <x v="44"/>
    <x v="2"/>
    <x v="4"/>
    <n v="31"/>
    <x v="122"/>
    <x v="35"/>
    <x v="837"/>
    <s v="Indapur India"/>
    <x v="648"/>
    <n v="0"/>
    <x v="11"/>
    <n v="3"/>
  </r>
  <r>
    <x v="44"/>
    <x v="3"/>
    <x v="9"/>
    <n v="1"/>
    <x v="10"/>
    <x v="145"/>
    <x v="1077"/>
    <s v="Pittsburgh Pennsylvania"/>
    <x v="484"/>
    <n v="0"/>
    <x v="6"/>
    <n v="36"/>
  </r>
  <r>
    <x v="44"/>
    <x v="3"/>
    <x v="9"/>
    <n v="2"/>
    <x v="53"/>
    <x v="212"/>
    <x v="1078"/>
    <s v="Seattle Washington"/>
    <x v="75"/>
    <n v="0"/>
    <x v="1"/>
    <n v="38"/>
  </r>
  <r>
    <x v="44"/>
    <x v="3"/>
    <x v="9"/>
    <n v="9"/>
    <x v="130"/>
    <x v="238"/>
    <x v="1079"/>
    <s v="Skilak Lake Alaska"/>
    <x v="649"/>
    <n v="0"/>
    <x v="19"/>
    <n v="6"/>
  </r>
  <r>
    <x v="44"/>
    <x v="3"/>
    <x v="9"/>
    <n v="18"/>
    <x v="47"/>
    <x v="88"/>
    <x v="1080"/>
    <s v="Parintins Brazil"/>
    <x v="245"/>
    <n v="0"/>
    <x v="11"/>
    <n v="12"/>
  </r>
  <r>
    <x v="44"/>
    <x v="3"/>
    <x v="9"/>
    <n v="30"/>
    <x v="6"/>
    <x v="166"/>
    <x v="1073"/>
    <s v="London England"/>
    <x v="644"/>
    <n v="0"/>
    <x v="14"/>
    <n v="54"/>
  </r>
  <r>
    <x v="44"/>
    <x v="3"/>
    <x v="6"/>
    <n v="15"/>
    <x v="249"/>
    <x v="35"/>
    <x v="794"/>
    <s v="Kathmandu Nepal"/>
    <x v="585"/>
    <n v="1"/>
    <x v="12"/>
    <n v="31"/>
  </r>
  <r>
    <x v="44"/>
    <x v="3"/>
    <x v="6"/>
    <n v="15"/>
    <x v="64"/>
    <x v="239"/>
    <x v="1081"/>
    <s v="Orleans Ontario"/>
    <x v="274"/>
    <n v="13"/>
    <x v="14"/>
    <n v="2"/>
  </r>
  <r>
    <x v="44"/>
    <x v="3"/>
    <x v="6"/>
    <n v="24"/>
    <x v="220"/>
    <x v="35"/>
    <x v="527"/>
    <s v="Guatemala City Guatemala"/>
    <x v="587"/>
    <n v="0"/>
    <x v="39"/>
    <n v="31"/>
  </r>
  <r>
    <x v="44"/>
    <x v="3"/>
    <x v="7"/>
    <n v="20"/>
    <x v="1"/>
    <x v="55"/>
    <x v="1082"/>
    <s v="Asbury Park New"/>
    <x v="650"/>
    <n v="0"/>
    <x v="62"/>
    <n v="74"/>
  </r>
  <r>
    <x v="44"/>
    <x v="3"/>
    <x v="7"/>
    <n v="24"/>
    <x v="173"/>
    <x v="230"/>
    <x v="1059"/>
    <s v="Kano Nigeria"/>
    <x v="232"/>
    <n v="0"/>
    <x v="44"/>
    <n v="45"/>
  </r>
  <r>
    <x v="44"/>
    <x v="3"/>
    <x v="7"/>
    <n v="30"/>
    <x v="221"/>
    <x v="35"/>
    <x v="1083"/>
    <s v="Grand Canyon Arizona"/>
    <x v="651"/>
    <n v="0"/>
    <x v="63"/>
    <n v="128"/>
  </r>
  <r>
    <x v="44"/>
    <x v="0"/>
    <x v="1"/>
    <n v="9"/>
    <x v="83"/>
    <x v="228"/>
    <x v="1084"/>
    <s v="Near Flat Rock Michigan"/>
    <x v="652"/>
    <n v="0"/>
    <x v="0"/>
    <n v="35"/>
  </r>
  <r>
    <x v="44"/>
    <x v="0"/>
    <x v="1"/>
    <n v="13"/>
    <x v="1"/>
    <x v="35"/>
    <x v="1085"/>
    <s v="Near Brows Mills New"/>
    <x v="653"/>
    <n v="0"/>
    <x v="54"/>
    <n v="66"/>
  </r>
  <r>
    <x v="44"/>
    <x v="0"/>
    <x v="1"/>
    <n v="15"/>
    <x v="152"/>
    <x v="209"/>
    <x v="1086"/>
    <s v="Shannon Ireland"/>
    <x v="148"/>
    <n v="0"/>
    <x v="15"/>
    <n v="4"/>
  </r>
  <r>
    <x v="44"/>
    <x v="0"/>
    <x v="1"/>
    <n v="16"/>
    <x v="68"/>
    <x v="35"/>
    <x v="868"/>
    <s v="Rio Cuarto Argentina"/>
    <x v="494"/>
    <n v="0"/>
    <x v="10"/>
    <n v="18"/>
  </r>
  <r>
    <x v="44"/>
    <x v="0"/>
    <x v="2"/>
    <n v="8"/>
    <x v="74"/>
    <x v="35"/>
    <x v="1055"/>
    <s v="Thazi Burma"/>
    <x v="654"/>
    <n v="0"/>
    <x v="27"/>
    <n v="22"/>
  </r>
  <r>
    <x v="44"/>
    <x v="0"/>
    <x v="2"/>
    <n v="29"/>
    <x v="130"/>
    <x v="35"/>
    <x v="1087"/>
    <s v="Cold Bay Alaska"/>
    <x v="515"/>
    <n v="0"/>
    <x v="25"/>
    <n v="22"/>
  </r>
  <r>
    <x v="44"/>
    <x v="0"/>
    <x v="0"/>
    <n v="9"/>
    <x v="252"/>
    <x v="2"/>
    <x v="909"/>
    <s v="Amman Jordan"/>
    <x v="655"/>
    <n v="0"/>
    <x v="0"/>
    <n v="57"/>
  </r>
  <r>
    <x v="44"/>
    <x v="0"/>
    <x v="0"/>
    <n v="9"/>
    <x v="131"/>
    <x v="35"/>
    <x v="1088"/>
    <s v="Bartlesville Oklahoma"/>
    <x v="656"/>
    <n v="0"/>
    <x v="13"/>
    <n v="18"/>
  </r>
  <r>
    <x v="44"/>
    <x v="1"/>
    <x v="3"/>
    <n v="2"/>
    <x v="130"/>
    <x v="72"/>
    <x v="1089"/>
    <s v="Near Nome Alaska"/>
    <x v="378"/>
    <n v="0"/>
    <x v="1"/>
    <n v="5"/>
  </r>
  <r>
    <x v="44"/>
    <x v="1"/>
    <x v="3"/>
    <n v="10"/>
    <x v="6"/>
    <x v="35"/>
    <x v="1090"/>
    <s v="Off Land'S End England"/>
    <x v="39"/>
    <n v="0"/>
    <x v="40"/>
    <n v="59"/>
  </r>
  <r>
    <x v="44"/>
    <x v="1"/>
    <x v="3"/>
    <n v="19"/>
    <x v="122"/>
    <x v="35"/>
    <x v="794"/>
    <s v="Agartala India"/>
    <x v="585"/>
    <n v="0"/>
    <x v="11"/>
    <n v="3"/>
  </r>
  <r>
    <x v="44"/>
    <x v="1"/>
    <x v="5"/>
    <n v="5"/>
    <x v="6"/>
    <x v="15"/>
    <x v="1091"/>
    <s v="Blackbushe England"/>
    <x v="657"/>
    <n v="0"/>
    <x v="18"/>
    <n v="80"/>
  </r>
  <r>
    <x v="44"/>
    <x v="1"/>
    <x v="5"/>
    <n v="7"/>
    <x v="108"/>
    <x v="7"/>
    <x v="1092"/>
    <s v="Hommelfjell Norway"/>
    <x v="658"/>
    <n v="0"/>
    <x v="14"/>
    <n v="12"/>
  </r>
  <r>
    <x v="44"/>
    <x v="1"/>
    <x v="5"/>
    <n v="15"/>
    <x v="159"/>
    <x v="35"/>
    <x v="565"/>
    <s v="Puerto Somoza Nicaragua"/>
    <x v="659"/>
    <n v="0"/>
    <x v="32"/>
    <n v="25"/>
  </r>
  <r>
    <x v="44"/>
    <x v="1"/>
    <x v="5"/>
    <n v="17"/>
    <x v="34"/>
    <x v="35"/>
    <x v="827"/>
    <s v="El Rucio Mountain Colombia"/>
    <x v="660"/>
    <n v="0"/>
    <x v="35"/>
    <n v="36"/>
  </r>
  <r>
    <x v="44"/>
    <x v="1"/>
    <x v="5"/>
    <n v="24"/>
    <x v="8"/>
    <x v="35"/>
    <x v="1028"/>
    <s v="Paris France"/>
    <x v="230"/>
    <n v="8"/>
    <x v="17"/>
    <n v="35"/>
  </r>
  <r>
    <x v="44"/>
    <x v="1"/>
    <x v="5"/>
    <n v="24"/>
    <x v="99"/>
    <x v="182"/>
    <x v="1093"/>
    <s v="Near Eglisau Switzerland"/>
    <x v="94"/>
    <n v="0"/>
    <x v="38"/>
    <n v="23"/>
  </r>
  <r>
    <x v="44"/>
    <x v="1"/>
    <x v="5"/>
    <n v="27"/>
    <x v="181"/>
    <x v="55"/>
    <x v="812"/>
    <s v="Caracas Venezuela"/>
    <x v="355"/>
    <n v="0"/>
    <x v="32"/>
    <n v="25"/>
  </r>
  <r>
    <x v="44"/>
    <x v="1"/>
    <x v="8"/>
    <n v="8"/>
    <x v="34"/>
    <x v="88"/>
    <x v="799"/>
    <s v="Caqueta Colombia"/>
    <x v="661"/>
    <n v="0"/>
    <x v="12"/>
    <n v="16"/>
  </r>
  <r>
    <x v="44"/>
    <x v="1"/>
    <x v="8"/>
    <n v="9"/>
    <x v="2"/>
    <x v="230"/>
    <x v="1094"/>
    <s v="Near Chilliwack British"/>
    <x v="356"/>
    <n v="0"/>
    <x v="64"/>
    <n v="62"/>
  </r>
  <r>
    <x v="44"/>
    <x v="1"/>
    <x v="8"/>
    <n v="12"/>
    <x v="8"/>
    <x v="240"/>
    <x v="1095"/>
    <s v="Dannemois France"/>
    <x v="139"/>
    <n v="0"/>
    <x v="1"/>
    <n v="5"/>
  </r>
  <r>
    <x v="44"/>
    <x v="1"/>
    <x v="8"/>
    <n v="22"/>
    <x v="3"/>
    <x v="209"/>
    <x v="1051"/>
    <s v="Grub Germany"/>
    <x v="377"/>
    <n v="0"/>
    <x v="11"/>
    <n v="30"/>
  </r>
  <r>
    <x v="44"/>
    <x v="1"/>
    <x v="8"/>
    <n v="22"/>
    <x v="12"/>
    <x v="35"/>
    <x v="950"/>
    <s v="Mt. Giner Italy"/>
    <x v="230"/>
    <n v="0"/>
    <x v="8"/>
    <n v="21"/>
  </r>
  <r>
    <x v="44"/>
    <x v="1"/>
    <x v="8"/>
    <n v="31"/>
    <x v="253"/>
    <x v="55"/>
    <x v="1096"/>
    <s v="Dhahran Saudi"/>
    <x v="662"/>
    <n v="0"/>
    <x v="27"/>
    <n v="38"/>
  </r>
  <r>
    <x v="45"/>
    <x v="2"/>
    <x v="11"/>
    <n v="6"/>
    <x v="131"/>
    <x v="209"/>
    <x v="914"/>
    <s v="Owasso Oklahoma"/>
    <x v="153"/>
    <n v="0"/>
    <x v="0"/>
    <n v="10"/>
  </r>
  <r>
    <x v="45"/>
    <x v="2"/>
    <x v="11"/>
    <n v="11"/>
    <x v="68"/>
    <x v="241"/>
    <x v="1097"/>
    <s v="Near Buenos Aires Argentina"/>
    <x v="663"/>
    <n v="1"/>
    <x v="3"/>
    <n v="33"/>
  </r>
  <r>
    <x v="45"/>
    <x v="2"/>
    <x v="11"/>
    <n v="23"/>
    <x v="159"/>
    <x v="35"/>
    <x v="1098"/>
    <s v="Ometepe Island Nicaragua"/>
    <x v="664"/>
    <n v="0"/>
    <x v="22"/>
    <n v="16"/>
  </r>
  <r>
    <x v="45"/>
    <x v="2"/>
    <x v="11"/>
    <n v="29"/>
    <x v="8"/>
    <x v="242"/>
    <x v="1099"/>
    <s v="Paris France"/>
    <x v="139"/>
    <n v="0"/>
    <x v="14"/>
    <n v="70"/>
  </r>
  <r>
    <x v="45"/>
    <x v="2"/>
    <x v="11"/>
    <n v="31"/>
    <x v="57"/>
    <x v="35"/>
    <x v="1100"/>
    <s v="Near Sunland California"/>
    <x v="665"/>
    <n v="3"/>
    <x v="1"/>
    <n v="6"/>
  </r>
  <r>
    <x v="45"/>
    <x v="2"/>
    <x v="10"/>
    <n v="1"/>
    <x v="1"/>
    <x v="35"/>
    <x v="1101"/>
    <s v="New York New"/>
    <x v="666"/>
    <n v="0"/>
    <x v="8"/>
    <n v="101"/>
  </r>
  <r>
    <x v="45"/>
    <x v="2"/>
    <x v="10"/>
    <n v="22"/>
    <x v="78"/>
    <x v="35"/>
    <x v="1102"/>
    <s v="Kimpo Air Base South"/>
    <x v="478"/>
    <n v="0"/>
    <x v="6"/>
    <n v="159"/>
  </r>
  <r>
    <x v="45"/>
    <x v="2"/>
    <x v="4"/>
    <n v="2"/>
    <x v="53"/>
    <x v="35"/>
    <x v="1103"/>
    <s v="Blyn Washington"/>
    <x v="378"/>
    <n v="0"/>
    <x v="1"/>
    <n v="5"/>
  </r>
  <r>
    <x v="45"/>
    <x v="2"/>
    <x v="4"/>
    <n v="4"/>
    <x v="125"/>
    <x v="2"/>
    <x v="653"/>
    <s v="Near Miho Ab Japan"/>
    <x v="667"/>
    <n v="0"/>
    <x v="3"/>
    <n v="17"/>
  </r>
  <r>
    <x v="45"/>
    <x v="2"/>
    <x v="4"/>
    <n v="5"/>
    <x v="6"/>
    <x v="243"/>
    <x v="1104"/>
    <s v="Drayton England"/>
    <x v="243"/>
    <n v="2"/>
    <x v="10"/>
    <n v="22"/>
  </r>
  <r>
    <x v="45"/>
    <x v="2"/>
    <x v="4"/>
    <n v="9"/>
    <x v="34"/>
    <x v="35"/>
    <x v="827"/>
    <s v="El Soldado Colombia"/>
    <x v="259"/>
    <n v="0"/>
    <x v="25"/>
    <n v="15"/>
  </r>
  <r>
    <x v="45"/>
    <x v="2"/>
    <x v="4"/>
    <n v="14"/>
    <x v="6"/>
    <x v="244"/>
    <x v="1105"/>
    <s v="Manchester England"/>
    <x v="320"/>
    <n v="2"/>
    <x v="5"/>
    <n v="20"/>
  </r>
  <r>
    <x v="45"/>
    <x v="2"/>
    <x v="4"/>
    <n v="17"/>
    <x v="166"/>
    <x v="35"/>
    <x v="527"/>
    <s v="Near Cebu Philippines"/>
    <x v="668"/>
    <n v="0"/>
    <x v="9"/>
    <n v="25"/>
  </r>
  <r>
    <x v="45"/>
    <x v="2"/>
    <x v="4"/>
    <n v="18"/>
    <x v="86"/>
    <x v="35"/>
    <x v="987"/>
    <s v="Near Sayari Bolivia"/>
    <x v="176"/>
    <n v="0"/>
    <x v="4"/>
    <n v="19"/>
  </r>
  <r>
    <x v="45"/>
    <x v="3"/>
    <x v="9"/>
    <n v="7"/>
    <x v="47"/>
    <x v="2"/>
    <x v="909"/>
    <s v="Bage Brazil"/>
    <x v="278"/>
    <n v="0"/>
    <x v="36"/>
    <n v="40"/>
  </r>
  <r>
    <x v="45"/>
    <x v="3"/>
    <x v="9"/>
    <n v="8"/>
    <x v="42"/>
    <x v="35"/>
    <x v="661"/>
    <s v="Algiers Algeria"/>
    <x v="139"/>
    <n v="0"/>
    <x v="17"/>
    <n v="34"/>
  </r>
  <r>
    <x v="45"/>
    <x v="3"/>
    <x v="9"/>
    <n v="10"/>
    <x v="47"/>
    <x v="35"/>
    <x v="753"/>
    <s v="Anchieta Island Brazil"/>
    <x v="457"/>
    <n v="0"/>
    <x v="34"/>
    <n v="30"/>
  </r>
  <r>
    <x v="45"/>
    <x v="3"/>
    <x v="9"/>
    <n v="15"/>
    <x v="58"/>
    <x v="88"/>
    <x v="1106"/>
    <s v="Merida Mexico"/>
    <x v="580"/>
    <n v="1"/>
    <x v="11"/>
    <n v="3"/>
  </r>
  <r>
    <x v="45"/>
    <x v="3"/>
    <x v="9"/>
    <n v="17"/>
    <x v="252"/>
    <x v="211"/>
    <x v="1107"/>
    <s v="Near El Quweira Jordan"/>
    <x v="243"/>
    <n v="0"/>
    <x v="9"/>
    <n v="24"/>
  </r>
  <r>
    <x v="45"/>
    <x v="3"/>
    <x v="9"/>
    <n v="20"/>
    <x v="84"/>
    <x v="245"/>
    <x v="1108"/>
    <s v="Jirkouk Iraq"/>
    <x v="139"/>
    <n v="0"/>
    <x v="0"/>
    <n v="0"/>
  </r>
  <r>
    <x v="45"/>
    <x v="3"/>
    <x v="6"/>
    <n v="1"/>
    <x v="254"/>
    <x v="222"/>
    <x v="1109"/>
    <s v="Blackbushe Hants"/>
    <x v="669"/>
    <n v="0"/>
    <x v="17"/>
    <n v="35"/>
  </r>
  <r>
    <x v="45"/>
    <x v="3"/>
    <x v="6"/>
    <n v="5"/>
    <x v="122"/>
    <x v="35"/>
    <x v="837"/>
    <s v="Santoshpur India"/>
    <x v="585"/>
    <n v="0"/>
    <x v="0"/>
    <n v="3"/>
  </r>
  <r>
    <x v="45"/>
    <x v="3"/>
    <x v="6"/>
    <n v="9"/>
    <x v="255"/>
    <x v="221"/>
    <x v="1110"/>
    <s v="Barajas Madrid"/>
    <x v="670"/>
    <n v="0"/>
    <x v="48"/>
    <n v="37"/>
  </r>
  <r>
    <x v="45"/>
    <x v="3"/>
    <x v="6"/>
    <n v="13"/>
    <x v="68"/>
    <x v="241"/>
    <x v="1111"/>
    <s v="Near San Carlos De Bariloche Argentina"/>
    <x v="663"/>
    <n v="0"/>
    <x v="22"/>
    <n v="16"/>
  </r>
  <r>
    <x v="45"/>
    <x v="3"/>
    <x v="6"/>
    <n v="13"/>
    <x v="256"/>
    <x v="35"/>
    <x v="1112"/>
    <s v="Narsarressuak Greenland"/>
    <x v="671"/>
    <n v="0"/>
    <x v="14"/>
    <n v="3"/>
  </r>
  <r>
    <x v="45"/>
    <x v="3"/>
    <x v="6"/>
    <n v="13"/>
    <x v="122"/>
    <x v="35"/>
    <x v="794"/>
    <s v="New Delhi India"/>
    <x v="585"/>
    <n v="3"/>
    <x v="14"/>
    <n v="2"/>
  </r>
  <r>
    <x v="45"/>
    <x v="3"/>
    <x v="7"/>
    <n v="14"/>
    <x v="61"/>
    <x v="182"/>
    <x v="1113"/>
    <s v="Near Moscow Russia"/>
    <x v="199"/>
    <n v="0"/>
    <x v="21"/>
    <n v="13"/>
  </r>
  <r>
    <x v="45"/>
    <x v="3"/>
    <x v="7"/>
    <n v="18"/>
    <x v="99"/>
    <x v="35"/>
    <x v="1114"/>
    <s v="Bodensee Switzerland"/>
    <x v="148"/>
    <n v="0"/>
    <x v="21"/>
    <n v="9"/>
  </r>
  <r>
    <x v="45"/>
    <x v="3"/>
    <x v="7"/>
    <n v="22"/>
    <x v="13"/>
    <x v="35"/>
    <x v="1115"/>
    <s v="Near Clarksburg Maryland"/>
    <x v="672"/>
    <n v="0"/>
    <x v="11"/>
    <n v="3"/>
  </r>
  <r>
    <x v="45"/>
    <x v="3"/>
    <x v="7"/>
    <n v="23"/>
    <x v="51"/>
    <x v="35"/>
    <x v="694"/>
    <s v="Port Hardy Bc"/>
    <x v="673"/>
    <n v="0"/>
    <x v="12"/>
    <n v="18"/>
  </r>
  <r>
    <x v="45"/>
    <x v="3"/>
    <x v="7"/>
    <n v="24"/>
    <x v="115"/>
    <x v="246"/>
    <x v="1116"/>
    <s v="Horn Island Queensland"/>
    <x v="674"/>
    <n v="0"/>
    <x v="19"/>
    <n v="0"/>
  </r>
  <r>
    <x v="45"/>
    <x v="0"/>
    <x v="1"/>
    <n v="1"/>
    <x v="95"/>
    <x v="35"/>
    <x v="783"/>
    <s v="Bay Of Bengal Pakistan"/>
    <x v="646"/>
    <n v="0"/>
    <x v="9"/>
    <n v="24"/>
  </r>
  <r>
    <x v="45"/>
    <x v="0"/>
    <x v="1"/>
    <n v="3"/>
    <x v="154"/>
    <x v="55"/>
    <x v="1117"/>
    <s v="Near Fort Rupert Quebec"/>
    <x v="675"/>
    <n v="0"/>
    <x v="15"/>
    <n v="4"/>
  </r>
  <r>
    <x v="45"/>
    <x v="0"/>
    <x v="1"/>
    <n v="16"/>
    <x v="135"/>
    <x v="247"/>
    <x v="1118"/>
    <s v="Near Biak Indonesia"/>
    <x v="36"/>
    <n v="0"/>
    <x v="53"/>
    <n v="68"/>
  </r>
  <r>
    <x v="45"/>
    <x v="0"/>
    <x v="1"/>
    <n v="16"/>
    <x v="195"/>
    <x v="35"/>
    <x v="529"/>
    <s v="Near Hsinchu Taiwan"/>
    <x v="676"/>
    <n v="0"/>
    <x v="22"/>
    <n v="16"/>
  </r>
  <r>
    <x v="45"/>
    <x v="0"/>
    <x v="1"/>
    <n v="25"/>
    <x v="57"/>
    <x v="209"/>
    <x v="1119"/>
    <s v="Daggett California"/>
    <x v="261"/>
    <n v="0"/>
    <x v="0"/>
    <n v="16"/>
  </r>
  <r>
    <x v="45"/>
    <x v="0"/>
    <x v="2"/>
    <n v="11"/>
    <x v="154"/>
    <x v="35"/>
    <x v="1120"/>
    <s v="Near Issoudun Quebec"/>
    <x v="537"/>
    <n v="0"/>
    <x v="65"/>
    <n v="79"/>
  </r>
  <r>
    <x v="45"/>
    <x v="0"/>
    <x v="2"/>
    <n v="15"/>
    <x v="70"/>
    <x v="182"/>
    <x v="1121"/>
    <s v="Copenhagen Denmark"/>
    <x v="182"/>
    <n v="0"/>
    <x v="38"/>
    <n v="23"/>
  </r>
  <r>
    <x v="45"/>
    <x v="0"/>
    <x v="2"/>
    <n v="20"/>
    <x v="122"/>
    <x v="35"/>
    <x v="794"/>
    <s v="Assam India"/>
    <x v="492"/>
    <n v="0"/>
    <x v="20"/>
    <n v="8"/>
  </r>
  <r>
    <x v="45"/>
    <x v="0"/>
    <x v="2"/>
    <n v="29"/>
    <x v="231"/>
    <x v="35"/>
    <x v="1122"/>
    <s v="Near Juticalpa Honduras"/>
    <x v="677"/>
    <n v="0"/>
    <x v="27"/>
    <n v="12"/>
  </r>
  <r>
    <x v="45"/>
    <x v="0"/>
    <x v="0"/>
    <n v="3"/>
    <x v="181"/>
    <x v="35"/>
    <x v="764"/>
    <s v="Niquitao Venezuela"/>
    <x v="413"/>
    <n v="0"/>
    <x v="20"/>
    <n v="8"/>
  </r>
  <r>
    <x v="45"/>
    <x v="0"/>
    <x v="0"/>
    <n v="15"/>
    <x v="69"/>
    <x v="35"/>
    <x v="1123"/>
    <s v="New Bedford Massachusetts"/>
    <x v="678"/>
    <n v="0"/>
    <x v="27"/>
    <n v="24"/>
  </r>
  <r>
    <x v="45"/>
    <x v="0"/>
    <x v="0"/>
    <n v="27"/>
    <x v="257"/>
    <x v="248"/>
    <x v="1124"/>
    <s v="Bhiwandi Maharashtra"/>
    <x v="679"/>
    <n v="0"/>
    <x v="11"/>
    <n v="3"/>
  </r>
  <r>
    <x v="45"/>
    <x v="0"/>
    <x v="0"/>
    <n v="28"/>
    <x v="136"/>
    <x v="7"/>
    <x v="1125"/>
    <s v="Islay-Glenegedale Airport Scotland"/>
    <x v="320"/>
    <n v="0"/>
    <x v="11"/>
    <n v="3"/>
  </r>
  <r>
    <x v="45"/>
    <x v="1"/>
    <x v="3"/>
    <n v="1"/>
    <x v="61"/>
    <x v="182"/>
    <x v="1126"/>
    <s v="Akshi Russia"/>
    <x v="182"/>
    <n v="0"/>
    <x v="7"/>
    <n v="27"/>
  </r>
  <r>
    <x v="45"/>
    <x v="1"/>
    <x v="3"/>
    <n v="3"/>
    <x v="85"/>
    <x v="2"/>
    <x v="909"/>
    <s v="Beirut Lebanon"/>
    <x v="680"/>
    <n v="0"/>
    <x v="7"/>
    <n v="27"/>
  </r>
  <r>
    <x v="45"/>
    <x v="1"/>
    <x v="3"/>
    <n v="18"/>
    <x v="47"/>
    <x v="35"/>
    <x v="767"/>
    <s v="Porto Alegre Brazil"/>
    <x v="278"/>
    <n v="0"/>
    <x v="14"/>
    <n v="2"/>
  </r>
  <r>
    <x v="45"/>
    <x v="1"/>
    <x v="3"/>
    <n v="23"/>
    <x v="152"/>
    <x v="249"/>
    <x v="1127"/>
    <s v="Belfast Ireland"/>
    <x v="320"/>
    <n v="0"/>
    <x v="18"/>
    <n v="7"/>
  </r>
  <r>
    <x v="45"/>
    <x v="1"/>
    <x v="3"/>
    <n v="28"/>
    <x v="19"/>
    <x v="35"/>
    <x v="1128"/>
    <s v="Madrid Spain"/>
    <x v="57"/>
    <n v="0"/>
    <x v="8"/>
    <n v="21"/>
  </r>
  <r>
    <x v="45"/>
    <x v="1"/>
    <x v="3"/>
    <n v="30"/>
    <x v="58"/>
    <x v="39"/>
    <x v="1129"/>
    <s v="Near Campeche Mexico"/>
    <x v="681"/>
    <n v="0"/>
    <x v="11"/>
    <n v="3"/>
  </r>
  <r>
    <x v="45"/>
    <x v="1"/>
    <x v="5"/>
    <n v="3"/>
    <x v="56"/>
    <x v="35"/>
    <x v="1130"/>
    <s v="Dusseldorf West"/>
    <x v="682"/>
    <n v="1"/>
    <x v="18"/>
    <n v="10"/>
  </r>
  <r>
    <x v="45"/>
    <x v="1"/>
    <x v="5"/>
    <n v="4"/>
    <x v="61"/>
    <x v="250"/>
    <x v="1131"/>
    <s v="Moscow Russia"/>
    <x v="683"/>
    <n v="0"/>
    <x v="15"/>
    <n v="16"/>
  </r>
  <r>
    <x v="45"/>
    <x v="1"/>
    <x v="5"/>
    <n v="6"/>
    <x v="6"/>
    <x v="251"/>
    <x v="1132"/>
    <s v="Bristol England"/>
    <x v="684"/>
    <n v="0"/>
    <x v="25"/>
    <n v="15"/>
  </r>
  <r>
    <x v="45"/>
    <x v="1"/>
    <x v="5"/>
    <n v="8"/>
    <x v="245"/>
    <x v="42"/>
    <x v="1133"/>
    <s v="900 Miles E Of Honolulu Hawaii"/>
    <x v="685"/>
    <n v="0"/>
    <x v="42"/>
    <n v="44"/>
  </r>
  <r>
    <x v="45"/>
    <x v="1"/>
    <x v="5"/>
    <n v="15"/>
    <x v="6"/>
    <x v="252"/>
    <x v="1134"/>
    <s v="Chessell Down England"/>
    <x v="686"/>
    <n v="0"/>
    <x v="16"/>
    <n v="58"/>
  </r>
  <r>
    <x v="45"/>
    <x v="1"/>
    <x v="5"/>
    <n v="15"/>
    <x v="19"/>
    <x v="7"/>
    <x v="1135"/>
    <s v="Near Palma De Mallorca Spain"/>
    <x v="584"/>
    <n v="0"/>
    <x v="15"/>
    <n v="4"/>
  </r>
  <r>
    <x v="45"/>
    <x v="1"/>
    <x v="5"/>
    <n v="21"/>
    <x v="1"/>
    <x v="181"/>
    <x v="1136"/>
    <s v="Christchurch New"/>
    <x v="687"/>
    <n v="0"/>
    <x v="15"/>
    <n v="4"/>
  </r>
  <r>
    <x v="45"/>
    <x v="1"/>
    <x v="8"/>
    <n v="8"/>
    <x v="68"/>
    <x v="35"/>
    <x v="1137"/>
    <s v="Bolivar Argentina"/>
    <x v="494"/>
    <n v="0"/>
    <x v="66"/>
    <n v="61"/>
  </r>
  <r>
    <x v="45"/>
    <x v="1"/>
    <x v="8"/>
    <n v="10"/>
    <x v="154"/>
    <x v="35"/>
    <x v="1138"/>
    <s v="Jeannine Lake Quebec"/>
    <x v="688"/>
    <n v="0"/>
    <x v="11"/>
    <n v="10"/>
  </r>
  <r>
    <x v="45"/>
    <x v="1"/>
    <x v="8"/>
    <n v="11"/>
    <x v="166"/>
    <x v="253"/>
    <x v="1139"/>
    <s v="Ozamis City Philippines"/>
    <x v="535"/>
    <n v="0"/>
    <x v="14"/>
    <n v="12"/>
  </r>
  <r>
    <x v="45"/>
    <x v="1"/>
    <x v="8"/>
    <n v="18"/>
    <x v="61"/>
    <x v="182"/>
    <x v="737"/>
    <s v="Near Birobidzhan Russia"/>
    <x v="182"/>
    <n v="0"/>
    <x v="7"/>
    <n v="27"/>
  </r>
  <r>
    <x v="45"/>
    <x v="1"/>
    <x v="8"/>
    <n v="23"/>
    <x v="6"/>
    <x v="166"/>
    <x v="1073"/>
    <s v="Stansted England"/>
    <x v="644"/>
    <n v="0"/>
    <x v="15"/>
    <n v="4"/>
  </r>
  <r>
    <x v="45"/>
    <x v="1"/>
    <x v="8"/>
    <n v="23"/>
    <x v="245"/>
    <x v="55"/>
    <x v="1140"/>
    <s v="Off Oahu Hawaii"/>
    <x v="39"/>
    <n v="0"/>
    <x v="4"/>
    <n v="23"/>
  </r>
  <r>
    <x v="45"/>
    <x v="1"/>
    <x v="8"/>
    <n v="31"/>
    <x v="68"/>
    <x v="99"/>
    <x v="1141"/>
    <s v="Buenos Aires Argentina"/>
    <x v="494"/>
    <n v="0"/>
    <x v="21"/>
    <n v="50"/>
  </r>
  <r>
    <x v="46"/>
    <x v="2"/>
    <x v="11"/>
    <n v="16"/>
    <x v="47"/>
    <x v="39"/>
    <x v="1142"/>
    <s v="Belem Brazil"/>
    <x v="394"/>
    <n v="0"/>
    <x v="11"/>
    <n v="3"/>
  </r>
  <r>
    <x v="46"/>
    <x v="2"/>
    <x v="11"/>
    <n v="20"/>
    <x v="86"/>
    <x v="35"/>
    <x v="1143"/>
    <s v="Near La Paz Bolivia"/>
    <x v="689"/>
    <n v="0"/>
    <x v="28"/>
    <n v="11"/>
  </r>
  <r>
    <x v="46"/>
    <x v="2"/>
    <x v="10"/>
    <n v="1"/>
    <x v="47"/>
    <x v="35"/>
    <x v="1144"/>
    <s v="Rio De Janeiro Brazil"/>
    <x v="516"/>
    <n v="0"/>
    <x v="1"/>
    <n v="73"/>
  </r>
  <r>
    <x v="46"/>
    <x v="2"/>
    <x v="10"/>
    <n v="1"/>
    <x v="57"/>
    <x v="35"/>
    <x v="1145"/>
    <s v="Norwalk California"/>
    <x v="690"/>
    <n v="1"/>
    <x v="46"/>
    <n v="41"/>
  </r>
  <r>
    <x v="46"/>
    <x v="2"/>
    <x v="10"/>
    <n v="6"/>
    <x v="3"/>
    <x v="254"/>
    <x v="1146"/>
    <s v="Munich Germany"/>
    <x v="320"/>
    <n v="0"/>
    <x v="38"/>
    <n v="44"/>
  </r>
  <r>
    <x v="46"/>
    <x v="2"/>
    <x v="10"/>
    <n v="15"/>
    <x v="12"/>
    <x v="35"/>
    <x v="1147"/>
    <s v="Mount Vesuvius Italy"/>
    <x v="615"/>
    <n v="0"/>
    <x v="22"/>
    <n v="16"/>
  </r>
  <r>
    <x v="46"/>
    <x v="2"/>
    <x v="10"/>
    <n v="19"/>
    <x v="97"/>
    <x v="35"/>
    <x v="1019"/>
    <s v="Cairo Egypt"/>
    <x v="36"/>
    <n v="0"/>
    <x v="0"/>
    <n v="21"/>
  </r>
  <r>
    <x v="46"/>
    <x v="2"/>
    <x v="10"/>
    <n v="19"/>
    <x v="113"/>
    <x v="88"/>
    <x v="1148"/>
    <s v="Raiatea French"/>
    <x v="691"/>
    <n v="0"/>
    <x v="25"/>
    <n v="15"/>
  </r>
  <r>
    <x v="46"/>
    <x v="2"/>
    <x v="10"/>
    <n v="20"/>
    <x v="204"/>
    <x v="55"/>
    <x v="1149"/>
    <s v="Off Corvo Island Azores"/>
    <x v="39"/>
    <n v="0"/>
    <x v="6"/>
    <n v="22"/>
  </r>
  <r>
    <x v="46"/>
    <x v="2"/>
    <x v="10"/>
    <n v="27"/>
    <x v="258"/>
    <x v="181"/>
    <x v="1150"/>
    <s v="Horwich Lancs"/>
    <x v="692"/>
    <n v="0"/>
    <x v="31"/>
    <n v="42"/>
  </r>
  <r>
    <x v="46"/>
    <x v="2"/>
    <x v="4"/>
    <n v="7"/>
    <x v="97"/>
    <x v="196"/>
    <x v="1151"/>
    <s v="Menzalah Lake Egypt"/>
    <x v="157"/>
    <n v="0"/>
    <x v="20"/>
    <n v="26"/>
  </r>
  <r>
    <x v="46"/>
    <x v="2"/>
    <x v="4"/>
    <n v="7"/>
    <x v="129"/>
    <x v="255"/>
    <x v="1152"/>
    <s v="Off Ryukyu Islands Okinawa"/>
    <x v="693"/>
    <n v="0"/>
    <x v="34"/>
    <n v="26"/>
  </r>
  <r>
    <x v="46"/>
    <x v="2"/>
    <x v="4"/>
    <n v="22"/>
    <x v="1"/>
    <x v="137"/>
    <x v="1153"/>
    <s v="Grants New"/>
    <x v="694"/>
    <n v="0"/>
    <x v="15"/>
    <n v="4"/>
  </r>
  <r>
    <x v="46"/>
    <x v="2"/>
    <x v="4"/>
    <n v="24"/>
    <x v="249"/>
    <x v="35"/>
    <x v="794"/>
    <s v="Near Kathmandu Nepal"/>
    <x v="585"/>
    <n v="0"/>
    <x v="5"/>
    <n v="20"/>
  </r>
  <r>
    <x v="46"/>
    <x v="2"/>
    <x v="4"/>
    <n v="25"/>
    <x v="82"/>
    <x v="35"/>
    <x v="1154"/>
    <s v="Miami Florida"/>
    <x v="108"/>
    <n v="0"/>
    <x v="21"/>
    <n v="24"/>
  </r>
  <r>
    <x v="46"/>
    <x v="2"/>
    <x v="4"/>
    <n v="27"/>
    <x v="52"/>
    <x v="35"/>
    <x v="1155"/>
    <s v="Bridgeport Texas"/>
    <x v="695"/>
    <n v="0"/>
    <x v="10"/>
    <n v="18"/>
  </r>
  <r>
    <x v="46"/>
    <x v="3"/>
    <x v="9"/>
    <n v="2"/>
    <x v="133"/>
    <x v="12"/>
    <x v="1156"/>
    <s v="Quito Ecuador"/>
    <x v="696"/>
    <n v="0"/>
    <x v="11"/>
    <n v="14"/>
  </r>
  <r>
    <x v="46"/>
    <x v="3"/>
    <x v="9"/>
    <n v="6"/>
    <x v="83"/>
    <x v="244"/>
    <x v="1157"/>
    <s v="Freeland Michigan"/>
    <x v="672"/>
    <n v="0"/>
    <x v="59"/>
    <n v="47"/>
  </r>
  <r>
    <x v="46"/>
    <x v="3"/>
    <x v="9"/>
    <n v="7"/>
    <x v="133"/>
    <x v="35"/>
    <x v="1158"/>
    <s v="Mt. Illiniza Ecuador"/>
    <x v="697"/>
    <n v="0"/>
    <x v="44"/>
    <n v="32"/>
  </r>
  <r>
    <x v="46"/>
    <x v="3"/>
    <x v="9"/>
    <n v="14"/>
    <x v="19"/>
    <x v="7"/>
    <x v="1135"/>
    <s v="Off Castell De Fels Spain"/>
    <x v="584"/>
    <n v="0"/>
    <x v="22"/>
    <n v="16"/>
  </r>
  <r>
    <x v="46"/>
    <x v="3"/>
    <x v="6"/>
    <n v="15"/>
    <x v="122"/>
    <x v="209"/>
    <x v="914"/>
    <s v="New Delhi India"/>
    <x v="646"/>
    <n v="2"/>
    <x v="8"/>
    <n v="38"/>
  </r>
  <r>
    <x v="46"/>
    <x v="3"/>
    <x v="6"/>
    <n v="16"/>
    <x v="8"/>
    <x v="35"/>
    <x v="657"/>
    <s v="Chatenoy France"/>
    <x v="320"/>
    <n v="0"/>
    <x v="11"/>
    <n v="3"/>
  </r>
  <r>
    <x v="46"/>
    <x v="3"/>
    <x v="6"/>
    <n v="18"/>
    <x v="28"/>
    <x v="35"/>
    <x v="1159"/>
    <s v="Near Casablanca Morocco"/>
    <x v="95"/>
    <n v="0"/>
    <x v="67"/>
    <n v="69"/>
  </r>
  <r>
    <x v="46"/>
    <x v="3"/>
    <x v="6"/>
    <n v="20"/>
    <x v="13"/>
    <x v="256"/>
    <x v="1160"/>
    <s v="Brunswick Maryland"/>
    <x v="698"/>
    <n v="0"/>
    <x v="27"/>
    <n v="13"/>
  </r>
  <r>
    <x v="46"/>
    <x v="3"/>
    <x v="6"/>
    <n v="25"/>
    <x v="122"/>
    <x v="166"/>
    <x v="1073"/>
    <s v="Gurgaon India"/>
    <x v="699"/>
    <n v="0"/>
    <x v="15"/>
    <n v="5"/>
  </r>
  <r>
    <x v="46"/>
    <x v="3"/>
    <x v="6"/>
    <n v="31"/>
    <x v="42"/>
    <x v="35"/>
    <x v="661"/>
    <s v="Sw Of Algiers Algeria"/>
    <x v="139"/>
    <n v="0"/>
    <x v="25"/>
    <n v="15"/>
  </r>
  <r>
    <x v="46"/>
    <x v="3"/>
    <x v="6"/>
    <n v="31"/>
    <x v="47"/>
    <x v="2"/>
    <x v="1161"/>
    <s v="Rio De Janeiro Brazil"/>
    <x v="700"/>
    <n v="0"/>
    <x v="15"/>
    <n v="4"/>
  </r>
  <r>
    <x v="46"/>
    <x v="3"/>
    <x v="7"/>
    <n v="2"/>
    <x v="58"/>
    <x v="204"/>
    <x v="1162"/>
    <s v="Near Guadalajara Mexico"/>
    <x v="594"/>
    <n v="0"/>
    <x v="41"/>
    <n v="45"/>
  </r>
  <r>
    <x v="46"/>
    <x v="3"/>
    <x v="7"/>
    <n v="2"/>
    <x v="166"/>
    <x v="212"/>
    <x v="1163"/>
    <s v="Manila Philippines"/>
    <x v="227"/>
    <n v="0"/>
    <x v="0"/>
    <n v="57"/>
  </r>
  <r>
    <x v="46"/>
    <x v="3"/>
    <x v="7"/>
    <n v="4"/>
    <x v="56"/>
    <x v="35"/>
    <x v="1164"/>
    <s v="Martinsburg West"/>
    <x v="701"/>
    <n v="0"/>
    <x v="0"/>
    <n v="3"/>
  </r>
  <r>
    <x v="46"/>
    <x v="3"/>
    <x v="7"/>
    <n v="9"/>
    <x v="61"/>
    <x v="182"/>
    <x v="737"/>
    <s v="Magadan Oblast Russia"/>
    <x v="182"/>
    <n v="0"/>
    <x v="9"/>
    <n v="24"/>
  </r>
  <r>
    <x v="46"/>
    <x v="3"/>
    <x v="7"/>
    <n v="16"/>
    <x v="47"/>
    <x v="209"/>
    <x v="1086"/>
    <s v="Curitiba Brazil"/>
    <x v="394"/>
    <n v="0"/>
    <x v="8"/>
    <n v="26"/>
  </r>
  <r>
    <x v="46"/>
    <x v="3"/>
    <x v="7"/>
    <n v="25"/>
    <x v="122"/>
    <x v="35"/>
    <x v="837"/>
    <s v="Mohanbari India"/>
    <x v="585"/>
    <n v="0"/>
    <x v="1"/>
    <n v="7"/>
  </r>
  <r>
    <x v="46"/>
    <x v="3"/>
    <x v="7"/>
    <n v="27"/>
    <x v="69"/>
    <x v="42"/>
    <x v="1165"/>
    <s v="Near Chicopee Falls Massachusetts"/>
    <x v="273"/>
    <n v="0"/>
    <x v="25"/>
    <n v="15"/>
  </r>
  <r>
    <x v="46"/>
    <x v="0"/>
    <x v="1"/>
    <n v="9"/>
    <x v="259"/>
    <x v="35"/>
    <x v="837"/>
    <s v="Dhaka Baangladesh"/>
    <x v="585"/>
    <n v="0"/>
    <x v="11"/>
    <n v="3"/>
  </r>
  <r>
    <x v="46"/>
    <x v="0"/>
    <x v="2"/>
    <n v="9"/>
    <x v="112"/>
    <x v="244"/>
    <x v="1166"/>
    <s v="Benghazi Libya"/>
    <x v="568"/>
    <n v="0"/>
    <x v="35"/>
    <n v="54"/>
  </r>
  <r>
    <x v="46"/>
    <x v="0"/>
    <x v="2"/>
    <n v="11"/>
    <x v="47"/>
    <x v="35"/>
    <x v="1144"/>
    <s v="Near Belem Brazil"/>
    <x v="702"/>
    <n v="0"/>
    <x v="23"/>
    <n v="11"/>
  </r>
  <r>
    <x v="46"/>
    <x v="0"/>
    <x v="2"/>
    <n v="12"/>
    <x v="125"/>
    <x v="35"/>
    <x v="1167"/>
    <s v="Sakiya Saugye Japan"/>
    <x v="703"/>
    <n v="0"/>
    <x v="49"/>
    <n v="33"/>
  </r>
  <r>
    <x v="46"/>
    <x v="0"/>
    <x v="2"/>
    <n v="15"/>
    <x v="69"/>
    <x v="209"/>
    <x v="914"/>
    <s v="Nantucket Massachusetts"/>
    <x v="678"/>
    <n v="0"/>
    <x v="32"/>
    <n v="34"/>
  </r>
  <r>
    <x v="46"/>
    <x v="0"/>
    <x v="2"/>
    <n v="15"/>
    <x v="61"/>
    <x v="92"/>
    <x v="1168"/>
    <s v="Near Chita Russia"/>
    <x v="182"/>
    <n v="0"/>
    <x v="68"/>
    <n v="64"/>
  </r>
  <r>
    <x v="46"/>
    <x v="0"/>
    <x v="0"/>
    <n v="2"/>
    <x v="6"/>
    <x v="257"/>
    <x v="1169"/>
    <s v="London England"/>
    <x v="704"/>
    <n v="4"/>
    <x v="11"/>
    <n v="3"/>
  </r>
  <r>
    <x v="46"/>
    <x v="0"/>
    <x v="0"/>
    <n v="2"/>
    <x v="61"/>
    <x v="55"/>
    <x v="1170"/>
    <s v="Sasnashen Russia"/>
    <x v="273"/>
    <n v="0"/>
    <x v="3"/>
    <n v="17"/>
  </r>
  <r>
    <x v="46"/>
    <x v="0"/>
    <x v="0"/>
    <n v="5"/>
    <x v="47"/>
    <x v="2"/>
    <x v="909"/>
    <s v="Campina Grande Brazil"/>
    <x v="513"/>
    <n v="0"/>
    <x v="12"/>
    <n v="18"/>
  </r>
  <r>
    <x v="46"/>
    <x v="0"/>
    <x v="0"/>
    <n v="7"/>
    <x v="61"/>
    <x v="258"/>
    <x v="1171"/>
    <s v="Kazakh Russia"/>
    <x v="182"/>
    <n v="0"/>
    <x v="7"/>
    <n v="27"/>
  </r>
  <r>
    <x v="46"/>
    <x v="0"/>
    <x v="0"/>
    <n v="8"/>
    <x v="53"/>
    <x v="42"/>
    <x v="1172"/>
    <s v="Near Fairchild Afb Washington"/>
    <x v="536"/>
    <n v="0"/>
    <x v="30"/>
    <n v="16"/>
  </r>
  <r>
    <x v="46"/>
    <x v="0"/>
    <x v="0"/>
    <n v="9"/>
    <x v="125"/>
    <x v="55"/>
    <x v="1173"/>
    <s v="Mount Oyama Japan"/>
    <x v="559"/>
    <n v="0"/>
    <x v="20"/>
    <n v="8"/>
  </r>
  <r>
    <x v="46"/>
    <x v="0"/>
    <x v="0"/>
    <n v="19"/>
    <x v="8"/>
    <x v="55"/>
    <x v="1174"/>
    <s v="Triel France"/>
    <x v="273"/>
    <n v="0"/>
    <x v="25"/>
    <n v="15"/>
  </r>
  <r>
    <x v="46"/>
    <x v="0"/>
    <x v="0"/>
    <n v="19"/>
    <x v="61"/>
    <x v="182"/>
    <x v="737"/>
    <s v="Near Lazo Russia"/>
    <x v="182"/>
    <n v="0"/>
    <x v="2"/>
    <n v="28"/>
  </r>
  <r>
    <x v="46"/>
    <x v="1"/>
    <x v="3"/>
    <n v="9"/>
    <x v="41"/>
    <x v="39"/>
    <x v="1175"/>
    <s v="Payette Idaho"/>
    <x v="273"/>
    <n v="0"/>
    <x v="4"/>
    <n v="19"/>
  </r>
  <r>
    <x v="46"/>
    <x v="1"/>
    <x v="3"/>
    <n v="14"/>
    <x v="181"/>
    <x v="259"/>
    <x v="1176"/>
    <s v="Mt. Alto Del Cedro Venezuela"/>
    <x v="355"/>
    <n v="0"/>
    <x v="38"/>
    <n v="23"/>
  </r>
  <r>
    <x v="46"/>
    <x v="1"/>
    <x v="3"/>
    <n v="15"/>
    <x v="86"/>
    <x v="35"/>
    <x v="1177"/>
    <s v="Villa Montes Bolivia"/>
    <x v="705"/>
    <n v="0"/>
    <x v="5"/>
    <n v="20"/>
  </r>
  <r>
    <x v="46"/>
    <x v="1"/>
    <x v="3"/>
    <n v="17"/>
    <x v="61"/>
    <x v="92"/>
    <x v="1178"/>
    <s v="Near Kanash Russia"/>
    <x v="182"/>
    <n v="0"/>
    <x v="52"/>
    <n v="80"/>
  </r>
  <r>
    <x v="46"/>
    <x v="1"/>
    <x v="3"/>
    <n v="18"/>
    <x v="260"/>
    <x v="55"/>
    <x v="1179"/>
    <s v="Nas Argentia Placentia"/>
    <x v="706"/>
    <n v="0"/>
    <x v="28"/>
    <n v="29"/>
  </r>
  <r>
    <x v="46"/>
    <x v="1"/>
    <x v="3"/>
    <n v="22"/>
    <x v="12"/>
    <x v="244"/>
    <x v="1180"/>
    <s v="Anzio Italy"/>
    <x v="320"/>
    <n v="0"/>
    <x v="37"/>
    <n v="31"/>
  </r>
  <r>
    <x v="46"/>
    <x v="1"/>
    <x v="5"/>
    <n v="1"/>
    <x v="59"/>
    <x v="244"/>
    <x v="1181"/>
    <s v="Nipe Bay Cuba"/>
    <x v="152"/>
    <n v="0"/>
    <x v="3"/>
    <n v="20"/>
  </r>
  <r>
    <x v="46"/>
    <x v="1"/>
    <x v="5"/>
    <n v="3"/>
    <x v="12"/>
    <x v="35"/>
    <x v="527"/>
    <s v="Near Roccatamburo Di Poggiodomo Italy"/>
    <x v="707"/>
    <n v="0"/>
    <x v="20"/>
    <n v="8"/>
  </r>
  <r>
    <x v="46"/>
    <x v="1"/>
    <x v="5"/>
    <n v="8"/>
    <x v="86"/>
    <x v="35"/>
    <x v="1143"/>
    <s v="La Paz Bolivia"/>
    <x v="689"/>
    <n v="0"/>
    <x v="11"/>
    <n v="3"/>
  </r>
  <r>
    <x v="46"/>
    <x v="1"/>
    <x v="5"/>
    <n v="16"/>
    <x v="88"/>
    <x v="2"/>
    <x v="1182"/>
    <s v="Fort Collins Colorado"/>
    <x v="708"/>
    <n v="0"/>
    <x v="14"/>
    <n v="2"/>
  </r>
  <r>
    <x v="46"/>
    <x v="1"/>
    <x v="8"/>
    <n v="4"/>
    <x v="19"/>
    <x v="214"/>
    <x v="1183"/>
    <s v="Guadarrama Mountains Spain"/>
    <x v="584"/>
    <n v="0"/>
    <x v="8"/>
    <n v="21"/>
  </r>
  <r>
    <x v="46"/>
    <x v="1"/>
    <x v="8"/>
    <n v="23"/>
    <x v="261"/>
    <x v="182"/>
    <x v="1184"/>
    <s v="Tashkent Uzbekstan"/>
    <x v="182"/>
    <n v="0"/>
    <x v="8"/>
    <n v="21"/>
  </r>
  <r>
    <x v="46"/>
    <x v="1"/>
    <x v="8"/>
    <n v="24"/>
    <x v="6"/>
    <x v="260"/>
    <x v="1185"/>
    <s v="Winkton England"/>
    <x v="250"/>
    <n v="0"/>
    <x v="21"/>
    <n v="12"/>
  </r>
  <r>
    <x v="46"/>
    <x v="1"/>
    <x v="8"/>
    <n v="26"/>
    <x v="262"/>
    <x v="35"/>
    <x v="1074"/>
    <s v="Salisbury Zimbabwe"/>
    <x v="709"/>
    <n v="0"/>
    <x v="11"/>
    <n v="70"/>
  </r>
  <r>
    <x v="46"/>
    <x v="1"/>
    <x v="8"/>
    <n v="30"/>
    <x v="47"/>
    <x v="261"/>
    <x v="1186"/>
    <s v="Rio De Janeiro Brazil"/>
    <x v="238"/>
    <n v="0"/>
    <x v="8"/>
    <n v="37"/>
  </r>
  <r>
    <x v="47"/>
    <x v="2"/>
    <x v="11"/>
    <n v="6"/>
    <x v="220"/>
    <x v="35"/>
    <x v="1122"/>
    <s v="Mt. Pena Blanca Guatemala"/>
    <x v="677"/>
    <n v="0"/>
    <x v="1"/>
    <n v="5"/>
  </r>
  <r>
    <x v="47"/>
    <x v="2"/>
    <x v="11"/>
    <n v="8"/>
    <x v="54"/>
    <x v="35"/>
    <x v="1187"/>
    <s v="Mt. Holston Tennessee"/>
    <x v="710"/>
    <n v="0"/>
    <x v="23"/>
    <n v="10"/>
  </r>
  <r>
    <x v="47"/>
    <x v="2"/>
    <x v="11"/>
    <n v="11"/>
    <x v="47"/>
    <x v="262"/>
    <x v="1188"/>
    <s v="Rio De Janerio Brazil"/>
    <x v="202"/>
    <n v="0"/>
    <x v="35"/>
    <n v="39"/>
  </r>
  <r>
    <x v="47"/>
    <x v="2"/>
    <x v="11"/>
    <n v="14"/>
    <x v="57"/>
    <x v="2"/>
    <x v="1189"/>
    <s v="Panther Peak California"/>
    <x v="711"/>
    <n v="0"/>
    <x v="14"/>
    <n v="2"/>
  </r>
  <r>
    <x v="47"/>
    <x v="2"/>
    <x v="11"/>
    <n v="16"/>
    <x v="68"/>
    <x v="2"/>
    <x v="909"/>
    <s v="Off Mar Del Plata Argentina"/>
    <x v="712"/>
    <n v="0"/>
    <x v="69"/>
    <n v="52"/>
  </r>
  <r>
    <x v="47"/>
    <x v="2"/>
    <x v="11"/>
    <n v="18"/>
    <x v="61"/>
    <x v="182"/>
    <x v="1121"/>
    <s v="Stalingrad Russia"/>
    <x v="182"/>
    <n v="0"/>
    <x v="32"/>
    <n v="25"/>
  </r>
  <r>
    <x v="47"/>
    <x v="2"/>
    <x v="11"/>
    <n v="21"/>
    <x v="181"/>
    <x v="2"/>
    <x v="653"/>
    <s v="Near Merida Venezuela"/>
    <x v="713"/>
    <n v="0"/>
    <x v="15"/>
    <n v="4"/>
  </r>
  <r>
    <x v="47"/>
    <x v="2"/>
    <x v="11"/>
    <n v="22"/>
    <x v="252"/>
    <x v="209"/>
    <x v="914"/>
    <s v="Dabouk Jordan"/>
    <x v="714"/>
    <n v="0"/>
    <x v="23"/>
    <n v="15"/>
  </r>
  <r>
    <x v="47"/>
    <x v="2"/>
    <x v="11"/>
    <n v="27"/>
    <x v="12"/>
    <x v="16"/>
    <x v="1190"/>
    <s v="Brindisi Italy"/>
    <x v="715"/>
    <n v="0"/>
    <x v="14"/>
    <n v="6"/>
  </r>
  <r>
    <x v="47"/>
    <x v="2"/>
    <x v="10"/>
    <n v="1"/>
    <x v="52"/>
    <x v="35"/>
    <x v="1191"/>
    <s v="Kerrville Texas"/>
    <x v="716"/>
    <n v="0"/>
    <x v="11"/>
    <n v="28"/>
  </r>
  <r>
    <x v="47"/>
    <x v="2"/>
    <x v="10"/>
    <n v="3"/>
    <x v="17"/>
    <x v="263"/>
    <x v="1192"/>
    <s v="Mason City Iowa"/>
    <x v="717"/>
    <n v="0"/>
    <x v="15"/>
    <n v="4"/>
  </r>
  <r>
    <x v="47"/>
    <x v="2"/>
    <x v="10"/>
    <n v="3"/>
    <x v="1"/>
    <x v="264"/>
    <x v="1193"/>
    <s v="La Guardia Airport New"/>
    <x v="718"/>
    <n v="0"/>
    <x v="67"/>
    <n v="73"/>
  </r>
  <r>
    <x v="47"/>
    <x v="2"/>
    <x v="10"/>
    <n v="17"/>
    <x v="15"/>
    <x v="244"/>
    <x v="1194"/>
    <s v="Gatwick Surrey"/>
    <x v="719"/>
    <n v="0"/>
    <x v="12"/>
    <n v="24"/>
  </r>
  <r>
    <x v="47"/>
    <x v="2"/>
    <x v="10"/>
    <n v="18"/>
    <x v="105"/>
    <x v="2"/>
    <x v="1195"/>
    <s v="Belen Chile"/>
    <x v="720"/>
    <n v="0"/>
    <x v="1"/>
    <n v="5"/>
  </r>
  <r>
    <x v="47"/>
    <x v="2"/>
    <x v="4"/>
    <n v="5"/>
    <x v="159"/>
    <x v="244"/>
    <x v="1196"/>
    <s v="Managua Nicaragua"/>
    <x v="284"/>
    <n v="0"/>
    <x v="25"/>
    <n v="19"/>
  </r>
  <r>
    <x v="47"/>
    <x v="2"/>
    <x v="4"/>
    <n v="12"/>
    <x v="122"/>
    <x v="35"/>
    <x v="837"/>
    <s v="Tobu India"/>
    <x v="585"/>
    <n v="0"/>
    <x v="1"/>
    <n v="7"/>
  </r>
  <r>
    <x v="47"/>
    <x v="2"/>
    <x v="4"/>
    <n v="13"/>
    <x v="19"/>
    <x v="181"/>
    <x v="1197"/>
    <s v="Mahon Spain"/>
    <x v="584"/>
    <n v="0"/>
    <x v="0"/>
    <n v="18"/>
  </r>
  <r>
    <x v="47"/>
    <x v="2"/>
    <x v="4"/>
    <n v="29"/>
    <x v="263"/>
    <x v="265"/>
    <x v="1198"/>
    <s v="Near Bangui Central"/>
    <x v="721"/>
    <n v="0"/>
    <x v="21"/>
    <n v="9"/>
  </r>
  <r>
    <x v="47"/>
    <x v="2"/>
    <x v="4"/>
    <n v="29"/>
    <x v="122"/>
    <x v="35"/>
    <x v="794"/>
    <s v="Near Silchar India"/>
    <x v="585"/>
    <n v="0"/>
    <x v="9"/>
    <n v="24"/>
  </r>
  <r>
    <x v="47"/>
    <x v="2"/>
    <x v="4"/>
    <n v="30"/>
    <x v="35"/>
    <x v="2"/>
    <x v="1199"/>
    <s v="Alma Georgia"/>
    <x v="722"/>
    <n v="0"/>
    <x v="14"/>
    <n v="2"/>
  </r>
  <r>
    <x v="47"/>
    <x v="3"/>
    <x v="9"/>
    <n v="17"/>
    <x v="58"/>
    <x v="2"/>
    <x v="816"/>
    <s v="Puerto Kino Mexico"/>
    <x v="629"/>
    <n v="0"/>
    <x v="34"/>
    <n v="26"/>
  </r>
  <r>
    <x v="47"/>
    <x v="3"/>
    <x v="9"/>
    <n v="23"/>
    <x v="210"/>
    <x v="266"/>
    <x v="1200"/>
    <s v="Van Turkey"/>
    <x v="715"/>
    <n v="0"/>
    <x v="27"/>
    <n v="12"/>
  </r>
  <r>
    <x v="47"/>
    <x v="3"/>
    <x v="9"/>
    <n v="29"/>
    <x v="19"/>
    <x v="35"/>
    <x v="1128"/>
    <s v="Valdemeca Spain"/>
    <x v="57"/>
    <n v="0"/>
    <x v="2"/>
    <n v="28"/>
  </r>
  <r>
    <x v="47"/>
    <x v="3"/>
    <x v="6"/>
    <n v="2"/>
    <x v="19"/>
    <x v="35"/>
    <x v="1201"/>
    <s v="Mallorca Spain"/>
    <x v="723"/>
    <n v="0"/>
    <x v="1"/>
    <n v="5"/>
  </r>
  <r>
    <x v="47"/>
    <x v="3"/>
    <x v="6"/>
    <n v="12"/>
    <x v="13"/>
    <x v="244"/>
    <x v="1202"/>
    <s v="Chase Maryland"/>
    <x v="672"/>
    <n v="0"/>
    <x v="37"/>
    <n v="31"/>
  </r>
  <r>
    <x v="47"/>
    <x v="3"/>
    <x v="6"/>
    <n v="12"/>
    <x v="56"/>
    <x v="55"/>
    <x v="1203"/>
    <s v="Charleston West"/>
    <x v="701"/>
    <n v="0"/>
    <x v="14"/>
    <n v="44"/>
  </r>
  <r>
    <x v="47"/>
    <x v="3"/>
    <x v="6"/>
    <n v="13"/>
    <x v="92"/>
    <x v="2"/>
    <x v="1204"/>
    <s v="Near Toumavista Peru"/>
    <x v="724"/>
    <n v="0"/>
    <x v="27"/>
    <n v="12"/>
  </r>
  <r>
    <x v="47"/>
    <x v="3"/>
    <x v="6"/>
    <n v="15"/>
    <x v="264"/>
    <x v="35"/>
    <x v="868"/>
    <s v="Off Mar Del Plata Aregntina"/>
    <x v="494"/>
    <n v="0"/>
    <x v="23"/>
    <n v="10"/>
  </r>
  <r>
    <x v="47"/>
    <x v="3"/>
    <x v="6"/>
    <n v="21"/>
    <x v="92"/>
    <x v="2"/>
    <x v="909"/>
    <s v="Moro Peru"/>
    <x v="725"/>
    <n v="0"/>
    <x v="20"/>
    <n v="8"/>
  </r>
  <r>
    <x v="47"/>
    <x v="3"/>
    <x v="7"/>
    <n v="5"/>
    <x v="130"/>
    <x v="42"/>
    <x v="1205"/>
    <s v="Near Sheyma Alaska"/>
    <x v="726"/>
    <n v="0"/>
    <x v="4"/>
    <n v="19"/>
  </r>
  <r>
    <x v="47"/>
    <x v="3"/>
    <x v="7"/>
    <n v="12"/>
    <x v="64"/>
    <x v="267"/>
    <x v="1206"/>
    <s v="Sandy Lake Ontario"/>
    <x v="727"/>
    <n v="0"/>
    <x v="20"/>
    <n v="8"/>
  </r>
  <r>
    <x v="47"/>
    <x v="3"/>
    <x v="7"/>
    <n v="23"/>
    <x v="92"/>
    <x v="35"/>
    <x v="1207"/>
    <s v="Cerros Baco Peru"/>
    <x v="259"/>
    <n v="0"/>
    <x v="12"/>
    <n v="14"/>
  </r>
  <r>
    <x v="47"/>
    <x v="3"/>
    <x v="7"/>
    <n v="26"/>
    <x v="265"/>
    <x v="268"/>
    <x v="1208"/>
    <s v="Near Varese Lombardia"/>
    <x v="728"/>
    <n v="0"/>
    <x v="70"/>
    <n v="68"/>
  </r>
  <r>
    <x v="47"/>
    <x v="3"/>
    <x v="7"/>
    <n v="30"/>
    <x v="266"/>
    <x v="156"/>
    <x v="1209"/>
    <s v="Ishikawa City Ryukyu"/>
    <x v="729"/>
    <n v="17"/>
    <x v="13"/>
    <n v="1"/>
  </r>
  <r>
    <x v="47"/>
    <x v="0"/>
    <x v="1"/>
    <n v="15"/>
    <x v="267"/>
    <x v="178"/>
    <x v="1210"/>
    <s v="Kuwait City Kuwait"/>
    <x v="730"/>
    <n v="0"/>
    <x v="44"/>
    <n v="32"/>
  </r>
  <r>
    <x v="47"/>
    <x v="0"/>
    <x v="2"/>
    <n v="3"/>
    <x v="122"/>
    <x v="35"/>
    <x v="794"/>
    <s v="Sagone India"/>
    <x v="530"/>
    <n v="0"/>
    <x v="19"/>
    <n v="6"/>
  </r>
  <r>
    <x v="47"/>
    <x v="0"/>
    <x v="2"/>
    <n v="14"/>
    <x v="95"/>
    <x v="269"/>
    <x v="1211"/>
    <s v="Karachi Pakistan"/>
    <x v="646"/>
    <n v="0"/>
    <x v="14"/>
    <n v="3"/>
  </r>
  <r>
    <x v="47"/>
    <x v="0"/>
    <x v="2"/>
    <n v="15"/>
    <x v="1"/>
    <x v="42"/>
    <x v="1212"/>
    <s v="Calverton New"/>
    <x v="179"/>
    <n v="0"/>
    <x v="1"/>
    <n v="5"/>
  </r>
  <r>
    <x v="47"/>
    <x v="0"/>
    <x v="2"/>
    <n v="19"/>
    <x v="19"/>
    <x v="35"/>
    <x v="821"/>
    <s v="Near Barcelona Spain"/>
    <x v="731"/>
    <n v="0"/>
    <x v="44"/>
    <n v="32"/>
  </r>
  <r>
    <x v="47"/>
    <x v="0"/>
    <x v="2"/>
    <n v="27"/>
    <x v="248"/>
    <x v="7"/>
    <x v="1213"/>
    <s v="Near Asuncion Paraguay"/>
    <x v="494"/>
    <n v="0"/>
    <x v="14"/>
    <n v="50"/>
  </r>
  <r>
    <x v="47"/>
    <x v="0"/>
    <x v="0"/>
    <n v="2"/>
    <x v="52"/>
    <x v="2"/>
    <x v="1214"/>
    <s v="Abilene Texas"/>
    <x v="623"/>
    <n v="0"/>
    <x v="14"/>
    <n v="2"/>
  </r>
  <r>
    <x v="47"/>
    <x v="0"/>
    <x v="0"/>
    <n v="8"/>
    <x v="58"/>
    <x v="35"/>
    <x v="474"/>
    <s v="Poza Rica Mexico"/>
    <x v="73"/>
    <n v="0"/>
    <x v="0"/>
    <n v="16"/>
  </r>
  <r>
    <x v="47"/>
    <x v="0"/>
    <x v="0"/>
    <n v="12"/>
    <x v="231"/>
    <x v="35"/>
    <x v="1215"/>
    <s v="Near Tegucigalpa Honduras"/>
    <x v="227"/>
    <n v="0"/>
    <x v="11"/>
    <n v="3"/>
  </r>
  <r>
    <x v="47"/>
    <x v="0"/>
    <x v="0"/>
    <n v="23"/>
    <x v="47"/>
    <x v="270"/>
    <x v="1216"/>
    <s v="Sao Paulo Brazil"/>
    <x v="238"/>
    <n v="0"/>
    <x v="5"/>
    <n v="20"/>
  </r>
  <r>
    <x v="47"/>
    <x v="0"/>
    <x v="0"/>
    <n v="24"/>
    <x v="130"/>
    <x v="35"/>
    <x v="1217"/>
    <s v="Great Sitkin Island Alaska"/>
    <x v="732"/>
    <n v="0"/>
    <x v="22"/>
    <n v="16"/>
  </r>
  <r>
    <x v="47"/>
    <x v="0"/>
    <x v="0"/>
    <n v="24"/>
    <x v="8"/>
    <x v="35"/>
    <x v="1218"/>
    <s v="Bordeaux France"/>
    <x v="733"/>
    <n v="0"/>
    <x v="71"/>
    <n v="65"/>
  </r>
  <r>
    <x v="47"/>
    <x v="0"/>
    <x v="0"/>
    <n v="29"/>
    <x v="52"/>
    <x v="271"/>
    <x v="1219"/>
    <s v="Buffalo Texas"/>
    <x v="108"/>
    <n v="0"/>
    <x v="17"/>
    <n v="34"/>
  </r>
  <r>
    <x v="47"/>
    <x v="1"/>
    <x v="3"/>
    <n v="6"/>
    <x v="268"/>
    <x v="272"/>
    <x v="1220"/>
    <s v="Paloemeu Suriname"/>
    <x v="734"/>
    <n v="0"/>
    <x v="14"/>
    <n v="2"/>
  </r>
  <r>
    <x v="47"/>
    <x v="1"/>
    <x v="3"/>
    <n v="23"/>
    <x v="61"/>
    <x v="182"/>
    <x v="1121"/>
    <s v="Near Moscow Russia"/>
    <x v="182"/>
    <n v="0"/>
    <x v="2"/>
    <n v="28"/>
  </r>
  <r>
    <x v="47"/>
    <x v="1"/>
    <x v="3"/>
    <n v="26"/>
    <x v="57"/>
    <x v="35"/>
    <x v="529"/>
    <s v="Santa Maria California"/>
    <x v="735"/>
    <n v="1"/>
    <x v="0"/>
    <n v="19"/>
  </r>
  <r>
    <x v="47"/>
    <x v="1"/>
    <x v="3"/>
    <n v="30"/>
    <x v="55"/>
    <x v="35"/>
    <x v="810"/>
    <s v="Athens Greece"/>
    <x v="736"/>
    <n v="0"/>
    <x v="10"/>
    <n v="18"/>
  </r>
  <r>
    <x v="47"/>
    <x v="1"/>
    <x v="3"/>
    <n v="30"/>
    <x v="0"/>
    <x v="35"/>
    <x v="1221"/>
    <s v="Waynesborough Virginia"/>
    <x v="737"/>
    <n v="0"/>
    <x v="34"/>
    <n v="27"/>
  </r>
  <r>
    <x v="47"/>
    <x v="1"/>
    <x v="5"/>
    <n v="4"/>
    <x v="154"/>
    <x v="35"/>
    <x v="893"/>
    <s v="St. Cleophas Quebec"/>
    <x v="738"/>
    <n v="0"/>
    <x v="1"/>
    <n v="5"/>
  </r>
  <r>
    <x v="47"/>
    <x v="1"/>
    <x v="5"/>
    <n v="16"/>
    <x v="91"/>
    <x v="111"/>
    <x v="1222"/>
    <s v="Lvov Ukraine"/>
    <x v="415"/>
    <n v="0"/>
    <x v="36"/>
    <n v="40"/>
  </r>
  <r>
    <x v="47"/>
    <x v="1"/>
    <x v="5"/>
    <n v="21"/>
    <x v="85"/>
    <x v="35"/>
    <x v="1223"/>
    <s v="Beirut Lebanon"/>
    <x v="590"/>
    <n v="0"/>
    <x v="9"/>
    <n v="27"/>
  </r>
  <r>
    <x v="47"/>
    <x v="1"/>
    <x v="5"/>
    <n v="24"/>
    <x v="11"/>
    <x v="55"/>
    <x v="1224"/>
    <s v="Chicago Illinois"/>
    <x v="484"/>
    <n v="8"/>
    <x v="11"/>
    <n v="3"/>
  </r>
  <r>
    <x v="47"/>
    <x v="1"/>
    <x v="8"/>
    <n v="1"/>
    <x v="10"/>
    <x v="145"/>
    <x v="1225"/>
    <s v="Willamsport Pennsylvania"/>
    <x v="739"/>
    <n v="0"/>
    <x v="32"/>
    <n v="26"/>
  </r>
  <r>
    <x v="47"/>
    <x v="1"/>
    <x v="8"/>
    <n v="8"/>
    <x v="34"/>
    <x v="2"/>
    <x v="874"/>
    <s v="Off Cartagena Colombia"/>
    <x v="511"/>
    <n v="0"/>
    <x v="41"/>
    <n v="45"/>
  </r>
  <r>
    <x v="47"/>
    <x v="1"/>
    <x v="8"/>
    <n v="13"/>
    <x v="269"/>
    <x v="182"/>
    <x v="1226"/>
    <s v="Near Tashkent Uzbekistan"/>
    <x v="415"/>
    <n v="0"/>
    <x v="33"/>
    <n v="29"/>
  </r>
  <r>
    <x v="47"/>
    <x v="1"/>
    <x v="8"/>
    <n v="17"/>
    <x v="130"/>
    <x v="88"/>
    <x v="1227"/>
    <s v="Ketchikan Alaska"/>
    <x v="740"/>
    <n v="0"/>
    <x v="11"/>
    <n v="3"/>
  </r>
  <r>
    <x v="47"/>
    <x v="1"/>
    <x v="8"/>
    <n v="21"/>
    <x v="12"/>
    <x v="273"/>
    <x v="1228"/>
    <s v="Rome Italy"/>
    <x v="497"/>
    <n v="0"/>
    <x v="14"/>
    <n v="2"/>
  </r>
  <r>
    <x v="47"/>
    <x v="1"/>
    <x v="8"/>
    <n v="22"/>
    <x v="47"/>
    <x v="274"/>
    <x v="1229"/>
    <s v="Rio De Janeiro Brazil"/>
    <x v="238"/>
    <n v="10"/>
    <x v="44"/>
    <n v="32"/>
  </r>
  <r>
    <x v="47"/>
    <x v="1"/>
    <x v="8"/>
    <n v="24"/>
    <x v="135"/>
    <x v="35"/>
    <x v="1230"/>
    <s v="Palembang Indonesia"/>
    <x v="491"/>
    <n v="0"/>
    <x v="0"/>
    <n v="2"/>
  </r>
  <r>
    <x v="47"/>
    <x v="1"/>
    <x v="8"/>
    <n v="31"/>
    <x v="86"/>
    <x v="35"/>
    <x v="987"/>
    <s v="Near San Jose De Chiquitos Bolivia"/>
    <x v="176"/>
    <n v="0"/>
    <x v="28"/>
    <n v="11"/>
  </r>
  <r>
    <x v="48"/>
    <x v="2"/>
    <x v="11"/>
    <n v="3"/>
    <x v="122"/>
    <x v="35"/>
    <x v="837"/>
    <s v="Taksing India"/>
    <x v="585"/>
    <n v="0"/>
    <x v="21"/>
    <n v="9"/>
  </r>
  <r>
    <x v="48"/>
    <x v="2"/>
    <x v="11"/>
    <n v="6"/>
    <x v="7"/>
    <x v="35"/>
    <x v="1231"/>
    <s v="Wilmington/Bolivia North"/>
    <x v="741"/>
    <n v="0"/>
    <x v="17"/>
    <n v="34"/>
  </r>
  <r>
    <x v="48"/>
    <x v="2"/>
    <x v="11"/>
    <n v="18"/>
    <x v="0"/>
    <x v="244"/>
    <x v="1232"/>
    <s v="Charles City Virginia"/>
    <x v="672"/>
    <n v="0"/>
    <x v="29"/>
    <n v="50"/>
  </r>
  <r>
    <x v="48"/>
    <x v="2"/>
    <x v="11"/>
    <n v="19"/>
    <x v="210"/>
    <x v="275"/>
    <x v="1233"/>
    <s v="Ankara Turkey"/>
    <x v="433"/>
    <n v="0"/>
    <x v="58"/>
    <n v="42"/>
  </r>
  <r>
    <x v="48"/>
    <x v="2"/>
    <x v="11"/>
    <n v="21"/>
    <x v="270"/>
    <x v="259"/>
    <x v="1234"/>
    <s v="Montego Bay Jamacia"/>
    <x v="259"/>
    <n v="0"/>
    <x v="48"/>
    <n v="46"/>
  </r>
  <r>
    <x v="48"/>
    <x v="2"/>
    <x v="11"/>
    <n v="26"/>
    <x v="24"/>
    <x v="7"/>
    <x v="1235"/>
    <s v="Off Bathurst Island Australia"/>
    <x v="742"/>
    <n v="0"/>
    <x v="21"/>
    <n v="9"/>
  </r>
  <r>
    <x v="48"/>
    <x v="2"/>
    <x v="10"/>
    <n v="5"/>
    <x v="86"/>
    <x v="35"/>
    <x v="1236"/>
    <s v="Cochabamba Bolivia"/>
    <x v="176"/>
    <n v="0"/>
    <x v="40"/>
    <n v="59"/>
  </r>
  <r>
    <x v="48"/>
    <x v="2"/>
    <x v="10"/>
    <n v="25"/>
    <x v="47"/>
    <x v="35"/>
    <x v="1237"/>
    <s v="Rio De Janeiro Brazil"/>
    <x v="743"/>
    <n v="0"/>
    <x v="66"/>
    <n v="64"/>
  </r>
  <r>
    <x v="48"/>
    <x v="2"/>
    <x v="10"/>
    <n v="26"/>
    <x v="152"/>
    <x v="35"/>
    <x v="1238"/>
    <s v="Shannon Ireland"/>
    <x v="497"/>
    <n v="0"/>
    <x v="17"/>
    <n v="52"/>
  </r>
  <r>
    <x v="48"/>
    <x v="2"/>
    <x v="4"/>
    <n v="15"/>
    <x v="34"/>
    <x v="88"/>
    <x v="799"/>
    <s v="El Refugio Colombia"/>
    <x v="395"/>
    <n v="0"/>
    <x v="19"/>
    <n v="13"/>
  </r>
  <r>
    <x v="48"/>
    <x v="2"/>
    <x v="4"/>
    <n v="16"/>
    <x v="125"/>
    <x v="35"/>
    <x v="1239"/>
    <s v="Nagoya Japan"/>
    <x v="703"/>
    <n v="0"/>
    <x v="1"/>
    <n v="40"/>
  </r>
  <r>
    <x v="48"/>
    <x v="2"/>
    <x v="4"/>
    <n v="19"/>
    <x v="34"/>
    <x v="2"/>
    <x v="1240"/>
    <s v="Cordoba Colombia"/>
    <x v="744"/>
    <n v="0"/>
    <x v="32"/>
    <n v="46"/>
  </r>
  <r>
    <x v="48"/>
    <x v="3"/>
    <x v="9"/>
    <n v="5"/>
    <x v="159"/>
    <x v="2"/>
    <x v="909"/>
    <s v="Siuna Nicaragua"/>
    <x v="664"/>
    <n v="0"/>
    <x v="14"/>
    <n v="18"/>
  </r>
  <r>
    <x v="48"/>
    <x v="3"/>
    <x v="9"/>
    <n v="12"/>
    <x v="47"/>
    <x v="35"/>
    <x v="753"/>
    <s v="Pelotas Brazil"/>
    <x v="394"/>
    <n v="0"/>
    <x v="23"/>
    <n v="22"/>
  </r>
  <r>
    <x v="48"/>
    <x v="3"/>
    <x v="9"/>
    <n v="18"/>
    <x v="146"/>
    <x v="35"/>
    <x v="1241"/>
    <s v="Stephenville Newfoundland"/>
    <x v="273"/>
    <n v="0"/>
    <x v="21"/>
    <n v="9"/>
  </r>
  <r>
    <x v="48"/>
    <x v="3"/>
    <x v="9"/>
    <n v="19"/>
    <x v="34"/>
    <x v="2"/>
    <x v="1240"/>
    <s v="Bogota Colombia"/>
    <x v="745"/>
    <n v="0"/>
    <x v="48"/>
    <n v="51"/>
  </r>
  <r>
    <x v="48"/>
    <x v="3"/>
    <x v="9"/>
    <n v="20"/>
    <x v="7"/>
    <x v="39"/>
    <x v="1242"/>
    <s v="Hickory North"/>
    <x v="746"/>
    <n v="0"/>
    <x v="15"/>
    <n v="44"/>
  </r>
  <r>
    <x v="48"/>
    <x v="3"/>
    <x v="9"/>
    <n v="22"/>
    <x v="191"/>
    <x v="35"/>
    <x v="1243"/>
    <s v="Bunia Belgian"/>
    <x v="747"/>
    <n v="0"/>
    <x v="31"/>
    <n v="35"/>
  </r>
  <r>
    <x v="48"/>
    <x v="3"/>
    <x v="9"/>
    <n v="28"/>
    <x v="181"/>
    <x v="35"/>
    <x v="764"/>
    <s v="Near Calabozo Venezuela"/>
    <x v="355"/>
    <n v="0"/>
    <x v="30"/>
    <n v="13"/>
  </r>
  <r>
    <x v="48"/>
    <x v="3"/>
    <x v="6"/>
    <n v="15"/>
    <x v="117"/>
    <x v="35"/>
    <x v="664"/>
    <s v="Jebel Marra Sudan"/>
    <x v="748"/>
    <n v="0"/>
    <x v="27"/>
    <n v="12"/>
  </r>
  <r>
    <x v="48"/>
    <x v="3"/>
    <x v="6"/>
    <n v="18"/>
    <x v="68"/>
    <x v="2"/>
    <x v="1244"/>
    <s v="El Sosneado Argentina"/>
    <x v="749"/>
    <n v="0"/>
    <x v="21"/>
    <n v="9"/>
  </r>
  <r>
    <x v="48"/>
    <x v="3"/>
    <x v="6"/>
    <n v="23"/>
    <x v="35"/>
    <x v="209"/>
    <x v="1245"/>
    <s v="Atlanta Georgia"/>
    <x v="167"/>
    <n v="0"/>
    <x v="15"/>
    <n v="4"/>
  </r>
  <r>
    <x v="48"/>
    <x v="3"/>
    <x v="7"/>
    <n v="10"/>
    <x v="35"/>
    <x v="182"/>
    <x v="1121"/>
    <s v="Nea Tkvarcheli Georgia"/>
    <x v="182"/>
    <n v="0"/>
    <x v="37"/>
    <n v="31"/>
  </r>
  <r>
    <x v="48"/>
    <x v="3"/>
    <x v="7"/>
    <n v="10"/>
    <x v="271"/>
    <x v="29"/>
    <x v="1246"/>
    <s v="Off Mackay Qld."/>
    <x v="750"/>
    <n v="0"/>
    <x v="33"/>
    <n v="29"/>
  </r>
  <r>
    <x v="48"/>
    <x v="3"/>
    <x v="7"/>
    <n v="14"/>
    <x v="130"/>
    <x v="55"/>
    <x v="1003"/>
    <s v="Mt. Gilbert Alaska"/>
    <x v="751"/>
    <n v="0"/>
    <x v="12"/>
    <n v="14"/>
  </r>
  <r>
    <x v="48"/>
    <x v="3"/>
    <x v="7"/>
    <n v="24"/>
    <x v="47"/>
    <x v="209"/>
    <x v="1051"/>
    <s v="Rio De Janeiro Brazil"/>
    <x v="457"/>
    <n v="0"/>
    <x v="71"/>
    <n v="54"/>
  </r>
  <r>
    <x v="48"/>
    <x v="0"/>
    <x v="1"/>
    <n v="6"/>
    <x v="1"/>
    <x v="81"/>
    <x v="1247"/>
    <s v="Off Barnegat City New"/>
    <x v="1"/>
    <n v="0"/>
    <x v="10"/>
    <n v="21"/>
  </r>
  <r>
    <x v="48"/>
    <x v="0"/>
    <x v="1"/>
    <n v="11"/>
    <x v="133"/>
    <x v="35"/>
    <x v="601"/>
    <s v="Near Quito Ecuador"/>
    <x v="752"/>
    <n v="0"/>
    <x v="10"/>
    <n v="18"/>
  </r>
  <r>
    <x v="48"/>
    <x v="0"/>
    <x v="1"/>
    <n v="14"/>
    <x v="166"/>
    <x v="35"/>
    <x v="1248"/>
    <s v="Off Manila Philippines"/>
    <x v="75"/>
    <n v="0"/>
    <x v="0"/>
    <n v="58"/>
  </r>
  <r>
    <x v="48"/>
    <x v="0"/>
    <x v="1"/>
    <n v="15"/>
    <x v="272"/>
    <x v="35"/>
    <x v="1249"/>
    <s v="Near Jima Ethiopia"/>
    <x v="753"/>
    <n v="0"/>
    <x v="0"/>
    <n v="11"/>
  </r>
  <r>
    <x v="48"/>
    <x v="0"/>
    <x v="1"/>
    <n v="16"/>
    <x v="70"/>
    <x v="7"/>
    <x v="1250"/>
    <s v="Copenhagen Denmark"/>
    <x v="754"/>
    <n v="0"/>
    <x v="20"/>
    <n v="9"/>
  </r>
  <r>
    <x v="48"/>
    <x v="0"/>
    <x v="1"/>
    <n v="19"/>
    <x v="202"/>
    <x v="39"/>
    <x v="1251"/>
    <s v="Near Goma Zaire"/>
    <x v="755"/>
    <n v="0"/>
    <x v="48"/>
    <n v="41"/>
  </r>
  <r>
    <x v="48"/>
    <x v="0"/>
    <x v="1"/>
    <n v="20"/>
    <x v="61"/>
    <x v="250"/>
    <x v="1252"/>
    <s v="Near Syktyvkar Russia"/>
    <x v="182"/>
    <n v="0"/>
    <x v="38"/>
    <n v="23"/>
  </r>
  <r>
    <x v="48"/>
    <x v="0"/>
    <x v="1"/>
    <n v="27"/>
    <x v="11"/>
    <x v="31"/>
    <x v="1253"/>
    <s v="Forest Park Illinois"/>
    <x v="756"/>
    <n v="0"/>
    <x v="30"/>
    <n v="13"/>
  </r>
  <r>
    <x v="48"/>
    <x v="0"/>
    <x v="1"/>
    <n v="31"/>
    <x v="12"/>
    <x v="209"/>
    <x v="914"/>
    <s v="Near Rimini Italy"/>
    <x v="757"/>
    <n v="0"/>
    <x v="0"/>
    <n v="34"/>
  </r>
  <r>
    <x v="48"/>
    <x v="0"/>
    <x v="2"/>
    <n v="1"/>
    <x v="86"/>
    <x v="35"/>
    <x v="831"/>
    <s v="Near Tipuani Bolivia"/>
    <x v="689"/>
    <n v="0"/>
    <x v="19"/>
    <n v="6"/>
  </r>
  <r>
    <x v="48"/>
    <x v="0"/>
    <x v="2"/>
    <n v="17"/>
    <x v="28"/>
    <x v="276"/>
    <x v="1254"/>
    <s v="Near El Kelaa Morocco"/>
    <x v="758"/>
    <n v="0"/>
    <x v="5"/>
    <n v="20"/>
  </r>
  <r>
    <x v="48"/>
    <x v="0"/>
    <x v="2"/>
    <n v="17"/>
    <x v="91"/>
    <x v="182"/>
    <x v="1255"/>
    <s v="Near Kiev Ukraine"/>
    <x v="182"/>
    <n v="0"/>
    <x v="17"/>
    <n v="34"/>
  </r>
  <r>
    <x v="48"/>
    <x v="0"/>
    <x v="2"/>
    <n v="24"/>
    <x v="55"/>
    <x v="277"/>
    <x v="1256"/>
    <s v="Off Heraklion Greece"/>
    <x v="759"/>
    <n v="0"/>
    <x v="11"/>
    <n v="3"/>
  </r>
  <r>
    <x v="48"/>
    <x v="0"/>
    <x v="2"/>
    <n v="29"/>
    <x v="182"/>
    <x v="278"/>
    <x v="1257"/>
    <s v="Off Dakar Senegal"/>
    <x v="139"/>
    <n v="0"/>
    <x v="72"/>
    <n v="63"/>
  </r>
  <r>
    <x v="48"/>
    <x v="0"/>
    <x v="0"/>
    <n v="2"/>
    <x v="61"/>
    <x v="182"/>
    <x v="1121"/>
    <s v="Near Zikhnovo Russia"/>
    <x v="182"/>
    <n v="0"/>
    <x v="10"/>
    <n v="18"/>
  </r>
  <r>
    <x v="48"/>
    <x v="0"/>
    <x v="0"/>
    <n v="7"/>
    <x v="44"/>
    <x v="35"/>
    <x v="1258"/>
    <s v="Near Salto Uruguay"/>
    <x v="494"/>
    <n v="0"/>
    <x v="37"/>
    <n v="31"/>
  </r>
  <r>
    <x v="48"/>
    <x v="0"/>
    <x v="0"/>
    <n v="19"/>
    <x v="273"/>
    <x v="35"/>
    <x v="1259"/>
    <s v="Agana Guam"/>
    <x v="760"/>
    <n v="0"/>
    <x v="52"/>
    <n v="94"/>
  </r>
  <r>
    <x v="48"/>
    <x v="0"/>
    <x v="0"/>
    <n v="22"/>
    <x v="129"/>
    <x v="35"/>
    <x v="1260"/>
    <s v="Off Naha Okinawa"/>
    <x v="39"/>
    <n v="0"/>
    <x v="33"/>
    <n v="29"/>
  </r>
  <r>
    <x v="48"/>
    <x v="0"/>
    <x v="0"/>
    <n v="22"/>
    <x v="154"/>
    <x v="267"/>
    <x v="1261"/>
    <s v="Campbell Lake Quebec"/>
    <x v="761"/>
    <n v="0"/>
    <x v="11"/>
    <n v="4"/>
  </r>
  <r>
    <x v="48"/>
    <x v="0"/>
    <x v="0"/>
    <n v="26"/>
    <x v="61"/>
    <x v="244"/>
    <x v="1262"/>
    <s v="Moscow Russia"/>
    <x v="762"/>
    <n v="0"/>
    <x v="37"/>
    <n v="37"/>
  </r>
  <r>
    <x v="48"/>
    <x v="0"/>
    <x v="0"/>
    <n v="28"/>
    <x v="58"/>
    <x v="35"/>
    <x v="638"/>
    <s v="Near Juchetipec Mexico"/>
    <x v="73"/>
    <n v="0"/>
    <x v="20"/>
    <n v="18"/>
  </r>
  <r>
    <x v="48"/>
    <x v="0"/>
    <x v="0"/>
    <n v="29"/>
    <x v="12"/>
    <x v="244"/>
    <x v="1263"/>
    <s v="Off Elba Italy"/>
    <x v="763"/>
    <n v="0"/>
    <x v="8"/>
    <n v="21"/>
  </r>
  <r>
    <x v="48"/>
    <x v="1"/>
    <x v="3"/>
    <n v="4"/>
    <x v="69"/>
    <x v="271"/>
    <x v="1264"/>
    <s v="Boston Massachusetts"/>
    <x v="191"/>
    <n v="0"/>
    <x v="64"/>
    <n v="72"/>
  </r>
  <r>
    <x v="48"/>
    <x v="1"/>
    <x v="3"/>
    <n v="14"/>
    <x v="12"/>
    <x v="7"/>
    <x v="1265"/>
    <s v="Elba Italy"/>
    <x v="764"/>
    <n v="0"/>
    <x v="28"/>
    <n v="11"/>
  </r>
  <r>
    <x v="48"/>
    <x v="1"/>
    <x v="3"/>
    <n v="15"/>
    <x v="79"/>
    <x v="2"/>
    <x v="1266"/>
    <s v="Plain City Utah"/>
    <x v="708"/>
    <n v="0"/>
    <x v="14"/>
    <n v="2"/>
  </r>
  <r>
    <x v="48"/>
    <x v="1"/>
    <x v="3"/>
    <n v="21"/>
    <x v="61"/>
    <x v="92"/>
    <x v="1178"/>
    <s v="Ust-Orda Russia"/>
    <x v="182"/>
    <n v="0"/>
    <x v="11"/>
    <n v="3"/>
  </r>
  <r>
    <x v="48"/>
    <x v="1"/>
    <x v="3"/>
    <n v="28"/>
    <x v="93"/>
    <x v="35"/>
    <x v="565"/>
    <s v="Near Missoula Montana"/>
    <x v="75"/>
    <n v="0"/>
    <x v="27"/>
    <n v="12"/>
  </r>
  <r>
    <x v="48"/>
    <x v="1"/>
    <x v="3"/>
    <n v="29"/>
    <x v="82"/>
    <x v="35"/>
    <x v="474"/>
    <s v="Key West Florida"/>
    <x v="152"/>
    <n v="0"/>
    <x v="0"/>
    <n v="37"/>
  </r>
  <r>
    <x v="48"/>
    <x v="1"/>
    <x v="3"/>
    <n v="29"/>
    <x v="9"/>
    <x v="2"/>
    <x v="816"/>
    <s v="Toledo Ohio"/>
    <x v="765"/>
    <n v="0"/>
    <x v="6"/>
    <n v="48"/>
  </r>
  <r>
    <x v="48"/>
    <x v="1"/>
    <x v="5"/>
    <n v="5"/>
    <x v="249"/>
    <x v="35"/>
    <x v="1267"/>
    <s v="Bhairawa Nepal"/>
    <x v="766"/>
    <n v="0"/>
    <x v="15"/>
    <n v="4"/>
  </r>
  <r>
    <x v="48"/>
    <x v="1"/>
    <x v="5"/>
    <n v="7"/>
    <x v="133"/>
    <x v="39"/>
    <x v="1268"/>
    <s v="Near Quito Ecuador"/>
    <x v="697"/>
    <n v="0"/>
    <x v="48"/>
    <n v="37"/>
  </r>
  <r>
    <x v="48"/>
    <x v="1"/>
    <x v="5"/>
    <n v="23"/>
    <x v="166"/>
    <x v="35"/>
    <x v="747"/>
    <s v="Manila Philippines"/>
    <x v="535"/>
    <n v="0"/>
    <x v="49"/>
    <n v="33"/>
  </r>
  <r>
    <x v="48"/>
    <x v="1"/>
    <x v="8"/>
    <n v="4"/>
    <x v="61"/>
    <x v="279"/>
    <x v="1269"/>
    <s v="Chernovo Russia"/>
    <x v="182"/>
    <n v="0"/>
    <x v="12"/>
    <n v="14"/>
  </r>
  <r>
    <x v="48"/>
    <x v="1"/>
    <x v="8"/>
    <n v="7"/>
    <x v="47"/>
    <x v="2"/>
    <x v="909"/>
    <s v="Cachimbo Brazil"/>
    <x v="457"/>
    <n v="0"/>
    <x v="25"/>
    <n v="15"/>
  </r>
  <r>
    <x v="48"/>
    <x v="1"/>
    <x v="8"/>
    <n v="11"/>
    <x v="68"/>
    <x v="161"/>
    <x v="1270"/>
    <s v="San Andres De Giles Argentina"/>
    <x v="767"/>
    <n v="0"/>
    <x v="37"/>
    <n v="31"/>
  </r>
  <r>
    <x v="48"/>
    <x v="1"/>
    <x v="8"/>
    <n v="16"/>
    <x v="1"/>
    <x v="280"/>
    <x v="1271"/>
    <s v="Staten Island / Brooklyn New"/>
    <x v="768"/>
    <n v="6"/>
    <x v="63"/>
    <n v="128"/>
  </r>
  <r>
    <x v="48"/>
    <x v="1"/>
    <x v="8"/>
    <n v="17"/>
    <x v="56"/>
    <x v="209"/>
    <x v="1272"/>
    <s v="Munich West"/>
    <x v="769"/>
    <n v="31"/>
    <x v="5"/>
    <n v="20"/>
  </r>
  <r>
    <x v="48"/>
    <x v="1"/>
    <x v="8"/>
    <n v="22"/>
    <x v="166"/>
    <x v="35"/>
    <x v="747"/>
    <s v="Cebu City Philippines"/>
    <x v="535"/>
    <n v="0"/>
    <x v="2"/>
    <n v="37"/>
  </r>
  <r>
    <x v="48"/>
    <x v="1"/>
    <x v="8"/>
    <n v="26"/>
    <x v="61"/>
    <x v="182"/>
    <x v="1273"/>
    <s v="Near Ulyanovsk Russia"/>
    <x v="182"/>
    <n v="0"/>
    <x v="3"/>
    <n v="17"/>
  </r>
  <r>
    <x v="49"/>
    <x v="2"/>
    <x v="11"/>
    <n v="2"/>
    <x v="38"/>
    <x v="281"/>
    <x v="1274"/>
    <s v="Ruzyne Czechoslovakia"/>
    <x v="94"/>
    <n v="0"/>
    <x v="23"/>
    <n v="10"/>
  </r>
  <r>
    <x v="49"/>
    <x v="2"/>
    <x v="11"/>
    <n v="3"/>
    <x v="274"/>
    <x v="35"/>
    <x v="1275"/>
    <s v="Koivulahti Finland"/>
    <x v="770"/>
    <n v="0"/>
    <x v="32"/>
    <n v="25"/>
  </r>
  <r>
    <x v="49"/>
    <x v="2"/>
    <x v="11"/>
    <n v="19"/>
    <x v="1"/>
    <x v="282"/>
    <x v="1276"/>
    <s v="New York New"/>
    <x v="771"/>
    <n v="0"/>
    <x v="15"/>
    <n v="106"/>
  </r>
  <r>
    <x v="49"/>
    <x v="2"/>
    <x v="11"/>
    <n v="24"/>
    <x v="135"/>
    <x v="35"/>
    <x v="499"/>
    <s v="Mt. Burangrang Indonesia"/>
    <x v="491"/>
    <n v="0"/>
    <x v="8"/>
    <n v="21"/>
  </r>
  <r>
    <x v="49"/>
    <x v="2"/>
    <x v="11"/>
    <n v="24"/>
    <x v="7"/>
    <x v="42"/>
    <x v="1277"/>
    <s v="Goldsboro North"/>
    <x v="772"/>
    <n v="0"/>
    <x v="11"/>
    <n v="8"/>
  </r>
  <r>
    <x v="49"/>
    <x v="2"/>
    <x v="11"/>
    <n v="26"/>
    <x v="146"/>
    <x v="35"/>
    <x v="1278"/>
    <s v="Trinity Bay Newfoundland"/>
    <x v="273"/>
    <n v="0"/>
    <x v="38"/>
    <n v="23"/>
  </r>
  <r>
    <x v="49"/>
    <x v="2"/>
    <x v="11"/>
    <n v="28"/>
    <x v="1"/>
    <x v="42"/>
    <x v="1279"/>
    <s v="Off Montauk Point New"/>
    <x v="179"/>
    <n v="0"/>
    <x v="19"/>
    <n v="6"/>
  </r>
  <r>
    <x v="49"/>
    <x v="2"/>
    <x v="10"/>
    <n v="3"/>
    <x v="135"/>
    <x v="35"/>
    <x v="499"/>
    <s v="Off Surabaya Indonesia"/>
    <x v="491"/>
    <n v="0"/>
    <x v="34"/>
    <n v="26"/>
  </r>
  <r>
    <x v="49"/>
    <x v="2"/>
    <x v="10"/>
    <n v="15"/>
    <x v="4"/>
    <x v="42"/>
    <x v="1280"/>
    <s v="Near Brussels Belgium"/>
    <x v="95"/>
    <n v="1"/>
    <x v="73"/>
    <n v="72"/>
  </r>
  <r>
    <x v="49"/>
    <x v="2"/>
    <x v="4"/>
    <n v="9"/>
    <x v="181"/>
    <x v="35"/>
    <x v="764"/>
    <s v="Near Caracas Venezuela"/>
    <x v="355"/>
    <n v="0"/>
    <x v="27"/>
    <n v="12"/>
  </r>
  <r>
    <x v="49"/>
    <x v="2"/>
    <x v="4"/>
    <n v="25"/>
    <x v="47"/>
    <x v="35"/>
    <x v="1281"/>
    <s v="Near Natal Brazil"/>
    <x v="390"/>
    <n v="0"/>
    <x v="38"/>
    <n v="28"/>
  </r>
  <r>
    <x v="49"/>
    <x v="2"/>
    <x v="4"/>
    <n v="28"/>
    <x v="3"/>
    <x v="182"/>
    <x v="1282"/>
    <s v="Forcheim Germany"/>
    <x v="94"/>
    <n v="0"/>
    <x v="47"/>
    <n v="52"/>
  </r>
  <r>
    <x v="49"/>
    <x v="3"/>
    <x v="9"/>
    <n v="3"/>
    <x v="105"/>
    <x v="35"/>
    <x v="1283"/>
    <s v="Llico Chile"/>
    <x v="598"/>
    <n v="0"/>
    <x v="9"/>
    <n v="24"/>
  </r>
  <r>
    <x v="49"/>
    <x v="3"/>
    <x v="9"/>
    <n v="18"/>
    <x v="196"/>
    <x v="151"/>
    <x v="1284"/>
    <s v="Mount Parker Hong"/>
    <x v="773"/>
    <n v="0"/>
    <x v="12"/>
    <n v="15"/>
  </r>
  <r>
    <x v="49"/>
    <x v="3"/>
    <x v="6"/>
    <n v="10"/>
    <x v="42"/>
    <x v="268"/>
    <x v="1285"/>
    <s v="Ghadames Algeria"/>
    <x v="139"/>
    <n v="0"/>
    <x v="74"/>
    <n v="78"/>
  </r>
  <r>
    <x v="49"/>
    <x v="3"/>
    <x v="6"/>
    <n v="24"/>
    <x v="53"/>
    <x v="35"/>
    <x v="1286"/>
    <s v="Near Tacoma Washington"/>
    <x v="273"/>
    <n v="0"/>
    <x v="6"/>
    <n v="22"/>
  </r>
  <r>
    <x v="49"/>
    <x v="3"/>
    <x v="6"/>
    <n v="30"/>
    <x v="150"/>
    <x v="282"/>
    <x v="1276"/>
    <s v="Near Lisbon Portugal"/>
    <x v="36"/>
    <n v="0"/>
    <x v="66"/>
    <n v="61"/>
  </r>
  <r>
    <x v="49"/>
    <x v="3"/>
    <x v="7"/>
    <n v="12"/>
    <x v="97"/>
    <x v="55"/>
    <x v="1287"/>
    <s v="Cairo Egypt"/>
    <x v="36"/>
    <n v="0"/>
    <x v="5"/>
    <n v="36"/>
  </r>
  <r>
    <x v="49"/>
    <x v="3"/>
    <x v="7"/>
    <n v="13"/>
    <x v="222"/>
    <x v="35"/>
    <x v="1288"/>
    <s v="Douala Cameroon"/>
    <x v="774"/>
    <n v="0"/>
    <x v="1"/>
    <n v="5"/>
  </r>
  <r>
    <x v="49"/>
    <x v="3"/>
    <x v="7"/>
    <n v="17"/>
    <x v="173"/>
    <x v="35"/>
    <x v="696"/>
    <s v="Near Kano Nigeria"/>
    <x v="775"/>
    <n v="0"/>
    <x v="0"/>
    <n v="7"/>
  </r>
  <r>
    <x v="49"/>
    <x v="3"/>
    <x v="7"/>
    <n v="30"/>
    <x v="68"/>
    <x v="2"/>
    <x v="1289"/>
    <s v="Buenos Aires Argentina"/>
    <x v="776"/>
    <n v="0"/>
    <x v="9"/>
    <n v="35"/>
  </r>
  <r>
    <x v="49"/>
    <x v="0"/>
    <x v="1"/>
    <n v="8"/>
    <x v="61"/>
    <x v="182"/>
    <x v="1121"/>
    <s v="Sverdlovsk Russia"/>
    <x v="182"/>
    <n v="0"/>
    <x v="21"/>
    <n v="26"/>
  </r>
  <r>
    <x v="49"/>
    <x v="0"/>
    <x v="1"/>
    <n v="10"/>
    <x v="91"/>
    <x v="92"/>
    <x v="1290"/>
    <s v="Odessa Ukraine"/>
    <x v="415"/>
    <n v="0"/>
    <x v="0"/>
    <n v="85"/>
  </r>
  <r>
    <x v="49"/>
    <x v="0"/>
    <x v="1"/>
    <n v="11"/>
    <x v="88"/>
    <x v="282"/>
    <x v="1276"/>
    <s v="Denver Colorado"/>
    <x v="138"/>
    <n v="1"/>
    <x v="3"/>
    <n v="122"/>
  </r>
  <r>
    <x v="49"/>
    <x v="0"/>
    <x v="1"/>
    <n v="12"/>
    <x v="28"/>
    <x v="182"/>
    <x v="1291"/>
    <s v="Casablanca Morocco"/>
    <x v="94"/>
    <n v="0"/>
    <x v="73"/>
    <n v="72"/>
  </r>
  <r>
    <x v="49"/>
    <x v="0"/>
    <x v="1"/>
    <n v="19"/>
    <x v="68"/>
    <x v="35"/>
    <x v="1258"/>
    <s v="Near Azul Argentina"/>
    <x v="494"/>
    <n v="0"/>
    <x v="61"/>
    <n v="67"/>
  </r>
  <r>
    <x v="49"/>
    <x v="0"/>
    <x v="1"/>
    <n v="21"/>
    <x v="130"/>
    <x v="35"/>
    <x v="1292"/>
    <s v="Shemya Alaska"/>
    <x v="378"/>
    <n v="0"/>
    <x v="19"/>
    <n v="6"/>
  </r>
  <r>
    <x v="49"/>
    <x v="0"/>
    <x v="2"/>
    <n v="6"/>
    <x v="36"/>
    <x v="35"/>
    <x v="1293"/>
    <s v="Budapest Hungary"/>
    <x v="777"/>
    <n v="3"/>
    <x v="7"/>
    <n v="27"/>
  </r>
  <r>
    <x v="49"/>
    <x v="0"/>
    <x v="2"/>
    <n v="9"/>
    <x v="108"/>
    <x v="222"/>
    <x v="1294"/>
    <s v="Sola Norway"/>
    <x v="778"/>
    <n v="0"/>
    <x v="43"/>
    <n v="39"/>
  </r>
  <r>
    <x v="49"/>
    <x v="0"/>
    <x v="2"/>
    <n v="29"/>
    <x v="256"/>
    <x v="253"/>
    <x v="1295"/>
    <s v="Sondreströmfjord Greenland"/>
    <x v="779"/>
    <n v="0"/>
    <x v="0"/>
    <n v="6"/>
  </r>
  <r>
    <x v="49"/>
    <x v="0"/>
    <x v="0"/>
    <n v="1"/>
    <x v="11"/>
    <x v="173"/>
    <x v="1296"/>
    <s v="Near Hinsdale Illinois"/>
    <x v="484"/>
    <n v="0"/>
    <x v="74"/>
    <n v="78"/>
  </r>
  <r>
    <x v="49"/>
    <x v="0"/>
    <x v="0"/>
    <n v="5"/>
    <x v="272"/>
    <x v="35"/>
    <x v="1249"/>
    <s v="Near Sendafar Ethiopia"/>
    <x v="753"/>
    <n v="0"/>
    <x v="1"/>
    <n v="19"/>
  </r>
  <r>
    <x v="49"/>
    <x v="0"/>
    <x v="0"/>
    <n v="6"/>
    <x v="176"/>
    <x v="35"/>
    <x v="971"/>
    <s v="Cerro Del Aernal Costa"/>
    <x v="780"/>
    <n v="0"/>
    <x v="14"/>
    <n v="2"/>
  </r>
  <r>
    <x v="49"/>
    <x v="0"/>
    <x v="0"/>
    <n v="6"/>
    <x v="275"/>
    <x v="35"/>
    <x v="1297"/>
    <s v="Concordia Sc"/>
    <x v="781"/>
    <n v="0"/>
    <x v="15"/>
    <n v="4"/>
  </r>
  <r>
    <x v="49"/>
    <x v="0"/>
    <x v="0"/>
    <n v="10"/>
    <x v="152"/>
    <x v="35"/>
    <x v="1298"/>
    <s v="Shannon Ireland"/>
    <x v="782"/>
    <n v="0"/>
    <x v="75"/>
    <n v="83"/>
  </r>
  <r>
    <x v="49"/>
    <x v="0"/>
    <x v="0"/>
    <n v="12"/>
    <x v="28"/>
    <x v="283"/>
    <x v="1299"/>
    <s v="Near Rabat Morocco"/>
    <x v="139"/>
    <n v="0"/>
    <x v="76"/>
    <n v="77"/>
  </r>
  <r>
    <x v="49"/>
    <x v="0"/>
    <x v="0"/>
    <n v="17"/>
    <x v="11"/>
    <x v="284"/>
    <x v="1300"/>
    <s v="Chicago Illinois"/>
    <x v="75"/>
    <n v="0"/>
    <x v="48"/>
    <n v="37"/>
  </r>
  <r>
    <x v="49"/>
    <x v="0"/>
    <x v="0"/>
    <n v="17"/>
    <x v="276"/>
    <x v="35"/>
    <x v="1301"/>
    <s v="Ndola Zambia"/>
    <x v="783"/>
    <n v="0"/>
    <x v="22"/>
    <n v="16"/>
  </r>
  <r>
    <x v="49"/>
    <x v="0"/>
    <x v="0"/>
    <n v="23"/>
    <x v="210"/>
    <x v="29"/>
    <x v="1302"/>
    <s v="Ankara Turkey"/>
    <x v="784"/>
    <n v="0"/>
    <x v="2"/>
    <n v="29"/>
  </r>
  <r>
    <x v="49"/>
    <x v="1"/>
    <x v="3"/>
    <n v="7"/>
    <x v="8"/>
    <x v="35"/>
    <x v="821"/>
    <s v="Mt. Canigou France"/>
    <x v="785"/>
    <n v="0"/>
    <x v="17"/>
    <n v="34"/>
  </r>
  <r>
    <x v="49"/>
    <x v="1"/>
    <x v="3"/>
    <n v="10"/>
    <x v="112"/>
    <x v="285"/>
    <x v="1303"/>
    <s v="El Adem Libya"/>
    <x v="244"/>
    <n v="0"/>
    <x v="3"/>
    <n v="37"/>
  </r>
  <r>
    <x v="49"/>
    <x v="1"/>
    <x v="5"/>
    <n v="1"/>
    <x v="47"/>
    <x v="35"/>
    <x v="1304"/>
    <s v="Near Recife Brazil"/>
    <x v="245"/>
    <n v="0"/>
    <x v="41"/>
    <n v="88"/>
  </r>
  <r>
    <x v="49"/>
    <x v="1"/>
    <x v="5"/>
    <n v="1"/>
    <x v="277"/>
    <x v="181"/>
    <x v="1305"/>
    <s v="Les Prevosts Guernsey"/>
    <x v="786"/>
    <n v="0"/>
    <x v="14"/>
    <n v="10"/>
  </r>
  <r>
    <x v="49"/>
    <x v="1"/>
    <x v="5"/>
    <n v="8"/>
    <x v="0"/>
    <x v="55"/>
    <x v="1306"/>
    <s v="Near Richmond Virginia"/>
    <x v="34"/>
    <n v="0"/>
    <x v="77"/>
    <n v="79"/>
  </r>
  <r>
    <x v="49"/>
    <x v="1"/>
    <x v="5"/>
    <n v="21"/>
    <x v="7"/>
    <x v="238"/>
    <x v="1307"/>
    <s v="Mt Ruapehu North"/>
    <x v="787"/>
    <n v="0"/>
    <x v="19"/>
    <n v="6"/>
  </r>
  <r>
    <x v="49"/>
    <x v="1"/>
    <x v="5"/>
    <n v="23"/>
    <x v="47"/>
    <x v="286"/>
    <x v="1308"/>
    <s v="Campinas Brazil"/>
    <x v="494"/>
    <n v="0"/>
    <x v="47"/>
    <n v="52"/>
  </r>
  <r>
    <x v="49"/>
    <x v="1"/>
    <x v="5"/>
    <n v="30"/>
    <x v="278"/>
    <x v="244"/>
    <x v="1309"/>
    <s v="Sydney Nsw"/>
    <x v="788"/>
    <n v="0"/>
    <x v="25"/>
    <n v="15"/>
  </r>
  <r>
    <x v="49"/>
    <x v="1"/>
    <x v="8"/>
    <n v="4"/>
    <x v="3"/>
    <x v="42"/>
    <x v="1310"/>
    <s v="Mainz Germany"/>
    <x v="202"/>
    <n v="0"/>
    <x v="11"/>
    <n v="3"/>
  </r>
  <r>
    <x v="49"/>
    <x v="1"/>
    <x v="8"/>
    <n v="12"/>
    <x v="4"/>
    <x v="39"/>
    <x v="1311"/>
    <s v="Chievres Belgium"/>
    <x v="789"/>
    <n v="8"/>
    <x v="30"/>
    <n v="13"/>
  </r>
  <r>
    <x v="49"/>
    <x v="1"/>
    <x v="8"/>
    <n v="15"/>
    <x v="159"/>
    <x v="2"/>
    <x v="1312"/>
    <s v="Managua Nicaragua"/>
    <x v="664"/>
    <n v="0"/>
    <x v="14"/>
    <n v="2"/>
  </r>
  <r>
    <x v="49"/>
    <x v="1"/>
    <x v="8"/>
    <n v="17"/>
    <x v="61"/>
    <x v="182"/>
    <x v="1255"/>
    <s v="Near Chebotovka Russia"/>
    <x v="182"/>
    <n v="0"/>
    <x v="40"/>
    <n v="59"/>
  </r>
  <r>
    <x v="49"/>
    <x v="1"/>
    <x v="8"/>
    <n v="21"/>
    <x v="210"/>
    <x v="286"/>
    <x v="1313"/>
    <s v="Ankara Turkey"/>
    <x v="320"/>
    <n v="0"/>
    <x v="7"/>
    <n v="34"/>
  </r>
  <r>
    <x v="49"/>
    <x v="1"/>
    <x v="8"/>
    <n v="24"/>
    <x v="279"/>
    <x v="139"/>
    <x v="1314"/>
    <s v="Old Harbor Kodiak"/>
    <x v="790"/>
    <n v="0"/>
    <x v="0"/>
    <n v="5"/>
  </r>
  <r>
    <x v="49"/>
    <x v="1"/>
    <x v="8"/>
    <n v="29"/>
    <x v="135"/>
    <x v="35"/>
    <x v="499"/>
    <s v="Surabaya Indonesia"/>
    <x v="491"/>
    <n v="0"/>
    <x v="12"/>
    <n v="14"/>
  </r>
  <r>
    <x v="49"/>
    <x v="1"/>
    <x v="8"/>
    <n v="31"/>
    <x v="61"/>
    <x v="182"/>
    <x v="1255"/>
    <s v="Near Mineral Waters Russia"/>
    <x v="182"/>
    <n v="0"/>
    <x v="44"/>
    <n v="119"/>
  </r>
  <r>
    <x v="50"/>
    <x v="2"/>
    <x v="11"/>
    <n v="12"/>
    <x v="256"/>
    <x v="287"/>
    <x v="1315"/>
    <s v="Kronborg Glacier Greenland"/>
    <x v="156"/>
    <n v="0"/>
    <x v="27"/>
    <n v="12"/>
  </r>
  <r>
    <x v="50"/>
    <x v="2"/>
    <x v="11"/>
    <n v="13"/>
    <x v="272"/>
    <x v="35"/>
    <x v="1249"/>
    <s v="Near Tippi Ethiopia"/>
    <x v="753"/>
    <n v="1"/>
    <x v="1"/>
    <n v="18"/>
  </r>
  <r>
    <x v="50"/>
    <x v="2"/>
    <x v="11"/>
    <n v="22"/>
    <x v="280"/>
    <x v="2"/>
    <x v="1316"/>
    <s v="Caranavi Boliviano"/>
    <x v="791"/>
    <n v="0"/>
    <x v="19"/>
    <n v="6"/>
  </r>
  <r>
    <x v="50"/>
    <x v="2"/>
    <x v="10"/>
    <n v="4"/>
    <x v="92"/>
    <x v="35"/>
    <x v="801"/>
    <s v="Near Tino Maria Peru"/>
    <x v="302"/>
    <n v="0"/>
    <x v="10"/>
    <n v="18"/>
  </r>
  <r>
    <x v="50"/>
    <x v="2"/>
    <x v="10"/>
    <n v="25"/>
    <x v="34"/>
    <x v="35"/>
    <x v="885"/>
    <s v="Municipio De Marulanda Colombia"/>
    <x v="259"/>
    <n v="0"/>
    <x v="14"/>
    <n v="2"/>
  </r>
  <r>
    <x v="50"/>
    <x v="2"/>
    <x v="10"/>
    <n v="25"/>
    <x v="281"/>
    <x v="39"/>
    <x v="1317"/>
    <s v="Portlamar Margarita"/>
    <x v="792"/>
    <n v="0"/>
    <x v="38"/>
    <n v="23"/>
  </r>
  <r>
    <x v="50"/>
    <x v="2"/>
    <x v="4"/>
    <n v="1"/>
    <x v="1"/>
    <x v="42"/>
    <x v="1280"/>
    <s v="Jamaica Bay New"/>
    <x v="793"/>
    <n v="0"/>
    <x v="78"/>
    <n v="95"/>
  </r>
  <r>
    <x v="50"/>
    <x v="2"/>
    <x v="4"/>
    <n v="4"/>
    <x v="222"/>
    <x v="35"/>
    <x v="1318"/>
    <s v="Douala Cameroon"/>
    <x v="794"/>
    <n v="0"/>
    <x v="79"/>
    <n v="111"/>
  </r>
  <r>
    <x v="50"/>
    <x v="2"/>
    <x v="4"/>
    <n v="6"/>
    <x v="78"/>
    <x v="35"/>
    <x v="789"/>
    <s v="Near Seymour South"/>
    <x v="242"/>
    <n v="0"/>
    <x v="14"/>
    <n v="7"/>
  </r>
  <r>
    <x v="50"/>
    <x v="2"/>
    <x v="4"/>
    <n v="8"/>
    <x v="8"/>
    <x v="55"/>
    <x v="1319"/>
    <s v="Near Alencon France"/>
    <x v="273"/>
    <n v="0"/>
    <x v="25"/>
    <n v="15"/>
  </r>
  <r>
    <x v="50"/>
    <x v="2"/>
    <x v="4"/>
    <n v="8"/>
    <x v="12"/>
    <x v="35"/>
    <x v="1028"/>
    <s v="Rome Italy"/>
    <x v="795"/>
    <n v="0"/>
    <x v="1"/>
    <n v="5"/>
  </r>
  <r>
    <x v="50"/>
    <x v="2"/>
    <x v="4"/>
    <n v="8"/>
    <x v="210"/>
    <x v="39"/>
    <x v="1320"/>
    <s v="Mt. Medetsiz Turkey"/>
    <x v="784"/>
    <n v="0"/>
    <x v="28"/>
    <n v="11"/>
  </r>
  <r>
    <x v="50"/>
    <x v="2"/>
    <x v="4"/>
    <n v="15"/>
    <x v="130"/>
    <x v="288"/>
    <x v="1321"/>
    <s v="Adak Alaska"/>
    <x v="559"/>
    <n v="0"/>
    <x v="0"/>
    <n v="7"/>
  </r>
  <r>
    <x v="50"/>
    <x v="2"/>
    <x v="4"/>
    <n v="15"/>
    <x v="282"/>
    <x v="288"/>
    <x v="1322"/>
    <s v="Western Pacific Ocean Philippine"/>
    <x v="796"/>
    <n v="0"/>
    <x v="80"/>
    <n v="107"/>
  </r>
  <r>
    <x v="50"/>
    <x v="2"/>
    <x v="4"/>
    <n v="27"/>
    <x v="59"/>
    <x v="182"/>
    <x v="1323"/>
    <s v="Santiago De Cuba Cuba"/>
    <x v="152"/>
    <n v="0"/>
    <x v="6"/>
    <n v="22"/>
  </r>
  <r>
    <x v="50"/>
    <x v="3"/>
    <x v="9"/>
    <n v="6"/>
    <x v="34"/>
    <x v="35"/>
    <x v="1324"/>
    <s v="Near Villavicencio Colombia"/>
    <x v="797"/>
    <n v="0"/>
    <x v="37"/>
    <n v="31"/>
  </r>
  <r>
    <x v="50"/>
    <x v="3"/>
    <x v="9"/>
    <n v="22"/>
    <x v="34"/>
    <x v="35"/>
    <x v="529"/>
    <s v="Serrania Del Baudo Colombia"/>
    <x v="798"/>
    <n v="0"/>
    <x v="36"/>
    <n v="40"/>
  </r>
  <r>
    <x v="50"/>
    <x v="3"/>
    <x v="6"/>
    <n v="6"/>
    <x v="6"/>
    <x v="35"/>
    <x v="657"/>
    <s v="St. Boniface Down England"/>
    <x v="799"/>
    <n v="0"/>
    <x v="27"/>
    <n v="18"/>
  </r>
  <r>
    <x v="50"/>
    <x v="3"/>
    <x v="6"/>
    <n v="8"/>
    <x v="74"/>
    <x v="35"/>
    <x v="1325"/>
    <s v="Near Mong Pa Liao Burma"/>
    <x v="800"/>
    <n v="0"/>
    <x v="44"/>
    <n v="32"/>
  </r>
  <r>
    <x v="50"/>
    <x v="3"/>
    <x v="6"/>
    <n v="9"/>
    <x v="47"/>
    <x v="209"/>
    <x v="914"/>
    <s v="Vitoria Brazil"/>
    <x v="394"/>
    <n v="0"/>
    <x v="38"/>
    <n v="25"/>
  </r>
  <r>
    <x v="50"/>
    <x v="3"/>
    <x v="6"/>
    <n v="12"/>
    <x v="256"/>
    <x v="88"/>
    <x v="1326"/>
    <s v="Godthaab Greenland"/>
    <x v="801"/>
    <n v="0"/>
    <x v="25"/>
    <n v="21"/>
  </r>
  <r>
    <x v="50"/>
    <x v="3"/>
    <x v="6"/>
    <n v="15"/>
    <x v="97"/>
    <x v="35"/>
    <x v="1327"/>
    <s v="Near Cairo Egypt"/>
    <x v="763"/>
    <n v="0"/>
    <x v="11"/>
    <n v="3"/>
  </r>
  <r>
    <x v="50"/>
    <x v="3"/>
    <x v="6"/>
    <n v="17"/>
    <x v="124"/>
    <x v="55"/>
    <x v="1174"/>
    <s v="Near Nairobi Kenya"/>
    <x v="273"/>
    <n v="0"/>
    <x v="30"/>
    <n v="13"/>
  </r>
  <r>
    <x v="50"/>
    <x v="3"/>
    <x v="6"/>
    <n v="22"/>
    <x v="67"/>
    <x v="42"/>
    <x v="1280"/>
    <s v="Near Unionville Missouri"/>
    <x v="656"/>
    <n v="0"/>
    <x v="41"/>
    <n v="45"/>
  </r>
  <r>
    <x v="50"/>
    <x v="3"/>
    <x v="6"/>
    <n v="22"/>
    <x v="56"/>
    <x v="55"/>
    <x v="1328"/>
    <s v="Near Markt Schwaben West"/>
    <x v="802"/>
    <n v="0"/>
    <x v="34"/>
    <n v="26"/>
  </r>
  <r>
    <x v="50"/>
    <x v="3"/>
    <x v="6"/>
    <n v="24"/>
    <x v="61"/>
    <x v="177"/>
    <x v="714"/>
    <s v="Bitter Russia"/>
    <x v="182"/>
    <n v="0"/>
    <x v="5"/>
    <n v="21"/>
  </r>
  <r>
    <x v="50"/>
    <x v="3"/>
    <x v="7"/>
    <n v="3"/>
    <x v="283"/>
    <x v="42"/>
    <x v="1280"/>
    <s v="Villeneuve-Le-Roi Val-De-Marne"/>
    <x v="177"/>
    <n v="0"/>
    <x v="81"/>
    <n v="132"/>
  </r>
  <r>
    <x v="50"/>
    <x v="3"/>
    <x v="7"/>
    <n v="4"/>
    <x v="75"/>
    <x v="92"/>
    <x v="1290"/>
    <s v="Sofia Bulgaria"/>
    <x v="182"/>
    <n v="0"/>
    <x v="1"/>
    <n v="5"/>
  </r>
  <r>
    <x v="50"/>
    <x v="3"/>
    <x v="7"/>
    <n v="22"/>
    <x v="284"/>
    <x v="42"/>
    <x v="1280"/>
    <s v="Basse-Terre Guadaloupe"/>
    <x v="803"/>
    <n v="0"/>
    <x v="82"/>
    <n v="112"/>
  </r>
  <r>
    <x v="50"/>
    <x v="3"/>
    <x v="7"/>
    <n v="28"/>
    <x v="61"/>
    <x v="111"/>
    <x v="1329"/>
    <s v="Near Adler Russia"/>
    <x v="182"/>
    <n v="0"/>
    <x v="83"/>
    <n v="81"/>
  </r>
  <r>
    <x v="50"/>
    <x v="0"/>
    <x v="1"/>
    <n v="6"/>
    <x v="269"/>
    <x v="182"/>
    <x v="1184"/>
    <s v="Near Tashkent Uzbekistan"/>
    <x v="415"/>
    <n v="0"/>
    <x v="28"/>
    <n v="38"/>
  </r>
  <r>
    <x v="50"/>
    <x v="0"/>
    <x v="1"/>
    <n v="7"/>
    <x v="257"/>
    <x v="282"/>
    <x v="1276"/>
    <s v="Near Junnar Maharashtra"/>
    <x v="804"/>
    <n v="0"/>
    <x v="84"/>
    <n v="94"/>
  </r>
  <r>
    <x v="50"/>
    <x v="0"/>
    <x v="1"/>
    <n v="9"/>
    <x v="12"/>
    <x v="35"/>
    <x v="1330"/>
    <s v="Off Brindisi Italy"/>
    <x v="805"/>
    <n v="0"/>
    <x v="19"/>
    <n v="6"/>
  </r>
  <r>
    <x v="50"/>
    <x v="0"/>
    <x v="1"/>
    <n v="15"/>
    <x v="95"/>
    <x v="35"/>
    <x v="837"/>
    <s v="Near Lahore Pakistan"/>
    <x v="585"/>
    <n v="0"/>
    <x v="0"/>
    <n v="3"/>
  </r>
  <r>
    <x v="50"/>
    <x v="0"/>
    <x v="1"/>
    <n v="16"/>
    <x v="122"/>
    <x v="35"/>
    <x v="1331"/>
    <s v="Near Loheshyphn India"/>
    <x v="530"/>
    <n v="0"/>
    <x v="21"/>
    <n v="9"/>
  </r>
  <r>
    <x v="50"/>
    <x v="0"/>
    <x v="1"/>
    <n v="19"/>
    <x v="80"/>
    <x v="286"/>
    <x v="1332"/>
    <s v="Near Bangkok Thailand"/>
    <x v="763"/>
    <n v="0"/>
    <x v="34"/>
    <n v="26"/>
  </r>
  <r>
    <x v="50"/>
    <x v="0"/>
    <x v="1"/>
    <n v="22"/>
    <x v="245"/>
    <x v="251"/>
    <x v="1333"/>
    <s v="Honolulu Hawaii"/>
    <x v="515"/>
    <n v="0"/>
    <x v="7"/>
    <n v="40"/>
  </r>
  <r>
    <x v="50"/>
    <x v="0"/>
    <x v="1"/>
    <n v="28"/>
    <x v="61"/>
    <x v="111"/>
    <x v="1334"/>
    <s v="Sochi Russia"/>
    <x v="182"/>
    <n v="0"/>
    <x v="83"/>
    <n v="81"/>
  </r>
  <r>
    <x v="50"/>
    <x v="0"/>
    <x v="1"/>
    <n v="30"/>
    <x v="8"/>
    <x v="35"/>
    <x v="661"/>
    <s v="Coulommiers France"/>
    <x v="139"/>
    <n v="0"/>
    <x v="15"/>
    <n v="8"/>
  </r>
  <r>
    <x v="50"/>
    <x v="0"/>
    <x v="2"/>
    <n v="1"/>
    <x v="249"/>
    <x v="35"/>
    <x v="1335"/>
    <s v="Near Kathmandu Nepal"/>
    <x v="766"/>
    <n v="0"/>
    <x v="23"/>
    <n v="10"/>
  </r>
  <r>
    <x v="50"/>
    <x v="0"/>
    <x v="2"/>
    <n v="20"/>
    <x v="47"/>
    <x v="282"/>
    <x v="1276"/>
    <s v="Rio De Janeiro Brazil"/>
    <x v="806"/>
    <n v="0"/>
    <x v="25"/>
    <n v="105"/>
  </r>
  <r>
    <x v="50"/>
    <x v="0"/>
    <x v="2"/>
    <n v="23"/>
    <x v="34"/>
    <x v="35"/>
    <x v="827"/>
    <s v="Barrancabermeja Colombia"/>
    <x v="807"/>
    <n v="0"/>
    <x v="5"/>
    <n v="32"/>
  </r>
  <r>
    <x v="50"/>
    <x v="0"/>
    <x v="2"/>
    <n v="24"/>
    <x v="92"/>
    <x v="35"/>
    <x v="801"/>
    <s v="Cerro Puena Paz Peru"/>
    <x v="302"/>
    <n v="0"/>
    <x v="21"/>
    <n v="9"/>
  </r>
  <r>
    <x v="50"/>
    <x v="0"/>
    <x v="0"/>
    <n v="3"/>
    <x v="125"/>
    <x v="55"/>
    <x v="1336"/>
    <s v="Yanoyaki Japan"/>
    <x v="808"/>
    <n v="1"/>
    <x v="27"/>
    <n v="12"/>
  </r>
  <r>
    <x v="50"/>
    <x v="0"/>
    <x v="0"/>
    <n v="4"/>
    <x v="9"/>
    <x v="137"/>
    <x v="1337"/>
    <s v="Near Lake Milton Ohio"/>
    <x v="809"/>
    <n v="0"/>
    <x v="30"/>
    <n v="13"/>
  </r>
  <r>
    <x v="50"/>
    <x v="0"/>
    <x v="0"/>
    <n v="10"/>
    <x v="86"/>
    <x v="35"/>
    <x v="1338"/>
    <s v="Near Alcoche Bolivia"/>
    <x v="810"/>
    <n v="0"/>
    <x v="15"/>
    <n v="4"/>
  </r>
  <r>
    <x v="50"/>
    <x v="0"/>
    <x v="0"/>
    <n v="10"/>
    <x v="38"/>
    <x v="281"/>
    <x v="1339"/>
    <s v="Brno Czechoslovakia"/>
    <x v="94"/>
    <n v="0"/>
    <x v="28"/>
    <n v="34"/>
  </r>
  <r>
    <x v="50"/>
    <x v="0"/>
    <x v="0"/>
    <n v="10"/>
    <x v="53"/>
    <x v="42"/>
    <x v="1340"/>
    <s v="Near Milan Washington"/>
    <x v="273"/>
    <n v="0"/>
    <x v="42"/>
    <n v="44"/>
  </r>
  <r>
    <x v="50"/>
    <x v="0"/>
    <x v="0"/>
    <n v="18"/>
    <x v="61"/>
    <x v="258"/>
    <x v="1341"/>
    <s v="Yakut Russia"/>
    <x v="182"/>
    <n v="0"/>
    <x v="44"/>
    <n v="32"/>
  </r>
  <r>
    <x v="50"/>
    <x v="0"/>
    <x v="0"/>
    <n v="21"/>
    <x v="122"/>
    <x v="35"/>
    <x v="837"/>
    <s v="Sela Pass India"/>
    <x v="530"/>
    <n v="0"/>
    <x v="20"/>
    <n v="8"/>
  </r>
  <r>
    <x v="50"/>
    <x v="1"/>
    <x v="3"/>
    <n v="10"/>
    <x v="38"/>
    <x v="281"/>
    <x v="1339"/>
    <s v="Brno Czechoslovakia"/>
    <x v="811"/>
    <n v="0"/>
    <x v="30"/>
    <n v="42"/>
  </r>
  <r>
    <x v="50"/>
    <x v="1"/>
    <x v="3"/>
    <n v="10"/>
    <x v="154"/>
    <x v="289"/>
    <x v="1342"/>
    <s v="Bagotville Quebec"/>
    <x v="221"/>
    <n v="0"/>
    <x v="14"/>
    <n v="19"/>
  </r>
  <r>
    <x v="50"/>
    <x v="1"/>
    <x v="3"/>
    <n v="12"/>
    <x v="166"/>
    <x v="29"/>
    <x v="1343"/>
    <s v="Manila Philippines"/>
    <x v="535"/>
    <n v="0"/>
    <x v="11"/>
    <n v="3"/>
  </r>
  <r>
    <x v="50"/>
    <x v="1"/>
    <x v="3"/>
    <n v="12"/>
    <x v="19"/>
    <x v="209"/>
    <x v="1086"/>
    <s v="Near Carmona Spain"/>
    <x v="57"/>
    <n v="0"/>
    <x v="10"/>
    <n v="18"/>
  </r>
  <r>
    <x v="50"/>
    <x v="1"/>
    <x v="3"/>
    <n v="19"/>
    <x v="43"/>
    <x v="209"/>
    <x v="1344"/>
    <s v="Windsor Locks Connecticut"/>
    <x v="739"/>
    <n v="0"/>
    <x v="0"/>
    <n v="52"/>
  </r>
  <r>
    <x v="50"/>
    <x v="1"/>
    <x v="3"/>
    <n v="25"/>
    <x v="61"/>
    <x v="92"/>
    <x v="1290"/>
    <s v="Near Moscow Russia"/>
    <x v="182"/>
    <n v="0"/>
    <x v="28"/>
    <n v="11"/>
  </r>
  <r>
    <x v="50"/>
    <x v="1"/>
    <x v="5"/>
    <n v="10"/>
    <x v="78"/>
    <x v="35"/>
    <x v="1345"/>
    <s v="Near Tourane South"/>
    <x v="812"/>
    <n v="0"/>
    <x v="7"/>
    <n v="27"/>
  </r>
  <r>
    <x v="50"/>
    <x v="1"/>
    <x v="5"/>
    <n v="19"/>
    <x v="125"/>
    <x v="290"/>
    <x v="1346"/>
    <s v="Near Nagoya Japan"/>
    <x v="703"/>
    <n v="0"/>
    <x v="15"/>
    <n v="4"/>
  </r>
  <r>
    <x v="50"/>
    <x v="1"/>
    <x v="5"/>
    <n v="23"/>
    <x v="8"/>
    <x v="182"/>
    <x v="1347"/>
    <s v="Le Bourget France"/>
    <x v="777"/>
    <n v="0"/>
    <x v="8"/>
    <n v="21"/>
  </r>
  <r>
    <x v="50"/>
    <x v="1"/>
    <x v="5"/>
    <n v="23"/>
    <x v="13"/>
    <x v="244"/>
    <x v="1348"/>
    <s v="Ellicott City Maryland"/>
    <x v="138"/>
    <n v="0"/>
    <x v="10"/>
    <n v="18"/>
  </r>
  <r>
    <x v="50"/>
    <x v="1"/>
    <x v="5"/>
    <n v="26"/>
    <x v="47"/>
    <x v="291"/>
    <x v="1349"/>
    <s v="Paraibuna Brazil"/>
    <x v="813"/>
    <n v="0"/>
    <x v="34"/>
    <n v="26"/>
  </r>
  <r>
    <x v="50"/>
    <x v="1"/>
    <x v="5"/>
    <n v="27"/>
    <x v="92"/>
    <x v="42"/>
    <x v="1280"/>
    <s v="Lima Peru"/>
    <x v="278"/>
    <n v="0"/>
    <x v="85"/>
    <n v="97"/>
  </r>
  <r>
    <x v="50"/>
    <x v="1"/>
    <x v="5"/>
    <n v="30"/>
    <x v="1"/>
    <x v="35"/>
    <x v="1350"/>
    <s v="New York New"/>
    <x v="306"/>
    <n v="0"/>
    <x v="32"/>
    <n v="51"/>
  </r>
  <r>
    <x v="50"/>
    <x v="1"/>
    <x v="8"/>
    <n v="6"/>
    <x v="34"/>
    <x v="35"/>
    <x v="820"/>
    <s v="Barrancabermeja Colombia"/>
    <x v="807"/>
    <n v="0"/>
    <x v="9"/>
    <n v="26"/>
  </r>
  <r>
    <x v="50"/>
    <x v="1"/>
    <x v="8"/>
    <n v="14"/>
    <x v="47"/>
    <x v="55"/>
    <x v="713"/>
    <s v="Near Manaus Brazil"/>
    <x v="245"/>
    <n v="0"/>
    <x v="29"/>
    <n v="50"/>
  </r>
  <r>
    <x v="50"/>
    <x v="1"/>
    <x v="8"/>
    <n v="14"/>
    <x v="57"/>
    <x v="288"/>
    <x v="1351"/>
    <s v="Burbank California"/>
    <x v="559"/>
    <n v="3"/>
    <x v="1"/>
    <n v="5"/>
  </r>
  <r>
    <x v="50"/>
    <x v="1"/>
    <x v="8"/>
    <n v="19"/>
    <x v="102"/>
    <x v="244"/>
    <x v="1352"/>
    <s v="Warsaw Poland"/>
    <x v="199"/>
    <n v="0"/>
    <x v="49"/>
    <n v="33"/>
  </r>
  <r>
    <x v="50"/>
    <x v="1"/>
    <x v="8"/>
    <n v="20"/>
    <x v="129"/>
    <x v="292"/>
    <x v="1353"/>
    <s v="Kadena Ab Okinawa"/>
    <x v="273"/>
    <n v="0"/>
    <x v="27"/>
    <n v="12"/>
  </r>
  <r>
    <x v="50"/>
    <x v="1"/>
    <x v="8"/>
    <n v="22"/>
    <x v="47"/>
    <x v="209"/>
    <x v="914"/>
    <s v="Near Brasilia Brazil"/>
    <x v="278"/>
    <n v="0"/>
    <x v="0"/>
    <n v="40"/>
  </r>
  <r>
    <x v="50"/>
    <x v="1"/>
    <x v="8"/>
    <n v="28"/>
    <x v="134"/>
    <x v="293"/>
    <x v="1354"/>
    <s v="Rotterdam The"/>
    <x v="814"/>
    <n v="0"/>
    <x v="0"/>
    <n v="18"/>
  </r>
  <r>
    <x v="50"/>
    <x v="1"/>
    <x v="8"/>
    <n v="29"/>
    <x v="104"/>
    <x v="42"/>
    <x v="1355"/>
    <s v="Monte Renoso Corsica"/>
    <x v="815"/>
    <n v="0"/>
    <x v="32"/>
    <n v="25"/>
  </r>
  <r>
    <x v="51"/>
    <x v="2"/>
    <x v="11"/>
    <n v="14"/>
    <x v="130"/>
    <x v="294"/>
    <x v="1356"/>
    <s v="Kaktovik (Barter Island) Alaska"/>
    <x v="816"/>
    <n v="0"/>
    <x v="1"/>
    <n v="6"/>
  </r>
  <r>
    <x v="51"/>
    <x v="2"/>
    <x v="11"/>
    <n v="14"/>
    <x v="61"/>
    <x v="153"/>
    <x v="583"/>
    <s v="Tazovskoye Russia"/>
    <x v="182"/>
    <n v="0"/>
    <x v="27"/>
    <n v="25"/>
  </r>
  <r>
    <x v="51"/>
    <x v="2"/>
    <x v="11"/>
    <n v="15"/>
    <x v="47"/>
    <x v="209"/>
    <x v="914"/>
    <s v="Sao Paulo Brazil"/>
    <x v="394"/>
    <n v="7"/>
    <x v="19"/>
    <n v="45"/>
  </r>
  <r>
    <x v="51"/>
    <x v="2"/>
    <x v="11"/>
    <n v="17"/>
    <x v="79"/>
    <x v="39"/>
    <x v="1357"/>
    <s v="Great Salt Lake Utah"/>
    <x v="817"/>
    <n v="0"/>
    <x v="11"/>
    <n v="3"/>
  </r>
  <r>
    <x v="51"/>
    <x v="2"/>
    <x v="11"/>
    <n v="26"/>
    <x v="130"/>
    <x v="2"/>
    <x v="1358"/>
    <s v="Kotzebue Alaska"/>
    <x v="818"/>
    <n v="0"/>
    <x v="0"/>
    <n v="2"/>
  </r>
  <r>
    <x v="51"/>
    <x v="2"/>
    <x v="11"/>
    <n v="29"/>
    <x v="67"/>
    <x v="244"/>
    <x v="1359"/>
    <s v="Kansas City Missouri"/>
    <x v="656"/>
    <n v="0"/>
    <x v="20"/>
    <n v="8"/>
  </r>
  <r>
    <x v="51"/>
    <x v="2"/>
    <x v="11"/>
    <n v="30"/>
    <x v="13"/>
    <x v="55"/>
    <x v="1360"/>
    <s v="Off Patuxent River Maryland"/>
    <x v="39"/>
    <n v="0"/>
    <x v="12"/>
    <n v="14"/>
  </r>
  <r>
    <x v="51"/>
    <x v="2"/>
    <x v="10"/>
    <n v="1"/>
    <x v="210"/>
    <x v="295"/>
    <x v="1361"/>
    <s v="Ankara Turkey"/>
    <x v="819"/>
    <n v="87"/>
    <x v="3"/>
    <n v="17"/>
  </r>
  <r>
    <x v="51"/>
    <x v="2"/>
    <x v="10"/>
    <n v="3"/>
    <x v="57"/>
    <x v="288"/>
    <x v="1362"/>
    <s v="San Francisco California"/>
    <x v="350"/>
    <n v="0"/>
    <x v="15"/>
    <n v="8"/>
  </r>
  <r>
    <x v="51"/>
    <x v="2"/>
    <x v="10"/>
    <n v="12"/>
    <x v="82"/>
    <x v="42"/>
    <x v="1363"/>
    <s v="Near Miami Florida"/>
    <x v="75"/>
    <n v="0"/>
    <x v="16"/>
    <n v="43"/>
  </r>
  <r>
    <x v="51"/>
    <x v="2"/>
    <x v="10"/>
    <n v="25"/>
    <x v="71"/>
    <x v="296"/>
    <x v="1364"/>
    <s v="Porcupine Hills Area Alberta"/>
    <x v="820"/>
    <n v="0"/>
    <x v="15"/>
    <n v="4"/>
  </r>
  <r>
    <x v="51"/>
    <x v="2"/>
    <x v="10"/>
    <n v="28"/>
    <x v="69"/>
    <x v="35"/>
    <x v="1365"/>
    <s v="Boston Massachusetts"/>
    <x v="191"/>
    <n v="1"/>
    <x v="13"/>
    <n v="26"/>
  </r>
  <r>
    <x v="51"/>
    <x v="2"/>
    <x v="4"/>
    <n v="2"/>
    <x v="166"/>
    <x v="35"/>
    <x v="747"/>
    <s v="Near Davao City Philippines"/>
    <x v="535"/>
    <n v="0"/>
    <x v="7"/>
    <n v="27"/>
  </r>
  <r>
    <x v="51"/>
    <x v="2"/>
    <x v="4"/>
    <n v="5"/>
    <x v="285"/>
    <x v="297"/>
    <x v="1366"/>
    <s v="Camden Tennesee"/>
    <x v="622"/>
    <n v="0"/>
    <x v="15"/>
    <n v="4"/>
  </r>
  <r>
    <x v="51"/>
    <x v="2"/>
    <x v="4"/>
    <n v="5"/>
    <x v="142"/>
    <x v="182"/>
    <x v="1367"/>
    <s v="Ashgabat Turkmenistan"/>
    <x v="182"/>
    <n v="0"/>
    <x v="27"/>
    <n v="54"/>
  </r>
  <r>
    <x v="51"/>
    <x v="2"/>
    <x v="4"/>
    <n v="15"/>
    <x v="63"/>
    <x v="166"/>
    <x v="1368"/>
    <s v="Near Karai Iran"/>
    <x v="821"/>
    <n v="0"/>
    <x v="15"/>
    <n v="4"/>
  </r>
  <r>
    <x v="51"/>
    <x v="2"/>
    <x v="4"/>
    <n v="15"/>
    <x v="286"/>
    <x v="35"/>
    <x v="1369"/>
    <s v="Near Tacora Volcano"/>
    <x v="822"/>
    <n v="0"/>
    <x v="43"/>
    <n v="39"/>
  </r>
  <r>
    <x v="51"/>
    <x v="2"/>
    <x v="4"/>
    <n v="20"/>
    <x v="12"/>
    <x v="286"/>
    <x v="1370"/>
    <s v="Monte Matto Italy"/>
    <x v="823"/>
    <n v="0"/>
    <x v="10"/>
    <n v="18"/>
  </r>
  <r>
    <x v="51"/>
    <x v="2"/>
    <x v="4"/>
    <n v="23"/>
    <x v="125"/>
    <x v="298"/>
    <x v="1371"/>
    <s v="Misaki Mountain Japan"/>
    <x v="824"/>
    <n v="0"/>
    <x v="23"/>
    <n v="10"/>
  </r>
  <r>
    <x v="51"/>
    <x v="2"/>
    <x v="4"/>
    <n v="30"/>
    <x v="12"/>
    <x v="35"/>
    <x v="950"/>
    <s v="Near Sora Italy"/>
    <x v="764"/>
    <n v="0"/>
    <x v="28"/>
    <n v="11"/>
  </r>
  <r>
    <x v="51"/>
    <x v="3"/>
    <x v="9"/>
    <n v="4"/>
    <x v="61"/>
    <x v="182"/>
    <x v="1372"/>
    <s v="Tatarstan Russia"/>
    <x v="182"/>
    <n v="0"/>
    <x v="61"/>
    <n v="67"/>
  </r>
  <r>
    <x v="51"/>
    <x v="3"/>
    <x v="9"/>
    <n v="14"/>
    <x v="108"/>
    <x v="244"/>
    <x v="1373"/>
    <s v="Oslo Norway"/>
    <x v="499"/>
    <n v="0"/>
    <x v="27"/>
    <n v="12"/>
  </r>
  <r>
    <x v="51"/>
    <x v="3"/>
    <x v="6"/>
    <n v="3"/>
    <x v="47"/>
    <x v="209"/>
    <x v="1051"/>
    <s v="Sao Paulo Brazil"/>
    <x v="394"/>
    <n v="0"/>
    <x v="48"/>
    <n v="50"/>
  </r>
  <r>
    <x v="51"/>
    <x v="3"/>
    <x v="6"/>
    <n v="3"/>
    <x v="222"/>
    <x v="35"/>
    <x v="1074"/>
    <s v="Near Buca Cameroon"/>
    <x v="825"/>
    <n v="0"/>
    <x v="50"/>
    <n v="55"/>
  </r>
  <r>
    <x v="51"/>
    <x v="3"/>
    <x v="6"/>
    <n v="12"/>
    <x v="97"/>
    <x v="35"/>
    <x v="1327"/>
    <s v="Near Ayayda Egypt"/>
    <x v="763"/>
    <n v="0"/>
    <x v="17"/>
    <n v="34"/>
  </r>
  <r>
    <x v="51"/>
    <x v="3"/>
    <x v="7"/>
    <n v="3"/>
    <x v="122"/>
    <x v="35"/>
    <x v="1331"/>
    <s v="Pathankot India"/>
    <x v="585"/>
    <n v="0"/>
    <x v="33"/>
    <n v="29"/>
  </r>
  <r>
    <x v="51"/>
    <x v="3"/>
    <x v="7"/>
    <n v="10"/>
    <x v="74"/>
    <x v="35"/>
    <x v="1055"/>
    <s v="Mt. Kaolokung Burma"/>
    <x v="654"/>
    <n v="0"/>
    <x v="5"/>
    <n v="20"/>
  </r>
  <r>
    <x v="51"/>
    <x v="3"/>
    <x v="7"/>
    <n v="16"/>
    <x v="105"/>
    <x v="35"/>
    <x v="1374"/>
    <s v="Near Aysen Chile"/>
    <x v="826"/>
    <n v="0"/>
    <x v="4"/>
    <n v="20"/>
  </r>
  <r>
    <x v="51"/>
    <x v="3"/>
    <x v="7"/>
    <n v="16"/>
    <x v="36"/>
    <x v="299"/>
    <x v="1375"/>
    <s v="Bekkessamson Hungary"/>
    <x v="683"/>
    <n v="0"/>
    <x v="37"/>
    <n v="31"/>
  </r>
  <r>
    <x v="51"/>
    <x v="3"/>
    <x v="7"/>
    <n v="23"/>
    <x v="56"/>
    <x v="39"/>
    <x v="1376"/>
    <s v="Near Augustdorf West"/>
    <x v="827"/>
    <n v="0"/>
    <x v="51"/>
    <n v="47"/>
  </r>
  <r>
    <x v="51"/>
    <x v="0"/>
    <x v="1"/>
    <n v="1"/>
    <x v="47"/>
    <x v="35"/>
    <x v="753"/>
    <s v="Passo Fundo Brazil"/>
    <x v="278"/>
    <n v="0"/>
    <x v="25"/>
    <n v="18"/>
  </r>
  <r>
    <x v="51"/>
    <x v="0"/>
    <x v="1"/>
    <n v="2"/>
    <x v="1"/>
    <x v="145"/>
    <x v="1377"/>
    <s v="Rochester New"/>
    <x v="828"/>
    <n v="0"/>
    <x v="18"/>
    <n v="43"/>
  </r>
  <r>
    <x v="51"/>
    <x v="0"/>
    <x v="1"/>
    <n v="3"/>
    <x v="1"/>
    <x v="35"/>
    <x v="1011"/>
    <s v="Mt. Ngatamahinerua New"/>
    <x v="412"/>
    <n v="0"/>
    <x v="38"/>
    <n v="23"/>
  </r>
  <r>
    <x v="51"/>
    <x v="0"/>
    <x v="1"/>
    <n v="13"/>
    <x v="61"/>
    <x v="92"/>
    <x v="1378"/>
    <s v="Near Irkutsk Russia"/>
    <x v="182"/>
    <n v="0"/>
    <x v="44"/>
    <n v="32"/>
  </r>
  <r>
    <x v="51"/>
    <x v="0"/>
    <x v="1"/>
    <n v="15"/>
    <x v="66"/>
    <x v="35"/>
    <x v="1379"/>
    <s v="Farafangana Madagascar"/>
    <x v="829"/>
    <n v="0"/>
    <x v="19"/>
    <n v="12"/>
  </r>
  <r>
    <x v="51"/>
    <x v="0"/>
    <x v="1"/>
    <n v="17"/>
    <x v="237"/>
    <x v="2"/>
    <x v="1380"/>
    <s v="Pak Tha Laos"/>
    <x v="830"/>
    <n v="0"/>
    <x v="19"/>
    <n v="6"/>
  </r>
  <r>
    <x v="51"/>
    <x v="0"/>
    <x v="1"/>
    <n v="27"/>
    <x v="257"/>
    <x v="286"/>
    <x v="1381"/>
    <s v="Off Bandra Maharashtra"/>
    <x v="831"/>
    <n v="0"/>
    <x v="72"/>
    <n v="63"/>
  </r>
  <r>
    <x v="51"/>
    <x v="0"/>
    <x v="2"/>
    <n v="4"/>
    <x v="47"/>
    <x v="35"/>
    <x v="753"/>
    <s v="Ibicaré Brazil"/>
    <x v="832"/>
    <n v="0"/>
    <x v="23"/>
    <n v="10"/>
  </r>
  <r>
    <x v="51"/>
    <x v="0"/>
    <x v="2"/>
    <n v="10"/>
    <x v="256"/>
    <x v="300"/>
    <x v="1382"/>
    <s v="Cape Desolation Greenland"/>
    <x v="833"/>
    <n v="0"/>
    <x v="30"/>
    <n v="13"/>
  </r>
  <r>
    <x v="51"/>
    <x v="0"/>
    <x v="2"/>
    <n v="12"/>
    <x v="8"/>
    <x v="244"/>
    <x v="1383"/>
    <s v="Lyon France"/>
    <x v="834"/>
    <n v="1"/>
    <x v="5"/>
    <n v="20"/>
  </r>
  <r>
    <x v="51"/>
    <x v="0"/>
    <x v="2"/>
    <n v="14"/>
    <x v="93"/>
    <x v="2"/>
    <x v="816"/>
    <s v="Near Great Falls Montana"/>
    <x v="835"/>
    <n v="0"/>
    <x v="0"/>
    <n v="2"/>
  </r>
  <r>
    <x v="51"/>
    <x v="0"/>
    <x v="2"/>
    <n v="17"/>
    <x v="125"/>
    <x v="7"/>
    <x v="1384"/>
    <s v="Hachijo-Jima Island Japan"/>
    <x v="836"/>
    <n v="0"/>
    <x v="4"/>
    <n v="19"/>
  </r>
  <r>
    <x v="51"/>
    <x v="0"/>
    <x v="2"/>
    <n v="21"/>
    <x v="61"/>
    <x v="92"/>
    <x v="1385"/>
    <s v="Near Leningrad Russia"/>
    <x v="182"/>
    <n v="0"/>
    <x v="13"/>
    <n v="52"/>
  </r>
  <r>
    <x v="51"/>
    <x v="0"/>
    <x v="2"/>
    <n v="24"/>
    <x v="61"/>
    <x v="182"/>
    <x v="1121"/>
    <s v="Near Kutaisa Russia"/>
    <x v="182"/>
    <n v="0"/>
    <x v="44"/>
    <n v="32"/>
  </r>
  <r>
    <x v="51"/>
    <x v="0"/>
    <x v="2"/>
    <n v="28"/>
    <x v="82"/>
    <x v="42"/>
    <x v="1386"/>
    <s v="Off Miami Florida"/>
    <x v="837"/>
    <n v="0"/>
    <x v="28"/>
    <n v="11"/>
  </r>
  <r>
    <x v="51"/>
    <x v="0"/>
    <x v="0"/>
    <n v="4"/>
    <x v="287"/>
    <x v="283"/>
    <x v="1387"/>
    <s v="Durrenasch Aargau"/>
    <x v="838"/>
    <n v="0"/>
    <x v="52"/>
    <n v="80"/>
  </r>
  <r>
    <x v="51"/>
    <x v="0"/>
    <x v="0"/>
    <n v="11"/>
    <x v="122"/>
    <x v="244"/>
    <x v="1388"/>
    <s v="Near Patti India"/>
    <x v="585"/>
    <n v="0"/>
    <x v="10"/>
    <n v="18"/>
  </r>
  <r>
    <x v="51"/>
    <x v="0"/>
    <x v="0"/>
    <n v="12"/>
    <x v="8"/>
    <x v="222"/>
    <x v="1389"/>
    <s v="Perpignan France"/>
    <x v="839"/>
    <n v="0"/>
    <x v="36"/>
    <n v="40"/>
  </r>
  <r>
    <x v="51"/>
    <x v="0"/>
    <x v="0"/>
    <n v="22"/>
    <x v="288"/>
    <x v="35"/>
    <x v="1390"/>
    <s v="Off Dover Deleware"/>
    <x v="273"/>
    <n v="0"/>
    <x v="23"/>
    <n v="10"/>
  </r>
  <r>
    <x v="51"/>
    <x v="1"/>
    <x v="3"/>
    <n v="9"/>
    <x v="8"/>
    <x v="35"/>
    <x v="1391"/>
    <s v="Near Marseilles France"/>
    <x v="840"/>
    <n v="0"/>
    <x v="19"/>
    <n v="6"/>
  </r>
  <r>
    <x v="51"/>
    <x v="1"/>
    <x v="3"/>
    <n v="14"/>
    <x v="1"/>
    <x v="301"/>
    <x v="1392"/>
    <s v="Jamaica New"/>
    <x v="841"/>
    <n v="0"/>
    <x v="19"/>
    <n v="6"/>
  </r>
  <r>
    <x v="51"/>
    <x v="1"/>
    <x v="3"/>
    <n v="18"/>
    <x v="97"/>
    <x v="111"/>
    <x v="1393"/>
    <s v="Near Aswan Egypt"/>
    <x v="462"/>
    <n v="0"/>
    <x v="37"/>
    <n v="31"/>
  </r>
  <r>
    <x v="51"/>
    <x v="1"/>
    <x v="3"/>
    <n v="20"/>
    <x v="61"/>
    <x v="182"/>
    <x v="1184"/>
    <s v="Hayes Island Russia"/>
    <x v="182"/>
    <n v="0"/>
    <x v="18"/>
    <n v="7"/>
  </r>
  <r>
    <x v="51"/>
    <x v="1"/>
    <x v="3"/>
    <n v="22"/>
    <x v="6"/>
    <x v="302"/>
    <x v="1394"/>
    <s v="Near Tisbury England"/>
    <x v="842"/>
    <n v="0"/>
    <x v="18"/>
    <n v="7"/>
  </r>
  <r>
    <x v="51"/>
    <x v="1"/>
    <x v="5"/>
    <n v="8"/>
    <x v="289"/>
    <x v="35"/>
    <x v="1275"/>
    <s v="Mariehamn Aaland"/>
    <x v="843"/>
    <n v="0"/>
    <x v="6"/>
    <n v="24"/>
  </r>
  <r>
    <x v="51"/>
    <x v="1"/>
    <x v="5"/>
    <n v="29"/>
    <x v="77"/>
    <x v="282"/>
    <x v="1395"/>
    <s v="Ste. Therese De Blainville Canada"/>
    <x v="652"/>
    <n v="0"/>
    <x v="86"/>
    <n v="118"/>
  </r>
  <r>
    <x v="51"/>
    <x v="1"/>
    <x v="8"/>
    <n v="7"/>
    <x v="88"/>
    <x v="174"/>
    <x v="1396"/>
    <s v="Near Nederland Colorado"/>
    <x v="592"/>
    <n v="0"/>
    <x v="11"/>
    <n v="3"/>
  </r>
  <r>
    <x v="51"/>
    <x v="1"/>
    <x v="8"/>
    <n v="8"/>
    <x v="13"/>
    <x v="42"/>
    <x v="1280"/>
    <s v="Elkton Maryland"/>
    <x v="227"/>
    <n v="0"/>
    <x v="83"/>
    <n v="81"/>
  </r>
  <r>
    <x v="51"/>
    <x v="1"/>
    <x v="8"/>
    <n v="12"/>
    <x v="233"/>
    <x v="35"/>
    <x v="1397"/>
    <s v="Gazni Afghanistan"/>
    <x v="805"/>
    <n v="0"/>
    <x v="11"/>
    <n v="3"/>
  </r>
  <r>
    <x v="51"/>
    <x v="1"/>
    <x v="8"/>
    <n v="15"/>
    <x v="97"/>
    <x v="277"/>
    <x v="1398"/>
    <s v="Cairo Egypt"/>
    <x v="157"/>
    <n v="0"/>
    <x v="19"/>
    <n v="6"/>
  </r>
  <r>
    <x v="51"/>
    <x v="1"/>
    <x v="8"/>
    <n v="17"/>
    <x v="57"/>
    <x v="35"/>
    <x v="1399"/>
    <s v="Los Angeles California"/>
    <x v="261"/>
    <n v="0"/>
    <x v="13"/>
    <n v="46"/>
  </r>
  <r>
    <x v="52"/>
    <x v="2"/>
    <x v="11"/>
    <n v="9"/>
    <x v="68"/>
    <x v="35"/>
    <x v="868"/>
    <s v="Zarate Argentina"/>
    <x v="844"/>
    <n v="0"/>
    <x v="2"/>
    <n v="30"/>
  </r>
  <r>
    <x v="52"/>
    <x v="2"/>
    <x v="10"/>
    <n v="3"/>
    <x v="82"/>
    <x v="303"/>
    <x v="1400"/>
    <s v="Gainsville Florida"/>
    <x v="845"/>
    <n v="0"/>
    <x v="23"/>
    <n v="10"/>
  </r>
  <r>
    <x v="52"/>
    <x v="2"/>
    <x v="10"/>
    <n v="3"/>
    <x v="210"/>
    <x v="35"/>
    <x v="1401"/>
    <s v="Near Ankara Turkey"/>
    <x v="784"/>
    <n v="0"/>
    <x v="11"/>
    <n v="3"/>
  </r>
  <r>
    <x v="52"/>
    <x v="2"/>
    <x v="10"/>
    <n v="4"/>
    <x v="86"/>
    <x v="35"/>
    <x v="987"/>
    <s v="Yacuiba Bolivia"/>
    <x v="846"/>
    <n v="0"/>
    <x v="14"/>
    <n v="29"/>
  </r>
  <r>
    <x v="52"/>
    <x v="2"/>
    <x v="10"/>
    <n v="18"/>
    <x v="122"/>
    <x v="182"/>
    <x v="1402"/>
    <s v="Banihal Pass India"/>
    <x v="847"/>
    <n v="0"/>
    <x v="30"/>
    <n v="13"/>
  </r>
  <r>
    <x v="52"/>
    <x v="2"/>
    <x v="10"/>
    <n v="21"/>
    <x v="166"/>
    <x v="35"/>
    <x v="747"/>
    <s v="Marawi Philippines"/>
    <x v="535"/>
    <n v="0"/>
    <x v="37"/>
    <n v="32"/>
  </r>
  <r>
    <x v="52"/>
    <x v="2"/>
    <x v="10"/>
    <n v="25"/>
    <x v="1"/>
    <x v="282"/>
    <x v="1276"/>
    <s v="Lake Pontchartrain New"/>
    <x v="848"/>
    <n v="0"/>
    <x v="53"/>
    <n v="58"/>
  </r>
  <r>
    <x v="52"/>
    <x v="2"/>
    <x v="10"/>
    <n v="27"/>
    <x v="125"/>
    <x v="209"/>
    <x v="914"/>
    <s v="Oita Japan"/>
    <x v="849"/>
    <n v="0"/>
    <x v="5"/>
    <n v="42"/>
  </r>
  <r>
    <x v="52"/>
    <x v="2"/>
    <x v="10"/>
    <n v="29"/>
    <x v="147"/>
    <x v="251"/>
    <x v="1403"/>
    <s v="Near Innsbruck Austria"/>
    <x v="850"/>
    <n v="0"/>
    <x v="75"/>
    <n v="83"/>
  </r>
  <r>
    <x v="52"/>
    <x v="2"/>
    <x v="4"/>
    <n v="1"/>
    <x v="23"/>
    <x v="173"/>
    <x v="1404"/>
    <s v="Near Zephyr Cove Nevada"/>
    <x v="851"/>
    <n v="0"/>
    <x v="87"/>
    <n v="85"/>
  </r>
  <r>
    <x v="52"/>
    <x v="2"/>
    <x v="4"/>
    <n v="4"/>
    <x v="122"/>
    <x v="39"/>
    <x v="1405"/>
    <s v="Barrackpore India"/>
    <x v="847"/>
    <n v="0"/>
    <x v="6"/>
    <n v="22"/>
  </r>
  <r>
    <x v="52"/>
    <x v="2"/>
    <x v="4"/>
    <n v="8"/>
    <x v="34"/>
    <x v="35"/>
    <x v="827"/>
    <s v="Bogota Colombia"/>
    <x v="852"/>
    <n v="0"/>
    <x v="2"/>
    <n v="28"/>
  </r>
  <r>
    <x v="52"/>
    <x v="2"/>
    <x v="4"/>
    <n v="10"/>
    <x v="290"/>
    <x v="35"/>
    <x v="1406"/>
    <s v="Boston Massachutes"/>
    <x v="853"/>
    <n v="0"/>
    <x v="11"/>
    <n v="3"/>
  </r>
  <r>
    <x v="52"/>
    <x v="2"/>
    <x v="4"/>
    <n v="12"/>
    <x v="93"/>
    <x v="35"/>
    <x v="1407"/>
    <s v="Miles City Montana"/>
    <x v="854"/>
    <n v="0"/>
    <x v="1"/>
    <n v="5"/>
  </r>
  <r>
    <x v="52"/>
    <x v="2"/>
    <x v="4"/>
    <n v="20"/>
    <x v="7"/>
    <x v="297"/>
    <x v="1408"/>
    <s v="Near Danbury North"/>
    <x v="855"/>
    <n v="0"/>
    <x v="11"/>
    <n v="3"/>
  </r>
  <r>
    <x v="52"/>
    <x v="2"/>
    <x v="4"/>
    <n v="28"/>
    <x v="12"/>
    <x v="244"/>
    <x v="1409"/>
    <s v="Mt. Vesuvius Italy"/>
    <x v="497"/>
    <n v="0"/>
    <x v="41"/>
    <n v="45"/>
  </r>
  <r>
    <x v="52"/>
    <x v="3"/>
    <x v="9"/>
    <n v="12"/>
    <x v="291"/>
    <x v="35"/>
    <x v="803"/>
    <s v="Hargeisa Somalia"/>
    <x v="856"/>
    <n v="0"/>
    <x v="25"/>
    <n v="15"/>
  </r>
  <r>
    <x v="52"/>
    <x v="3"/>
    <x v="9"/>
    <n v="17"/>
    <x v="130"/>
    <x v="304"/>
    <x v="1410"/>
    <s v="Elim Alaska"/>
    <x v="857"/>
    <n v="0"/>
    <x v="14"/>
    <n v="2"/>
  </r>
  <r>
    <x v="52"/>
    <x v="3"/>
    <x v="9"/>
    <n v="17"/>
    <x v="253"/>
    <x v="275"/>
    <x v="1411"/>
    <s v="Dhahran Saudi"/>
    <x v="858"/>
    <n v="0"/>
    <x v="88"/>
    <n v="49"/>
  </r>
  <r>
    <x v="52"/>
    <x v="3"/>
    <x v="9"/>
    <n v="18"/>
    <x v="9"/>
    <x v="39"/>
    <x v="1311"/>
    <s v="Wilmington Ohio"/>
    <x v="615"/>
    <n v="0"/>
    <x v="3"/>
    <n v="19"/>
  </r>
  <r>
    <x v="52"/>
    <x v="3"/>
    <x v="6"/>
    <n v="7"/>
    <x v="57"/>
    <x v="39"/>
    <x v="1412"/>
    <s v="San Ramon California"/>
    <x v="735"/>
    <n v="0"/>
    <x v="42"/>
    <n v="44"/>
  </r>
  <r>
    <x v="52"/>
    <x v="3"/>
    <x v="6"/>
    <n v="8"/>
    <x v="92"/>
    <x v="35"/>
    <x v="1413"/>
    <s v="Near Lima Peru"/>
    <x v="336"/>
    <n v="0"/>
    <x v="54"/>
    <n v="49"/>
  </r>
  <r>
    <x v="52"/>
    <x v="3"/>
    <x v="6"/>
    <n v="11"/>
    <x v="166"/>
    <x v="42"/>
    <x v="1414"/>
    <s v="Papanga Philippines"/>
    <x v="273"/>
    <n v="1"/>
    <x v="65"/>
    <n v="84"/>
  </r>
  <r>
    <x v="52"/>
    <x v="3"/>
    <x v="6"/>
    <n v="11"/>
    <x v="19"/>
    <x v="55"/>
    <x v="1415"/>
    <s v="Off Rota Spain"/>
    <x v="859"/>
    <n v="0"/>
    <x v="23"/>
    <n v="10"/>
  </r>
  <r>
    <x v="52"/>
    <x v="3"/>
    <x v="6"/>
    <n v="20"/>
    <x v="206"/>
    <x v="253"/>
    <x v="1139"/>
    <s v="Sibuco Point Air"/>
    <x v="465"/>
    <n v="0"/>
    <x v="28"/>
    <n v="11"/>
  </r>
  <r>
    <x v="52"/>
    <x v="3"/>
    <x v="6"/>
    <n v="27"/>
    <x v="47"/>
    <x v="35"/>
    <x v="527"/>
    <s v="Itapecerica Da Serra Brazil"/>
    <x v="238"/>
    <n v="0"/>
    <x v="11"/>
    <n v="3"/>
  </r>
  <r>
    <x v="52"/>
    <x v="3"/>
    <x v="7"/>
    <n v="13"/>
    <x v="292"/>
    <x v="35"/>
    <x v="1416"/>
    <s v="Jeddah Saudia"/>
    <x v="860"/>
    <n v="0"/>
    <x v="14"/>
    <n v="2"/>
  </r>
  <r>
    <x v="52"/>
    <x v="3"/>
    <x v="7"/>
    <n v="20"/>
    <x v="195"/>
    <x v="2"/>
    <x v="652"/>
    <s v="Taichung Taiwan"/>
    <x v="409"/>
    <n v="0"/>
    <x v="89"/>
    <n v="57"/>
  </r>
  <r>
    <x v="52"/>
    <x v="3"/>
    <x v="7"/>
    <n v="21"/>
    <x v="19"/>
    <x v="35"/>
    <x v="1128"/>
    <s v="Off Palma De Mallorca Spain"/>
    <x v="861"/>
    <n v="0"/>
    <x v="0"/>
    <n v="28"/>
  </r>
  <r>
    <x v="52"/>
    <x v="0"/>
    <x v="1"/>
    <n v="8"/>
    <x v="54"/>
    <x v="305"/>
    <x v="1417"/>
    <s v="Knoxville Tennessee"/>
    <x v="138"/>
    <n v="0"/>
    <x v="0"/>
    <n v="53"/>
  </r>
  <r>
    <x v="52"/>
    <x v="0"/>
    <x v="1"/>
    <n v="9"/>
    <x v="285"/>
    <x v="244"/>
    <x v="1418"/>
    <s v="Parrottsville Tennesee"/>
    <x v="138"/>
    <n v="0"/>
    <x v="43"/>
    <n v="39"/>
  </r>
  <r>
    <x v="52"/>
    <x v="0"/>
    <x v="1"/>
    <n v="15"/>
    <x v="3"/>
    <x v="42"/>
    <x v="1419"/>
    <s v="Ansbach Germany"/>
    <x v="202"/>
    <n v="0"/>
    <x v="11"/>
    <n v="3"/>
  </r>
  <r>
    <x v="52"/>
    <x v="0"/>
    <x v="1"/>
    <n v="16"/>
    <x v="0"/>
    <x v="35"/>
    <x v="1420"/>
    <s v="Richmond Virginia"/>
    <x v="191"/>
    <n v="0"/>
    <x v="13"/>
    <n v="76"/>
  </r>
  <r>
    <x v="52"/>
    <x v="0"/>
    <x v="1"/>
    <n v="31"/>
    <x v="285"/>
    <x v="294"/>
    <x v="1421"/>
    <s v="Near Nashville Tennesee"/>
    <x v="622"/>
    <n v="0"/>
    <x v="14"/>
    <n v="2"/>
  </r>
  <r>
    <x v="52"/>
    <x v="0"/>
    <x v="2"/>
    <n v="22"/>
    <x v="86"/>
    <x v="35"/>
    <x v="529"/>
    <s v="Near Tipuani Bolivia"/>
    <x v="862"/>
    <n v="0"/>
    <x v="15"/>
    <n v="4"/>
  </r>
  <r>
    <x v="52"/>
    <x v="0"/>
    <x v="0"/>
    <n v="2"/>
    <x v="61"/>
    <x v="182"/>
    <x v="1255"/>
    <s v="Island Of Sakhalin Russia"/>
    <x v="182"/>
    <n v="0"/>
    <x v="56"/>
    <n v="87"/>
  </r>
  <r>
    <x v="52"/>
    <x v="0"/>
    <x v="0"/>
    <n v="4"/>
    <x v="47"/>
    <x v="244"/>
    <x v="1422"/>
    <s v="Pico Da Caledonia Brazil"/>
    <x v="238"/>
    <n v="0"/>
    <x v="43"/>
    <n v="39"/>
  </r>
  <r>
    <x v="52"/>
    <x v="0"/>
    <x v="0"/>
    <n v="4"/>
    <x v="80"/>
    <x v="35"/>
    <x v="527"/>
    <s v="Near Vaong Nong Thailand"/>
    <x v="863"/>
    <n v="0"/>
    <x v="2"/>
    <n v="34"/>
  </r>
  <r>
    <x v="52"/>
    <x v="0"/>
    <x v="0"/>
    <n v="15"/>
    <x v="34"/>
    <x v="35"/>
    <x v="885"/>
    <s v="Near Condoto Colombia"/>
    <x v="259"/>
    <n v="0"/>
    <x v="14"/>
    <n v="2"/>
  </r>
  <r>
    <x v="52"/>
    <x v="1"/>
    <x v="3"/>
    <n v="2"/>
    <x v="272"/>
    <x v="55"/>
    <x v="1423"/>
    <s v="Addis Ababa Ethiopia"/>
    <x v="864"/>
    <n v="0"/>
    <x v="0"/>
    <n v="7"/>
  </r>
  <r>
    <x v="52"/>
    <x v="1"/>
    <x v="3"/>
    <n v="2"/>
    <x v="293"/>
    <x v="35"/>
    <x v="1074"/>
    <s v="Near Trevelez Granada"/>
    <x v="865"/>
    <n v="0"/>
    <x v="52"/>
    <n v="80"/>
  </r>
  <r>
    <x v="52"/>
    <x v="1"/>
    <x v="3"/>
    <n v="9"/>
    <x v="30"/>
    <x v="182"/>
    <x v="1424"/>
    <s v="Near Sibiu Romania"/>
    <x v="683"/>
    <n v="0"/>
    <x v="44"/>
    <n v="32"/>
  </r>
  <r>
    <x v="52"/>
    <x v="1"/>
    <x v="3"/>
    <n v="19"/>
    <x v="90"/>
    <x v="182"/>
    <x v="1226"/>
    <s v="Near Belgrade Yugoslavia"/>
    <x v="462"/>
    <n v="0"/>
    <x v="49"/>
    <n v="33"/>
  </r>
  <r>
    <x v="52"/>
    <x v="1"/>
    <x v="3"/>
    <n v="27"/>
    <x v="57"/>
    <x v="35"/>
    <x v="1425"/>
    <s v="El Centro California"/>
    <x v="156"/>
    <n v="6"/>
    <x v="11"/>
    <n v="3"/>
  </r>
  <r>
    <x v="52"/>
    <x v="1"/>
    <x v="5"/>
    <n v="3"/>
    <x v="88"/>
    <x v="294"/>
    <x v="1426"/>
    <s v="Branson Colorado"/>
    <x v="866"/>
    <n v="0"/>
    <x v="1"/>
    <n v="5"/>
  </r>
  <r>
    <x v="52"/>
    <x v="1"/>
    <x v="5"/>
    <n v="15"/>
    <x v="23"/>
    <x v="39"/>
    <x v="1427"/>
    <s v="Las Vegas Nevada"/>
    <x v="867"/>
    <n v="0"/>
    <x v="33"/>
    <n v="29"/>
  </r>
  <r>
    <x v="52"/>
    <x v="1"/>
    <x v="5"/>
    <n v="17"/>
    <x v="146"/>
    <x v="55"/>
    <x v="1428"/>
    <s v="Off Argentia Newfoundland"/>
    <x v="868"/>
    <n v="0"/>
    <x v="23"/>
    <n v="10"/>
  </r>
  <r>
    <x v="52"/>
    <x v="1"/>
    <x v="5"/>
    <n v="20"/>
    <x v="107"/>
    <x v="209"/>
    <x v="1429"/>
    <s v="Angelholm Sweden"/>
    <x v="869"/>
    <n v="0"/>
    <x v="37"/>
    <n v="43"/>
  </r>
  <r>
    <x v="52"/>
    <x v="1"/>
    <x v="5"/>
    <n v="23"/>
    <x v="12"/>
    <x v="42"/>
    <x v="1280"/>
    <s v="Rome Italy"/>
    <x v="484"/>
    <n v="0"/>
    <x v="29"/>
    <n v="73"/>
  </r>
  <r>
    <x v="52"/>
    <x v="1"/>
    <x v="5"/>
    <n v="29"/>
    <x v="294"/>
    <x v="35"/>
    <x v="1430"/>
    <s v="Leopoldville Democratic"/>
    <x v="870"/>
    <n v="0"/>
    <x v="19"/>
    <n v="14"/>
  </r>
  <r>
    <x v="52"/>
    <x v="1"/>
    <x v="8"/>
    <n v="8"/>
    <x v="86"/>
    <x v="35"/>
    <x v="987"/>
    <s v="Tripuani Bolivia"/>
    <x v="810"/>
    <n v="0"/>
    <x v="3"/>
    <n v="17"/>
  </r>
  <r>
    <x v="52"/>
    <x v="1"/>
    <x v="8"/>
    <n v="11"/>
    <x v="78"/>
    <x v="39"/>
    <x v="1431"/>
    <s v="Near Da Nang South"/>
    <x v="871"/>
    <n v="0"/>
    <x v="51"/>
    <n v="38"/>
  </r>
  <r>
    <x v="52"/>
    <x v="1"/>
    <x v="8"/>
    <n v="21"/>
    <x v="166"/>
    <x v="35"/>
    <x v="747"/>
    <s v="Near Kaliba Philippines"/>
    <x v="872"/>
    <n v="0"/>
    <x v="0"/>
    <n v="39"/>
  </r>
  <r>
    <x v="52"/>
    <x v="1"/>
    <x v="8"/>
    <n v="24"/>
    <x v="57"/>
    <x v="55"/>
    <x v="1432"/>
    <s v="Near San Francisco California"/>
    <x v="559"/>
    <n v="0"/>
    <x v="11"/>
    <n v="3"/>
  </r>
  <r>
    <x v="52"/>
    <x v="1"/>
    <x v="8"/>
    <n v="24"/>
    <x v="92"/>
    <x v="35"/>
    <x v="801"/>
    <s v="Yurimaguas Peru"/>
    <x v="873"/>
    <n v="0"/>
    <x v="0"/>
    <n v="23"/>
  </r>
  <r>
    <x v="52"/>
    <x v="1"/>
    <x v="8"/>
    <n v="29"/>
    <x v="176"/>
    <x v="2"/>
    <x v="1433"/>
    <s v="Near Turrialba Costa"/>
    <x v="874"/>
    <n v="0"/>
    <x v="1"/>
    <n v="5"/>
  </r>
  <r>
    <x v="52"/>
    <x v="1"/>
    <x v="8"/>
    <n v="30"/>
    <x v="83"/>
    <x v="174"/>
    <x v="1434"/>
    <s v="Detroit Michigan"/>
    <x v="592"/>
    <n v="0"/>
    <x v="15"/>
    <n v="4"/>
  </r>
  <r>
    <x v="53"/>
    <x v="2"/>
    <x v="11"/>
    <n v="2"/>
    <x v="61"/>
    <x v="153"/>
    <x v="583"/>
    <s v="Near Darwaza Russia"/>
    <x v="182"/>
    <n v="0"/>
    <x v="9"/>
    <n v="24"/>
  </r>
  <r>
    <x v="53"/>
    <x v="2"/>
    <x v="11"/>
    <n v="3"/>
    <x v="143"/>
    <x v="182"/>
    <x v="1255"/>
    <s v="Alma-Ata Kazakhstan"/>
    <x v="875"/>
    <n v="0"/>
    <x v="68"/>
    <n v="103"/>
  </r>
  <r>
    <x v="53"/>
    <x v="2"/>
    <x v="11"/>
    <n v="16"/>
    <x v="49"/>
    <x v="42"/>
    <x v="1435"/>
    <s v="Wichita Kansas"/>
    <x v="273"/>
    <n v="23"/>
    <x v="18"/>
    <n v="7"/>
  </r>
  <r>
    <x v="53"/>
    <x v="2"/>
    <x v="11"/>
    <n v="17"/>
    <x v="58"/>
    <x v="2"/>
    <x v="1050"/>
    <s v="Near Durango Mexico"/>
    <x v="876"/>
    <n v="0"/>
    <x v="23"/>
    <n v="10"/>
  </r>
  <r>
    <x v="53"/>
    <x v="2"/>
    <x v="10"/>
    <n v="6"/>
    <x v="105"/>
    <x v="35"/>
    <x v="1436"/>
    <s v="San Jose Volcano Chile"/>
    <x v="598"/>
    <n v="0"/>
    <x v="56"/>
    <n v="87"/>
  </r>
  <r>
    <x v="53"/>
    <x v="2"/>
    <x v="10"/>
    <n v="8"/>
    <x v="295"/>
    <x v="35"/>
    <x v="1437"/>
    <s v="Off Jones Beach Wantagh"/>
    <x v="877"/>
    <n v="0"/>
    <x v="90"/>
    <n v="84"/>
  </r>
  <r>
    <x v="53"/>
    <x v="2"/>
    <x v="10"/>
    <n v="13"/>
    <x v="194"/>
    <x v="182"/>
    <x v="1121"/>
    <s v="Near Shirinbulak Azerbaijan"/>
    <x v="182"/>
    <n v="0"/>
    <x v="38"/>
    <n v="23"/>
  </r>
  <r>
    <x v="53"/>
    <x v="2"/>
    <x v="10"/>
    <n v="13"/>
    <x v="82"/>
    <x v="2"/>
    <x v="1438"/>
    <s v="Miami Florida"/>
    <x v="878"/>
    <n v="0"/>
    <x v="14"/>
    <n v="2"/>
  </r>
  <r>
    <x v="53"/>
    <x v="2"/>
    <x v="4"/>
    <n v="2"/>
    <x v="61"/>
    <x v="177"/>
    <x v="714"/>
    <s v="Near Aradan Russia"/>
    <x v="182"/>
    <n v="0"/>
    <x v="37"/>
    <n v="31"/>
  </r>
  <r>
    <x v="53"/>
    <x v="2"/>
    <x v="4"/>
    <n v="8"/>
    <x v="166"/>
    <x v="35"/>
    <x v="747"/>
    <s v="Libmanan Philippines"/>
    <x v="879"/>
    <n v="0"/>
    <x v="23"/>
    <n v="12"/>
  </r>
  <r>
    <x v="53"/>
    <x v="2"/>
    <x v="4"/>
    <n v="8"/>
    <x v="61"/>
    <x v="92"/>
    <x v="1439"/>
    <s v="Kuibyshev Russia"/>
    <x v="182"/>
    <n v="0"/>
    <x v="39"/>
    <n v="30"/>
  </r>
  <r>
    <x v="53"/>
    <x v="2"/>
    <x v="4"/>
    <n v="17"/>
    <x v="296"/>
    <x v="15"/>
    <x v="1440"/>
    <s v="Musquodoboit Nova"/>
    <x v="880"/>
    <n v="0"/>
    <x v="20"/>
    <n v="8"/>
  </r>
  <r>
    <x v="53"/>
    <x v="2"/>
    <x v="4"/>
    <n v="18"/>
    <x v="146"/>
    <x v="35"/>
    <x v="1441"/>
    <s v="Trinity Bay Newfoundland"/>
    <x v="881"/>
    <n v="0"/>
    <x v="14"/>
    <n v="2"/>
  </r>
  <r>
    <x v="53"/>
    <x v="2"/>
    <x v="4"/>
    <n v="20"/>
    <x v="61"/>
    <x v="111"/>
    <x v="1442"/>
    <s v="Khanty Russia"/>
    <x v="182"/>
    <n v="0"/>
    <x v="16"/>
    <n v="47"/>
  </r>
  <r>
    <x v="53"/>
    <x v="2"/>
    <x v="4"/>
    <n v="22"/>
    <x v="34"/>
    <x v="35"/>
    <x v="820"/>
    <s v="Sugar Loaf Mountain Colombia"/>
    <x v="259"/>
    <n v="0"/>
    <x v="2"/>
    <n v="28"/>
  </r>
  <r>
    <x v="53"/>
    <x v="2"/>
    <x v="4"/>
    <n v="23"/>
    <x v="141"/>
    <x v="230"/>
    <x v="1443"/>
    <s v="Off San Juan Puerto"/>
    <x v="882"/>
    <n v="0"/>
    <x v="22"/>
    <n v="16"/>
  </r>
  <r>
    <x v="53"/>
    <x v="2"/>
    <x v="4"/>
    <n v="26"/>
    <x v="95"/>
    <x v="35"/>
    <x v="1444"/>
    <s v="Lowery Pass Pakistan"/>
    <x v="646"/>
    <n v="0"/>
    <x v="6"/>
    <n v="26"/>
  </r>
  <r>
    <x v="53"/>
    <x v="2"/>
    <x v="4"/>
    <n v="31"/>
    <x v="28"/>
    <x v="209"/>
    <x v="1086"/>
    <s v="Off Tangier Morocco"/>
    <x v="57"/>
    <n v="0"/>
    <x v="29"/>
    <n v="53"/>
  </r>
  <r>
    <x v="53"/>
    <x v="3"/>
    <x v="9"/>
    <n v="10"/>
    <x v="94"/>
    <x v="306"/>
    <x v="1445"/>
    <s v="Near Damascus Syria"/>
    <x v="883"/>
    <n v="0"/>
    <x v="71"/>
    <n v="54"/>
  </r>
  <r>
    <x v="53"/>
    <x v="3"/>
    <x v="9"/>
    <n v="14"/>
    <x v="297"/>
    <x v="35"/>
    <x v="1076"/>
    <s v="Jersey Channel"/>
    <x v="884"/>
    <n v="0"/>
    <x v="34"/>
    <n v="27"/>
  </r>
  <r>
    <x v="53"/>
    <x v="3"/>
    <x v="9"/>
    <n v="23"/>
    <x v="53"/>
    <x v="35"/>
    <x v="1446"/>
    <s v="Near Seattle Washington"/>
    <x v="623"/>
    <n v="0"/>
    <x v="1"/>
    <n v="5"/>
  </r>
  <r>
    <x v="53"/>
    <x v="3"/>
    <x v="6"/>
    <n v="5"/>
    <x v="298"/>
    <x v="55"/>
    <x v="1447"/>
    <s v="Tenerife Canary"/>
    <x v="885"/>
    <n v="0"/>
    <x v="39"/>
    <n v="49"/>
  </r>
  <r>
    <x v="53"/>
    <x v="3"/>
    <x v="6"/>
    <n v="20"/>
    <x v="97"/>
    <x v="42"/>
    <x v="1363"/>
    <s v="Cairo Egypt"/>
    <x v="646"/>
    <n v="0"/>
    <x v="91"/>
    <n v="127"/>
  </r>
  <r>
    <x v="53"/>
    <x v="3"/>
    <x v="6"/>
    <n v="27"/>
    <x v="64"/>
    <x v="267"/>
    <x v="1448"/>
    <s v="Cooper Lake Ontario"/>
    <x v="886"/>
    <n v="0"/>
    <x v="11"/>
    <n v="5"/>
  </r>
  <r>
    <x v="53"/>
    <x v="3"/>
    <x v="7"/>
    <n v="15"/>
    <x v="35"/>
    <x v="307"/>
    <x v="1449"/>
    <s v="Near Colombus Georgia"/>
    <x v="887"/>
    <n v="0"/>
    <x v="10"/>
    <n v="18"/>
  </r>
  <r>
    <x v="53"/>
    <x v="3"/>
    <x v="7"/>
    <n v="25"/>
    <x v="57"/>
    <x v="42"/>
    <x v="1450"/>
    <s v="Near Santa Ana California"/>
    <x v="273"/>
    <n v="0"/>
    <x v="87"/>
    <n v="85"/>
  </r>
  <r>
    <x v="53"/>
    <x v="3"/>
    <x v="7"/>
    <n v="28"/>
    <x v="57"/>
    <x v="42"/>
    <x v="1280"/>
    <s v="San Francisco California"/>
    <x v="227"/>
    <n v="0"/>
    <x v="13"/>
    <n v="153"/>
  </r>
  <r>
    <x v="53"/>
    <x v="0"/>
    <x v="1"/>
    <n v="1"/>
    <x v="67"/>
    <x v="42"/>
    <x v="1280"/>
    <s v="Kansas City Missouri"/>
    <x v="656"/>
    <n v="0"/>
    <x v="13"/>
    <n v="66"/>
  </r>
  <r>
    <x v="53"/>
    <x v="0"/>
    <x v="1"/>
    <n v="6"/>
    <x v="6"/>
    <x v="308"/>
    <x v="1451"/>
    <s v="Near Oxford England"/>
    <x v="243"/>
    <n v="0"/>
    <x v="46"/>
    <n v="41"/>
  </r>
  <r>
    <x v="53"/>
    <x v="0"/>
    <x v="1"/>
    <n v="7"/>
    <x v="97"/>
    <x v="111"/>
    <x v="1393"/>
    <s v="Cairo Egypt"/>
    <x v="462"/>
    <n v="0"/>
    <x v="39"/>
    <n v="31"/>
  </r>
  <r>
    <x v="53"/>
    <x v="0"/>
    <x v="1"/>
    <n v="8"/>
    <x v="2"/>
    <x v="35"/>
    <x v="1087"/>
    <s v="Dog Creek British"/>
    <x v="263"/>
    <n v="0"/>
    <x v="47"/>
    <n v="52"/>
  </r>
  <r>
    <x v="53"/>
    <x v="0"/>
    <x v="1"/>
    <n v="11"/>
    <x v="69"/>
    <x v="309"/>
    <x v="1452"/>
    <s v="Off Nantucket Massachusetts"/>
    <x v="273"/>
    <n v="0"/>
    <x v="22"/>
    <n v="19"/>
  </r>
  <r>
    <x v="53"/>
    <x v="0"/>
    <x v="1"/>
    <n v="15"/>
    <x v="299"/>
    <x v="7"/>
    <x v="1453"/>
    <s v="St. Thomas Virgin"/>
    <x v="888"/>
    <n v="0"/>
    <x v="20"/>
    <n v="12"/>
  </r>
  <r>
    <x v="53"/>
    <x v="0"/>
    <x v="1"/>
    <n v="25"/>
    <x v="166"/>
    <x v="35"/>
    <x v="1454"/>
    <s v="Near Libacao Philippines"/>
    <x v="668"/>
    <n v="0"/>
    <x v="48"/>
    <n v="37"/>
  </r>
  <r>
    <x v="53"/>
    <x v="0"/>
    <x v="2"/>
    <n v="4"/>
    <x v="100"/>
    <x v="35"/>
    <x v="1455"/>
    <s v="Panama City Panama"/>
    <x v="889"/>
    <n v="0"/>
    <x v="18"/>
    <n v="7"/>
  </r>
  <r>
    <x v="53"/>
    <x v="0"/>
    <x v="2"/>
    <n v="12"/>
    <x v="47"/>
    <x v="2"/>
    <x v="927"/>
    <s v="Near Cuiaba Brazil"/>
    <x v="700"/>
    <n v="0"/>
    <x v="30"/>
    <n v="13"/>
  </r>
  <r>
    <x v="53"/>
    <x v="0"/>
    <x v="2"/>
    <n v="16"/>
    <x v="62"/>
    <x v="42"/>
    <x v="1456"/>
    <s v="Lake Michigan Near"/>
    <x v="890"/>
    <n v="0"/>
    <x v="39"/>
    <n v="30"/>
  </r>
  <r>
    <x v="53"/>
    <x v="0"/>
    <x v="2"/>
    <n v="20"/>
    <x v="4"/>
    <x v="310"/>
    <x v="1457"/>
    <s v="Jeuk Belgium"/>
    <x v="199"/>
    <n v="0"/>
    <x v="15"/>
    <n v="4"/>
  </r>
  <r>
    <x v="53"/>
    <x v="0"/>
    <x v="0"/>
    <n v="4"/>
    <x v="130"/>
    <x v="238"/>
    <x v="1458"/>
    <s v="Lake Tustumena Alaska"/>
    <x v="649"/>
    <n v="0"/>
    <x v="15"/>
    <n v="5"/>
  </r>
  <r>
    <x v="53"/>
    <x v="0"/>
    <x v="0"/>
    <n v="11"/>
    <x v="300"/>
    <x v="35"/>
    <x v="1459"/>
    <s v="Near La Carlota Phillipines"/>
    <x v="891"/>
    <n v="0"/>
    <x v="28"/>
    <n v="11"/>
  </r>
  <r>
    <x v="53"/>
    <x v="0"/>
    <x v="0"/>
    <n v="14"/>
    <x v="272"/>
    <x v="35"/>
    <x v="1249"/>
    <s v="Gore Ethiopia"/>
    <x v="753"/>
    <n v="0"/>
    <x v="3"/>
    <n v="17"/>
  </r>
  <r>
    <x v="53"/>
    <x v="0"/>
    <x v="0"/>
    <n v="16"/>
    <x v="133"/>
    <x v="311"/>
    <x v="1460"/>
    <s v="Near Pastaza Ecuador"/>
    <x v="892"/>
    <n v="0"/>
    <x v="21"/>
    <n v="11"/>
  </r>
  <r>
    <x v="53"/>
    <x v="0"/>
    <x v="0"/>
    <n v="16"/>
    <x v="78"/>
    <x v="35"/>
    <x v="1345"/>
    <s v="Quang Ngai South"/>
    <x v="812"/>
    <n v="0"/>
    <x v="51"/>
    <n v="39"/>
  </r>
  <r>
    <x v="53"/>
    <x v="0"/>
    <x v="0"/>
    <n v="17"/>
    <x v="301"/>
    <x v="42"/>
    <x v="1280"/>
    <s v="Chances Peak Montserrat"/>
    <x v="227"/>
    <n v="0"/>
    <x v="39"/>
    <n v="30"/>
  </r>
  <r>
    <x v="53"/>
    <x v="0"/>
    <x v="0"/>
    <n v="27"/>
    <x v="208"/>
    <x v="294"/>
    <x v="1461"/>
    <s v="Bao Trai Vietnam"/>
    <x v="830"/>
    <n v="0"/>
    <x v="11"/>
    <n v="3"/>
  </r>
  <r>
    <x v="53"/>
    <x v="1"/>
    <x v="3"/>
    <n v="8"/>
    <x v="95"/>
    <x v="29"/>
    <x v="1462"/>
    <s v="Near Patian Pakistan"/>
    <x v="646"/>
    <n v="0"/>
    <x v="15"/>
    <n v="4"/>
  </r>
  <r>
    <x v="53"/>
    <x v="1"/>
    <x v="3"/>
    <n v="17"/>
    <x v="34"/>
    <x v="35"/>
    <x v="1463"/>
    <s v="Bucaramanga Colombia"/>
    <x v="259"/>
    <n v="0"/>
    <x v="4"/>
    <n v="19"/>
  </r>
  <r>
    <x v="53"/>
    <x v="1"/>
    <x v="3"/>
    <n v="18"/>
    <x v="208"/>
    <x v="312"/>
    <x v="1464"/>
    <s v="Near Hanoi Vietnam"/>
    <x v="893"/>
    <n v="0"/>
    <x v="30"/>
    <n v="13"/>
  </r>
  <r>
    <x v="53"/>
    <x v="1"/>
    <x v="3"/>
    <n v="20"/>
    <x v="166"/>
    <x v="35"/>
    <x v="747"/>
    <s v="Near Manila Philippines"/>
    <x v="535"/>
    <n v="0"/>
    <x v="0"/>
    <n v="37"/>
  </r>
  <r>
    <x v="53"/>
    <x v="1"/>
    <x v="3"/>
    <n v="27"/>
    <x v="6"/>
    <x v="313"/>
    <x v="1465"/>
    <s v="London England"/>
    <x v="320"/>
    <n v="0"/>
    <x v="35"/>
    <n v="36"/>
  </r>
  <r>
    <x v="53"/>
    <x v="1"/>
    <x v="5"/>
    <n v="2"/>
    <x v="113"/>
    <x v="35"/>
    <x v="1466"/>
    <s v="Obock French"/>
    <x v="894"/>
    <n v="0"/>
    <x v="39"/>
    <n v="30"/>
  </r>
  <r>
    <x v="53"/>
    <x v="1"/>
    <x v="5"/>
    <n v="3"/>
    <x v="176"/>
    <x v="35"/>
    <x v="1467"/>
    <s v="Off Puerto Lemon Costa"/>
    <x v="895"/>
    <n v="0"/>
    <x v="70"/>
    <n v="68"/>
  </r>
  <r>
    <x v="53"/>
    <x v="1"/>
    <x v="5"/>
    <n v="8"/>
    <x v="34"/>
    <x v="35"/>
    <x v="841"/>
    <s v="Near Boqueron Colombia"/>
    <x v="896"/>
    <n v="0"/>
    <x v="39"/>
    <n v="30"/>
  </r>
  <r>
    <x v="53"/>
    <x v="1"/>
    <x v="5"/>
    <n v="8"/>
    <x v="62"/>
    <x v="42"/>
    <x v="1456"/>
    <s v="Cincinnati Airport Near"/>
    <x v="897"/>
    <n v="0"/>
    <x v="53"/>
    <n v="62"/>
  </r>
  <r>
    <x v="53"/>
    <x v="1"/>
    <x v="5"/>
    <n v="10"/>
    <x v="61"/>
    <x v="92"/>
    <x v="1385"/>
    <s v="Murmansk Russia"/>
    <x v="182"/>
    <n v="0"/>
    <x v="44"/>
    <n v="64"/>
  </r>
  <r>
    <x v="53"/>
    <x v="1"/>
    <x v="5"/>
    <n v="11"/>
    <x v="79"/>
    <x v="42"/>
    <x v="1456"/>
    <s v="Salt Lake City Utah"/>
    <x v="138"/>
    <n v="0"/>
    <x v="16"/>
    <n v="91"/>
  </r>
  <r>
    <x v="53"/>
    <x v="1"/>
    <x v="5"/>
    <n v="14"/>
    <x v="57"/>
    <x v="314"/>
    <x v="1468"/>
    <s v="Near Palm Springs California"/>
    <x v="898"/>
    <n v="0"/>
    <x v="20"/>
    <n v="8"/>
  </r>
  <r>
    <x v="53"/>
    <x v="1"/>
    <x v="5"/>
    <n v="27"/>
    <x v="79"/>
    <x v="35"/>
    <x v="1469"/>
    <s v="Salt Lake City Utah"/>
    <x v="899"/>
    <n v="0"/>
    <x v="30"/>
    <n v="13"/>
  </r>
  <r>
    <x v="53"/>
    <x v="1"/>
    <x v="8"/>
    <n v="4"/>
    <x v="1"/>
    <x v="42"/>
    <x v="1280"/>
    <s v="Carmel New"/>
    <x v="900"/>
    <n v="0"/>
    <x v="15"/>
    <n v="112"/>
  </r>
  <r>
    <x v="53"/>
    <x v="1"/>
    <x v="8"/>
    <n v="7"/>
    <x v="298"/>
    <x v="35"/>
    <x v="1128"/>
    <s v="Tenerife Canary"/>
    <x v="901"/>
    <n v="0"/>
    <x v="44"/>
    <n v="32"/>
  </r>
  <r>
    <x v="53"/>
    <x v="1"/>
    <x v="8"/>
    <n v="11"/>
    <x v="78"/>
    <x v="39"/>
    <x v="1470"/>
    <s v="Near Tuy Hoa South"/>
    <x v="902"/>
    <n v="0"/>
    <x v="87"/>
    <n v="85"/>
  </r>
  <r>
    <x v="53"/>
    <x v="1"/>
    <x v="8"/>
    <n v="16"/>
    <x v="166"/>
    <x v="35"/>
    <x v="1459"/>
    <s v="Legaspi Philippines"/>
    <x v="903"/>
    <n v="0"/>
    <x v="14"/>
    <n v="21"/>
  </r>
  <r>
    <x v="54"/>
    <x v="2"/>
    <x v="11"/>
    <n v="1"/>
    <x v="61"/>
    <x v="182"/>
    <x v="1121"/>
    <s v="Kamchatsky Russia"/>
    <x v="182"/>
    <n v="0"/>
    <x v="38"/>
    <n v="23"/>
  </r>
  <r>
    <x v="54"/>
    <x v="2"/>
    <x v="11"/>
    <n v="1"/>
    <x v="302"/>
    <x v="35"/>
    <x v="1471"/>
    <s v="Near Palembang Sumatra"/>
    <x v="904"/>
    <n v="0"/>
    <x v="17"/>
    <n v="34"/>
  </r>
  <r>
    <x v="54"/>
    <x v="2"/>
    <x v="11"/>
    <n v="9"/>
    <x v="303"/>
    <x v="315"/>
    <x v="1472"/>
    <s v="Chipaque Cundinamarca"/>
    <x v="905"/>
    <n v="0"/>
    <x v="28"/>
    <n v="11"/>
  </r>
  <r>
    <x v="54"/>
    <x v="2"/>
    <x v="11"/>
    <n v="14"/>
    <x v="269"/>
    <x v="111"/>
    <x v="1473"/>
    <s v="Shamurat Uzbekistan"/>
    <x v="182"/>
    <n v="0"/>
    <x v="28"/>
    <n v="11"/>
  </r>
  <r>
    <x v="54"/>
    <x v="2"/>
    <x v="11"/>
    <n v="15"/>
    <x v="34"/>
    <x v="35"/>
    <x v="1474"/>
    <s v="Off Cartagena Colombia"/>
    <x v="259"/>
    <n v="0"/>
    <x v="55"/>
    <n v="64"/>
  </r>
  <r>
    <x v="54"/>
    <x v="2"/>
    <x v="11"/>
    <n v="17"/>
    <x v="19"/>
    <x v="316"/>
    <x v="1475"/>
    <s v="Palomares Spain"/>
    <x v="615"/>
    <n v="0"/>
    <x v="18"/>
    <n v="11"/>
  </r>
  <r>
    <x v="54"/>
    <x v="2"/>
    <x v="11"/>
    <n v="22"/>
    <x v="304"/>
    <x v="35"/>
    <x v="1476"/>
    <s v="Port-Au-Prince Haiti"/>
    <x v="906"/>
    <n v="0"/>
    <x v="39"/>
    <n v="35"/>
  </r>
  <r>
    <x v="54"/>
    <x v="2"/>
    <x v="11"/>
    <n v="24"/>
    <x v="113"/>
    <x v="42"/>
    <x v="1280"/>
    <s v="Mont Blanc French"/>
    <x v="907"/>
    <n v="0"/>
    <x v="92"/>
    <n v="117"/>
  </r>
  <r>
    <x v="54"/>
    <x v="2"/>
    <x v="11"/>
    <n v="25"/>
    <x v="78"/>
    <x v="39"/>
    <x v="1477"/>
    <s v="Near Binh Khe South"/>
    <x v="902"/>
    <n v="0"/>
    <x v="54"/>
    <n v="46"/>
  </r>
  <r>
    <x v="54"/>
    <x v="2"/>
    <x v="11"/>
    <n v="28"/>
    <x v="3"/>
    <x v="209"/>
    <x v="1086"/>
    <s v="Bremen Germany"/>
    <x v="202"/>
    <n v="0"/>
    <x v="54"/>
    <n v="46"/>
  </r>
  <r>
    <x v="54"/>
    <x v="2"/>
    <x v="10"/>
    <n v="2"/>
    <x v="65"/>
    <x v="31"/>
    <x v="1478"/>
    <s v="Near Faridpur East"/>
    <x v="908"/>
    <n v="0"/>
    <x v="38"/>
    <n v="24"/>
  </r>
  <r>
    <x v="54"/>
    <x v="2"/>
    <x v="10"/>
    <n v="4"/>
    <x v="125"/>
    <x v="42"/>
    <x v="1456"/>
    <s v="Tokyo Bay Japan"/>
    <x v="703"/>
    <n v="0"/>
    <x v="93"/>
    <n v="133"/>
  </r>
  <r>
    <x v="54"/>
    <x v="2"/>
    <x v="10"/>
    <n v="7"/>
    <x v="122"/>
    <x v="29"/>
    <x v="1479"/>
    <s v="Srinagar India"/>
    <x v="585"/>
    <n v="0"/>
    <x v="48"/>
    <n v="37"/>
  </r>
  <r>
    <x v="54"/>
    <x v="2"/>
    <x v="10"/>
    <n v="15"/>
    <x v="122"/>
    <x v="317"/>
    <x v="1480"/>
    <s v="Delhi India"/>
    <x v="585"/>
    <n v="0"/>
    <x v="14"/>
    <n v="80"/>
  </r>
  <r>
    <x v="54"/>
    <x v="2"/>
    <x v="10"/>
    <n v="16"/>
    <x v="61"/>
    <x v="182"/>
    <x v="1481"/>
    <s v="Pechora Russia"/>
    <x v="182"/>
    <n v="0"/>
    <x v="34"/>
    <n v="26"/>
  </r>
  <r>
    <x v="54"/>
    <x v="2"/>
    <x v="10"/>
    <n v="16"/>
    <x v="61"/>
    <x v="92"/>
    <x v="1482"/>
    <s v="Moscow Russia"/>
    <x v="182"/>
    <n v="0"/>
    <x v="8"/>
    <n v="66"/>
  </r>
  <r>
    <x v="54"/>
    <x v="2"/>
    <x v="10"/>
    <n v="18"/>
    <x v="12"/>
    <x v="35"/>
    <x v="1483"/>
    <s v="Near Milan Italy"/>
    <x v="909"/>
    <n v="0"/>
    <x v="15"/>
    <n v="4"/>
  </r>
  <r>
    <x v="54"/>
    <x v="2"/>
    <x v="4"/>
    <n v="4"/>
    <x v="125"/>
    <x v="282"/>
    <x v="1276"/>
    <s v="Near Tokyo Japan"/>
    <x v="515"/>
    <n v="0"/>
    <x v="68"/>
    <n v="72"/>
  </r>
  <r>
    <x v="54"/>
    <x v="2"/>
    <x v="4"/>
    <n v="5"/>
    <x v="305"/>
    <x v="42"/>
    <x v="1280"/>
    <s v="Near Gotemba City Mt."/>
    <x v="910"/>
    <n v="0"/>
    <x v="94"/>
    <n v="124"/>
  </r>
  <r>
    <x v="54"/>
    <x v="2"/>
    <x v="4"/>
    <n v="10"/>
    <x v="130"/>
    <x v="139"/>
    <x v="1484"/>
    <s v="Reef Island Alaska"/>
    <x v="911"/>
    <n v="0"/>
    <x v="19"/>
    <n v="7"/>
  </r>
  <r>
    <x v="54"/>
    <x v="2"/>
    <x v="4"/>
    <n v="10"/>
    <x v="55"/>
    <x v="35"/>
    <x v="1485"/>
    <s v="Athens Greece"/>
    <x v="805"/>
    <n v="0"/>
    <x v="1"/>
    <n v="5"/>
  </r>
  <r>
    <x v="54"/>
    <x v="2"/>
    <x v="4"/>
    <n v="18"/>
    <x v="97"/>
    <x v="111"/>
    <x v="1486"/>
    <s v="Cairo Egypt"/>
    <x v="763"/>
    <n v="0"/>
    <x v="39"/>
    <n v="30"/>
  </r>
  <r>
    <x v="54"/>
    <x v="2"/>
    <x v="4"/>
    <n v="20"/>
    <x v="248"/>
    <x v="2"/>
    <x v="1487"/>
    <s v="Asuncion Paraguay"/>
    <x v="912"/>
    <n v="0"/>
    <x v="14"/>
    <n v="2"/>
  </r>
  <r>
    <x v="54"/>
    <x v="3"/>
    <x v="9"/>
    <n v="22"/>
    <x v="131"/>
    <x v="284"/>
    <x v="1488"/>
    <s v="Near Ardmore Oklahoma"/>
    <x v="913"/>
    <n v="0"/>
    <x v="75"/>
    <n v="98"/>
  </r>
  <r>
    <x v="54"/>
    <x v="3"/>
    <x v="9"/>
    <n v="23"/>
    <x v="194"/>
    <x v="182"/>
    <x v="1184"/>
    <s v="Off Baku Azerbaijan"/>
    <x v="182"/>
    <n v="0"/>
    <x v="49"/>
    <n v="33"/>
  </r>
  <r>
    <x v="54"/>
    <x v="3"/>
    <x v="9"/>
    <n v="27"/>
    <x v="92"/>
    <x v="204"/>
    <x v="1489"/>
    <s v="Tomas Peru"/>
    <x v="421"/>
    <n v="0"/>
    <x v="88"/>
    <n v="49"/>
  </r>
  <r>
    <x v="54"/>
    <x v="3"/>
    <x v="6"/>
    <n v="4"/>
    <x v="78"/>
    <x v="318"/>
    <x v="1490"/>
    <s v="Near Di Linh South"/>
    <x v="914"/>
    <n v="0"/>
    <x v="5"/>
    <n v="20"/>
  </r>
  <r>
    <x v="54"/>
    <x v="3"/>
    <x v="7"/>
    <n v="20"/>
    <x v="306"/>
    <x v="174"/>
    <x v="1491"/>
    <s v="Lac Peribonka Qc"/>
    <x v="915"/>
    <n v="0"/>
    <x v="14"/>
    <n v="2"/>
  </r>
  <r>
    <x v="54"/>
    <x v="3"/>
    <x v="7"/>
    <n v="29"/>
    <x v="166"/>
    <x v="35"/>
    <x v="747"/>
    <s v="Sablayan Philippines"/>
    <x v="535"/>
    <n v="0"/>
    <x v="9"/>
    <n v="26"/>
  </r>
  <r>
    <x v="54"/>
    <x v="0"/>
    <x v="1"/>
    <n v="4"/>
    <x v="1"/>
    <x v="35"/>
    <x v="1492"/>
    <s v="Auckland New"/>
    <x v="916"/>
    <n v="0"/>
    <x v="14"/>
    <n v="5"/>
  </r>
  <r>
    <x v="54"/>
    <x v="0"/>
    <x v="1"/>
    <n v="11"/>
    <x v="105"/>
    <x v="2"/>
    <x v="1493"/>
    <s v="Cerro El Planchon Chile"/>
    <x v="917"/>
    <n v="0"/>
    <x v="20"/>
    <n v="8"/>
  </r>
  <r>
    <x v="54"/>
    <x v="0"/>
    <x v="1"/>
    <n v="11"/>
    <x v="88"/>
    <x v="7"/>
    <x v="1494"/>
    <s v="Hideaway Park Colorado"/>
    <x v="918"/>
    <n v="0"/>
    <x v="11"/>
    <n v="3"/>
  </r>
  <r>
    <x v="54"/>
    <x v="0"/>
    <x v="1"/>
    <n v="24"/>
    <x v="16"/>
    <x v="294"/>
    <x v="1495"/>
    <s v="Near Munster Indiana"/>
    <x v="919"/>
    <n v="0"/>
    <x v="15"/>
    <n v="4"/>
  </r>
  <r>
    <x v="54"/>
    <x v="0"/>
    <x v="2"/>
    <n v="3"/>
    <x v="86"/>
    <x v="2"/>
    <x v="1316"/>
    <s v="Benito Bolivia"/>
    <x v="846"/>
    <n v="0"/>
    <x v="11"/>
    <n v="3"/>
  </r>
  <r>
    <x v="54"/>
    <x v="0"/>
    <x v="2"/>
    <n v="6"/>
    <x v="46"/>
    <x v="302"/>
    <x v="1496"/>
    <s v="Near Falls City Nebraska"/>
    <x v="108"/>
    <n v="0"/>
    <x v="58"/>
    <n v="42"/>
  </r>
  <r>
    <x v="54"/>
    <x v="0"/>
    <x v="2"/>
    <n v="11"/>
    <x v="30"/>
    <x v="182"/>
    <x v="1424"/>
    <s v="Near Sibiu Romania"/>
    <x v="683"/>
    <n v="0"/>
    <x v="9"/>
    <n v="24"/>
  </r>
  <r>
    <x v="54"/>
    <x v="0"/>
    <x v="2"/>
    <n v="17"/>
    <x v="68"/>
    <x v="2"/>
    <x v="816"/>
    <s v="Puertos Lobos Argentina"/>
    <x v="920"/>
    <n v="0"/>
    <x v="0"/>
    <n v="16"/>
  </r>
  <r>
    <x v="54"/>
    <x v="0"/>
    <x v="2"/>
    <n v="17"/>
    <x v="78"/>
    <x v="319"/>
    <x v="1497"/>
    <s v="Near Da Nang South"/>
    <x v="921"/>
    <n v="33"/>
    <x v="13"/>
    <n v="1"/>
  </r>
  <r>
    <x v="54"/>
    <x v="0"/>
    <x v="2"/>
    <n v="21"/>
    <x v="130"/>
    <x v="139"/>
    <x v="1498"/>
    <s v="Near Juneau Alaska"/>
    <x v="922"/>
    <n v="0"/>
    <x v="21"/>
    <n v="9"/>
  </r>
  <r>
    <x v="54"/>
    <x v="0"/>
    <x v="0"/>
    <n v="1"/>
    <x v="238"/>
    <x v="251"/>
    <x v="1499"/>
    <s v="Near Ljubljana Slovenia"/>
    <x v="923"/>
    <n v="0"/>
    <x v="95"/>
    <n v="117"/>
  </r>
  <r>
    <x v="54"/>
    <x v="0"/>
    <x v="0"/>
    <n v="4"/>
    <x v="307"/>
    <x v="317"/>
    <x v="1500"/>
    <s v="Mumbai Indian"/>
    <x v="585"/>
    <n v="0"/>
    <x v="15"/>
    <n v="4"/>
  </r>
  <r>
    <x v="54"/>
    <x v="0"/>
    <x v="0"/>
    <n v="16"/>
    <x v="298"/>
    <x v="35"/>
    <x v="1128"/>
    <s v="Off Tenerife Canary"/>
    <x v="924"/>
    <n v="0"/>
    <x v="0"/>
    <n v="27"/>
  </r>
  <r>
    <x v="54"/>
    <x v="0"/>
    <x v="0"/>
    <n v="22"/>
    <x v="24"/>
    <x v="244"/>
    <x v="1501"/>
    <s v="Winton Australia"/>
    <x v="477"/>
    <n v="0"/>
    <x v="9"/>
    <n v="24"/>
  </r>
  <r>
    <x v="54"/>
    <x v="0"/>
    <x v="0"/>
    <n v="22"/>
    <x v="34"/>
    <x v="35"/>
    <x v="1207"/>
    <s v="Bogota Colombia"/>
    <x v="259"/>
    <n v="0"/>
    <x v="14"/>
    <n v="2"/>
  </r>
  <r>
    <x v="54"/>
    <x v="1"/>
    <x v="3"/>
    <n v="1"/>
    <x v="39"/>
    <x v="282"/>
    <x v="1502"/>
    <s v="Near Wemme Oregon"/>
    <x v="817"/>
    <n v="0"/>
    <x v="10"/>
    <n v="18"/>
  </r>
  <r>
    <x v="54"/>
    <x v="1"/>
    <x v="3"/>
    <n v="4"/>
    <x v="208"/>
    <x v="253"/>
    <x v="1503"/>
    <s v="An Khe Vietnam"/>
    <x v="0"/>
    <n v="0"/>
    <x v="12"/>
    <n v="32"/>
  </r>
  <r>
    <x v="54"/>
    <x v="1"/>
    <x v="3"/>
    <n v="8"/>
    <x v="308"/>
    <x v="320"/>
    <x v="1504"/>
    <s v="Off Morgan City Louisiana"/>
    <x v="925"/>
    <n v="0"/>
    <x v="28"/>
    <n v="11"/>
  </r>
  <r>
    <x v="54"/>
    <x v="1"/>
    <x v="5"/>
    <n v="11"/>
    <x v="69"/>
    <x v="55"/>
    <x v="1505"/>
    <s v="Off Chatham Massachusetts"/>
    <x v="273"/>
    <n v="0"/>
    <x v="4"/>
    <n v="19"/>
  </r>
  <r>
    <x v="54"/>
    <x v="1"/>
    <x v="5"/>
    <n v="13"/>
    <x v="125"/>
    <x v="321"/>
    <x v="1506"/>
    <s v="Off Matsuyama Japan"/>
    <x v="703"/>
    <n v="0"/>
    <x v="29"/>
    <n v="50"/>
  </r>
  <r>
    <x v="54"/>
    <x v="1"/>
    <x v="5"/>
    <n v="15"/>
    <x v="3"/>
    <x v="42"/>
    <x v="1507"/>
    <s v="Near Dallgow Germany"/>
    <x v="74"/>
    <n v="0"/>
    <x v="11"/>
    <n v="3"/>
  </r>
  <r>
    <x v="54"/>
    <x v="1"/>
    <x v="5"/>
    <n v="20"/>
    <x v="7"/>
    <x v="145"/>
    <x v="1508"/>
    <s v="Near New Bern North"/>
    <x v="926"/>
    <n v="0"/>
    <x v="11"/>
    <n v="3"/>
  </r>
  <r>
    <x v="54"/>
    <x v="1"/>
    <x v="5"/>
    <n v="22"/>
    <x v="309"/>
    <x v="35"/>
    <x v="803"/>
    <s v="Near Aden Yemen"/>
    <x v="856"/>
    <n v="0"/>
    <x v="39"/>
    <n v="30"/>
  </r>
  <r>
    <x v="54"/>
    <x v="1"/>
    <x v="5"/>
    <n v="24"/>
    <x v="38"/>
    <x v="182"/>
    <x v="1509"/>
    <s v="Near Bratislava Czechoslovakia"/>
    <x v="927"/>
    <n v="0"/>
    <x v="96"/>
    <n v="82"/>
  </r>
  <r>
    <x v="54"/>
    <x v="1"/>
    <x v="5"/>
    <n v="26"/>
    <x v="34"/>
    <x v="88"/>
    <x v="1510"/>
    <s v="Near La Pedrera Colombia"/>
    <x v="928"/>
    <n v="0"/>
    <x v="27"/>
    <n v="13"/>
  </r>
  <r>
    <x v="54"/>
    <x v="1"/>
    <x v="5"/>
    <n v="26"/>
    <x v="78"/>
    <x v="35"/>
    <x v="1511"/>
    <s v="Near Saigon South"/>
    <x v="902"/>
    <n v="0"/>
    <x v="37"/>
    <n v="31"/>
  </r>
  <r>
    <x v="54"/>
    <x v="1"/>
    <x v="8"/>
    <n v="2"/>
    <x v="61"/>
    <x v="92"/>
    <x v="1512"/>
    <s v="Moscow Russia"/>
    <x v="182"/>
    <n v="0"/>
    <x v="8"/>
    <n v="21"/>
  </r>
  <r>
    <x v="54"/>
    <x v="1"/>
    <x v="8"/>
    <n v="18"/>
    <x v="34"/>
    <x v="55"/>
    <x v="1513"/>
    <s v="Bogota Colombia"/>
    <x v="929"/>
    <n v="0"/>
    <x v="3"/>
    <n v="59"/>
  </r>
  <r>
    <x v="54"/>
    <x v="1"/>
    <x v="8"/>
    <n v="24"/>
    <x v="34"/>
    <x v="35"/>
    <x v="529"/>
    <s v="Cascubel River Colombia"/>
    <x v="259"/>
    <n v="0"/>
    <x v="33"/>
    <n v="29"/>
  </r>
  <r>
    <x v="54"/>
    <x v="1"/>
    <x v="8"/>
    <n v="24"/>
    <x v="310"/>
    <x v="230"/>
    <x v="1514"/>
    <s v="Binh Tahi Da"/>
    <x v="930"/>
    <n v="125"/>
    <x v="15"/>
    <n v="4"/>
  </r>
  <r>
    <x v="55"/>
    <x v="2"/>
    <x v="10"/>
    <n v="6"/>
    <x v="94"/>
    <x v="35"/>
    <x v="993"/>
    <s v="Aleppo Syria"/>
    <x v="931"/>
    <n v="0"/>
    <x v="0"/>
    <n v="19"/>
  </r>
  <r>
    <x v="55"/>
    <x v="2"/>
    <x v="10"/>
    <n v="9"/>
    <x v="58"/>
    <x v="111"/>
    <x v="1515"/>
    <s v="Near Mexico City Mexico"/>
    <x v="152"/>
    <n v="0"/>
    <x v="23"/>
    <n v="10"/>
  </r>
  <r>
    <x v="55"/>
    <x v="2"/>
    <x v="10"/>
    <n v="16"/>
    <x v="135"/>
    <x v="55"/>
    <x v="1516"/>
    <s v="Manado Indonesia"/>
    <x v="491"/>
    <n v="0"/>
    <x v="6"/>
    <n v="63"/>
  </r>
  <r>
    <x v="55"/>
    <x v="2"/>
    <x v="10"/>
    <n v="20"/>
    <x v="231"/>
    <x v="35"/>
    <x v="1517"/>
    <s v="Tegucigalpa Honduras"/>
    <x v="677"/>
    <n v="0"/>
    <x v="15"/>
    <n v="55"/>
  </r>
  <r>
    <x v="55"/>
    <x v="2"/>
    <x v="10"/>
    <n v="28"/>
    <x v="166"/>
    <x v="29"/>
    <x v="1343"/>
    <s v="Mactan Philippines"/>
    <x v="535"/>
    <n v="0"/>
    <x v="27"/>
    <n v="20"/>
  </r>
  <r>
    <x v="55"/>
    <x v="2"/>
    <x v="4"/>
    <n v="5"/>
    <x v="218"/>
    <x v="282"/>
    <x v="1276"/>
    <s v="Monrovia Liberia"/>
    <x v="278"/>
    <n v="5"/>
    <x v="69"/>
    <n v="90"/>
  </r>
  <r>
    <x v="55"/>
    <x v="2"/>
    <x v="4"/>
    <n v="5"/>
    <x v="9"/>
    <x v="209"/>
    <x v="1518"/>
    <s v="Near Marseille Ohio"/>
    <x v="932"/>
    <n v="0"/>
    <x v="51"/>
    <n v="38"/>
  </r>
  <r>
    <x v="55"/>
    <x v="2"/>
    <x v="4"/>
    <n v="8"/>
    <x v="95"/>
    <x v="322"/>
    <x v="1519"/>
    <s v="Karachi Pakistan"/>
    <x v="933"/>
    <n v="7"/>
    <x v="15"/>
    <n v="6"/>
  </r>
  <r>
    <x v="55"/>
    <x v="2"/>
    <x v="4"/>
    <n v="9"/>
    <x v="9"/>
    <x v="323"/>
    <x v="1520"/>
    <s v="Urbana Ohio"/>
    <x v="934"/>
    <n v="0"/>
    <x v="34"/>
    <n v="26"/>
  </r>
  <r>
    <x v="55"/>
    <x v="2"/>
    <x v="4"/>
    <n v="10"/>
    <x v="39"/>
    <x v="39"/>
    <x v="1521"/>
    <s v="Near Klamath Falls Oregon"/>
    <x v="817"/>
    <n v="0"/>
    <x v="15"/>
    <n v="4"/>
  </r>
  <r>
    <x v="55"/>
    <x v="2"/>
    <x v="4"/>
    <n v="10"/>
    <x v="78"/>
    <x v="35"/>
    <x v="1522"/>
    <s v="Near Phan Rang South"/>
    <x v="935"/>
    <n v="0"/>
    <x v="32"/>
    <n v="25"/>
  </r>
  <r>
    <x v="55"/>
    <x v="2"/>
    <x v="4"/>
    <n v="11"/>
    <x v="12"/>
    <x v="253"/>
    <x v="1523"/>
    <s v="Mt Visenti Italy"/>
    <x v="936"/>
    <n v="0"/>
    <x v="15"/>
    <n v="5"/>
  </r>
  <r>
    <x v="55"/>
    <x v="2"/>
    <x v="4"/>
    <n v="12"/>
    <x v="61"/>
    <x v="182"/>
    <x v="1121"/>
    <s v="Near Yakutsk Russia"/>
    <x v="182"/>
    <n v="0"/>
    <x v="25"/>
    <n v="19"/>
  </r>
  <r>
    <x v="55"/>
    <x v="2"/>
    <x v="4"/>
    <n v="13"/>
    <x v="78"/>
    <x v="244"/>
    <x v="1524"/>
    <s v="Off East London South"/>
    <x v="242"/>
    <n v="0"/>
    <x v="32"/>
    <n v="25"/>
  </r>
  <r>
    <x v="55"/>
    <x v="2"/>
    <x v="4"/>
    <n v="30"/>
    <x v="308"/>
    <x v="282"/>
    <x v="1276"/>
    <s v="New Orleans Louisiana"/>
    <x v="167"/>
    <n v="13"/>
    <x v="19"/>
    <n v="6"/>
  </r>
  <r>
    <x v="55"/>
    <x v="3"/>
    <x v="9"/>
    <n v="2"/>
    <x v="92"/>
    <x v="137"/>
    <x v="1525"/>
    <s v="Off Lima Peru"/>
    <x v="937"/>
    <n v="0"/>
    <x v="1"/>
    <n v="5"/>
  </r>
  <r>
    <x v="55"/>
    <x v="3"/>
    <x v="9"/>
    <n v="8"/>
    <x v="78"/>
    <x v="2"/>
    <x v="1526"/>
    <s v="Seoul South"/>
    <x v="938"/>
    <n v="44"/>
    <x v="25"/>
    <n v="15"/>
  </r>
  <r>
    <x v="55"/>
    <x v="3"/>
    <x v="9"/>
    <n v="11"/>
    <x v="42"/>
    <x v="35"/>
    <x v="1527"/>
    <s v="Tamanrasset Algeria"/>
    <x v="939"/>
    <n v="0"/>
    <x v="31"/>
    <n v="39"/>
  </r>
  <r>
    <x v="55"/>
    <x v="3"/>
    <x v="9"/>
    <n v="17"/>
    <x v="63"/>
    <x v="55"/>
    <x v="1528"/>
    <s v="Near Mamuniyeh Iran"/>
    <x v="940"/>
    <n v="0"/>
    <x v="38"/>
    <n v="23"/>
  </r>
  <r>
    <x v="55"/>
    <x v="3"/>
    <x v="9"/>
    <n v="20"/>
    <x v="311"/>
    <x v="251"/>
    <x v="1529"/>
    <s v="Near Nicosia Cyprus"/>
    <x v="941"/>
    <n v="0"/>
    <x v="97"/>
    <n v="130"/>
  </r>
  <r>
    <x v="55"/>
    <x v="3"/>
    <x v="9"/>
    <n v="26"/>
    <x v="34"/>
    <x v="35"/>
    <x v="827"/>
    <s v="Near Sogamosa Colombia"/>
    <x v="259"/>
    <n v="0"/>
    <x v="3"/>
    <n v="18"/>
  </r>
  <r>
    <x v="55"/>
    <x v="3"/>
    <x v="9"/>
    <n v="27"/>
    <x v="166"/>
    <x v="29"/>
    <x v="1530"/>
    <s v="Malaybalay Philippines"/>
    <x v="942"/>
    <n v="0"/>
    <x v="4"/>
    <n v="21"/>
  </r>
  <r>
    <x v="55"/>
    <x v="3"/>
    <x v="6"/>
    <n v="1"/>
    <x v="1"/>
    <x v="7"/>
    <x v="1531"/>
    <s v="Flushing New"/>
    <x v="943"/>
    <n v="0"/>
    <x v="11"/>
    <n v="14"/>
  </r>
  <r>
    <x v="55"/>
    <x v="3"/>
    <x v="6"/>
    <n v="15"/>
    <x v="250"/>
    <x v="2"/>
    <x v="1532"/>
    <s v="Cape Dyer Northwest"/>
    <x v="944"/>
    <n v="0"/>
    <x v="15"/>
    <n v="4"/>
  </r>
  <r>
    <x v="55"/>
    <x v="3"/>
    <x v="6"/>
    <n v="19"/>
    <x v="64"/>
    <x v="35"/>
    <x v="1492"/>
    <s v="Ottawa Ontario"/>
    <x v="945"/>
    <n v="0"/>
    <x v="11"/>
    <n v="3"/>
  </r>
  <r>
    <x v="55"/>
    <x v="3"/>
    <x v="7"/>
    <n v="3"/>
    <x v="62"/>
    <x v="35"/>
    <x v="1533"/>
    <s v="Mt. Canigou Near"/>
    <x v="946"/>
    <n v="0"/>
    <x v="98"/>
    <n v="88"/>
  </r>
  <r>
    <x v="55"/>
    <x v="3"/>
    <x v="7"/>
    <n v="4"/>
    <x v="312"/>
    <x v="230"/>
    <x v="1059"/>
    <s v="Stockport Cheshire"/>
    <x v="947"/>
    <n v="0"/>
    <x v="73"/>
    <n v="84"/>
  </r>
  <r>
    <x v="55"/>
    <x v="3"/>
    <x v="7"/>
    <n v="11"/>
    <x v="253"/>
    <x v="35"/>
    <x v="1534"/>
    <s v="Jedda Saudi"/>
    <x v="948"/>
    <n v="0"/>
    <x v="3"/>
    <n v="18"/>
  </r>
  <r>
    <x v="55"/>
    <x v="3"/>
    <x v="7"/>
    <n v="12"/>
    <x v="152"/>
    <x v="181"/>
    <x v="1535"/>
    <s v="Dublin Ireland"/>
    <x v="949"/>
    <n v="0"/>
    <x v="14"/>
    <n v="2"/>
  </r>
  <r>
    <x v="55"/>
    <x v="3"/>
    <x v="7"/>
    <n v="12"/>
    <x v="58"/>
    <x v="35"/>
    <x v="667"/>
    <s v="Near La Paz Mexico"/>
    <x v="594"/>
    <n v="2"/>
    <x v="11"/>
    <n v="4"/>
  </r>
  <r>
    <x v="55"/>
    <x v="3"/>
    <x v="7"/>
    <n v="15"/>
    <x v="47"/>
    <x v="35"/>
    <x v="786"/>
    <s v="Near Coari Brazil"/>
    <x v="390"/>
    <n v="0"/>
    <x v="5"/>
    <n v="25"/>
  </r>
  <r>
    <x v="55"/>
    <x v="3"/>
    <x v="7"/>
    <n v="17"/>
    <x v="78"/>
    <x v="55"/>
    <x v="1536"/>
    <s v="An Khe South"/>
    <x v="902"/>
    <n v="0"/>
    <x v="31"/>
    <n v="56"/>
  </r>
  <r>
    <x v="55"/>
    <x v="3"/>
    <x v="7"/>
    <n v="23"/>
    <x v="7"/>
    <x v="307"/>
    <x v="1537"/>
    <s v="Near Jacksonville North"/>
    <x v="950"/>
    <n v="0"/>
    <x v="6"/>
    <n v="35"/>
  </r>
  <r>
    <x v="55"/>
    <x v="3"/>
    <x v="7"/>
    <n v="23"/>
    <x v="10"/>
    <x v="324"/>
    <x v="1538"/>
    <s v="Blossburg Pennsylvania"/>
    <x v="951"/>
    <n v="0"/>
    <x v="17"/>
    <n v="34"/>
  </r>
  <r>
    <x v="55"/>
    <x v="3"/>
    <x v="7"/>
    <n v="24"/>
    <x v="253"/>
    <x v="35"/>
    <x v="1534"/>
    <s v="Khamis Mushait Saudi"/>
    <x v="948"/>
    <n v="0"/>
    <x v="22"/>
    <n v="17"/>
  </r>
  <r>
    <x v="55"/>
    <x v="3"/>
    <x v="7"/>
    <n v="30"/>
    <x v="196"/>
    <x v="317"/>
    <x v="1539"/>
    <s v="Kai Tak Hong"/>
    <x v="952"/>
    <n v="0"/>
    <x v="9"/>
    <n v="80"/>
  </r>
  <r>
    <x v="55"/>
    <x v="0"/>
    <x v="1"/>
    <n v="6"/>
    <x v="166"/>
    <x v="29"/>
    <x v="1343"/>
    <s v="Bacolod Philippines"/>
    <x v="535"/>
    <n v="0"/>
    <x v="8"/>
    <n v="21"/>
  </r>
  <r>
    <x v="55"/>
    <x v="0"/>
    <x v="1"/>
    <n v="19"/>
    <x v="313"/>
    <x v="35"/>
    <x v="664"/>
    <s v="Tananarive Malagasy"/>
    <x v="953"/>
    <n v="0"/>
    <x v="58"/>
    <n v="42"/>
  </r>
  <r>
    <x v="55"/>
    <x v="0"/>
    <x v="1"/>
    <n v="19"/>
    <x v="7"/>
    <x v="42"/>
    <x v="1456"/>
    <s v="Near Hendersonville North"/>
    <x v="746"/>
    <n v="0"/>
    <x v="96"/>
    <n v="82"/>
  </r>
  <r>
    <x v="55"/>
    <x v="0"/>
    <x v="1"/>
    <n v="25"/>
    <x v="237"/>
    <x v="35"/>
    <x v="1540"/>
    <s v="Near Luang Prabang Laos"/>
    <x v="954"/>
    <n v="0"/>
    <x v="10"/>
    <n v="18"/>
  </r>
  <r>
    <x v="55"/>
    <x v="0"/>
    <x v="1"/>
    <n v="25"/>
    <x v="237"/>
    <x v="35"/>
    <x v="1541"/>
    <s v="Near Luang Prabang Laos"/>
    <x v="955"/>
    <n v="0"/>
    <x v="22"/>
    <n v="16"/>
  </r>
  <r>
    <x v="55"/>
    <x v="0"/>
    <x v="2"/>
    <n v="27"/>
    <x v="9"/>
    <x v="156"/>
    <x v="1542"/>
    <s v="Lake Erie Off Huron Ohio"/>
    <x v="622"/>
    <n v="0"/>
    <x v="22"/>
    <n v="22"/>
  </r>
  <r>
    <x v="55"/>
    <x v="0"/>
    <x v="0"/>
    <n v="5"/>
    <x v="146"/>
    <x v="182"/>
    <x v="1282"/>
    <s v="Near Gander Newfoundland"/>
    <x v="956"/>
    <n v="0"/>
    <x v="48"/>
    <n v="69"/>
  </r>
  <r>
    <x v="55"/>
    <x v="1"/>
    <x v="3"/>
    <n v="8"/>
    <x v="78"/>
    <x v="55"/>
    <x v="1543"/>
    <s v="Near Huong Thuy South"/>
    <x v="902"/>
    <n v="0"/>
    <x v="38"/>
    <n v="23"/>
  </r>
  <r>
    <x v="55"/>
    <x v="1"/>
    <x v="3"/>
    <n v="12"/>
    <x v="55"/>
    <x v="286"/>
    <x v="1544"/>
    <s v="Off Rhodes Greece"/>
    <x v="320"/>
    <n v="0"/>
    <x v="60"/>
    <n v="66"/>
  </r>
  <r>
    <x v="55"/>
    <x v="1"/>
    <x v="5"/>
    <n v="3"/>
    <x v="47"/>
    <x v="15"/>
    <x v="1545"/>
    <s v="Near Curitiba Brazil"/>
    <x v="957"/>
    <n v="0"/>
    <x v="8"/>
    <n v="25"/>
  </r>
  <r>
    <x v="55"/>
    <x v="1"/>
    <x v="5"/>
    <n v="4"/>
    <x v="314"/>
    <x v="275"/>
    <x v="1546"/>
    <s v="Fernhurst Sussex"/>
    <x v="958"/>
    <n v="0"/>
    <x v="48"/>
    <n v="37"/>
  </r>
  <r>
    <x v="55"/>
    <x v="1"/>
    <x v="5"/>
    <n v="5"/>
    <x v="72"/>
    <x v="209"/>
    <x v="1547"/>
    <s v="Hong Kong China"/>
    <x v="603"/>
    <n v="0"/>
    <x v="0"/>
    <n v="127"/>
  </r>
  <r>
    <x v="55"/>
    <x v="1"/>
    <x v="5"/>
    <n v="6"/>
    <x v="9"/>
    <x v="42"/>
    <x v="1280"/>
    <s v="Cincinnati Ohio"/>
    <x v="484"/>
    <n v="0"/>
    <x v="0"/>
    <n v="36"/>
  </r>
  <r>
    <x v="55"/>
    <x v="1"/>
    <x v="5"/>
    <n v="16"/>
    <x v="61"/>
    <x v="182"/>
    <x v="1255"/>
    <s v="Near Sverdlovsk Russia"/>
    <x v="182"/>
    <n v="0"/>
    <x v="80"/>
    <n v="107"/>
  </r>
  <r>
    <x v="55"/>
    <x v="1"/>
    <x v="5"/>
    <n v="20"/>
    <x v="315"/>
    <x v="209"/>
    <x v="1547"/>
    <s v="Cincinnati International Airport Covington/Hebron"/>
    <x v="959"/>
    <n v="0"/>
    <x v="99"/>
    <n v="82"/>
  </r>
  <r>
    <x v="55"/>
    <x v="1"/>
    <x v="5"/>
    <n v="30"/>
    <x v="78"/>
    <x v="253"/>
    <x v="1548"/>
    <s v="Near Qui Nhon South"/>
    <x v="902"/>
    <n v="0"/>
    <x v="34"/>
    <n v="26"/>
  </r>
  <r>
    <x v="55"/>
    <x v="1"/>
    <x v="8"/>
    <n v="7"/>
    <x v="237"/>
    <x v="35"/>
    <x v="1541"/>
    <s v="Muong Soui Laos"/>
    <x v="960"/>
    <n v="0"/>
    <x v="23"/>
    <n v="12"/>
  </r>
  <r>
    <x v="55"/>
    <x v="1"/>
    <x v="8"/>
    <n v="8"/>
    <x v="92"/>
    <x v="35"/>
    <x v="1549"/>
    <s v="Carpich Huanuco Mt. Peru"/>
    <x v="302"/>
    <n v="0"/>
    <x v="73"/>
    <n v="72"/>
  </r>
  <r>
    <x v="55"/>
    <x v="1"/>
    <x v="8"/>
    <n v="10"/>
    <x v="22"/>
    <x v="294"/>
    <x v="1550"/>
    <s v="Near Madison Wisconsin"/>
    <x v="622"/>
    <n v="0"/>
    <x v="18"/>
    <n v="8"/>
  </r>
  <r>
    <x v="55"/>
    <x v="1"/>
    <x v="8"/>
    <n v="21"/>
    <x v="88"/>
    <x v="35"/>
    <x v="1551"/>
    <s v="Denver Colorado"/>
    <x v="854"/>
    <n v="0"/>
    <x v="14"/>
    <n v="2"/>
  </r>
  <r>
    <x v="55"/>
    <x v="1"/>
    <x v="8"/>
    <n v="25"/>
    <x v="80"/>
    <x v="35"/>
    <x v="878"/>
    <s v="Chiang Mai Thailand"/>
    <x v="961"/>
    <n v="0"/>
    <x v="15"/>
    <n v="31"/>
  </r>
  <r>
    <x v="55"/>
    <x v="1"/>
    <x v="8"/>
    <n v="30"/>
    <x v="316"/>
    <x v="111"/>
    <x v="1552"/>
    <s v="Liepaja Latvia"/>
    <x v="182"/>
    <n v="0"/>
    <x v="42"/>
    <n v="51"/>
  </r>
  <r>
    <x v="56"/>
    <x v="2"/>
    <x v="11"/>
    <n v="6"/>
    <x v="61"/>
    <x v="111"/>
    <x v="1552"/>
    <s v="Near Olekminsk Russia"/>
    <x v="182"/>
    <n v="0"/>
    <x v="41"/>
    <n v="46"/>
  </r>
  <r>
    <x v="56"/>
    <x v="2"/>
    <x v="11"/>
    <n v="8"/>
    <x v="78"/>
    <x v="31"/>
    <x v="1553"/>
    <s v="Near Quang Tri South"/>
    <x v="921"/>
    <n v="0"/>
    <x v="58"/>
    <n v="42"/>
  </r>
  <r>
    <x v="56"/>
    <x v="2"/>
    <x v="11"/>
    <n v="10"/>
    <x v="23"/>
    <x v="35"/>
    <x v="1554"/>
    <s v="Near Copper Canyon Nevada"/>
    <x v="337"/>
    <n v="0"/>
    <x v="4"/>
    <n v="19"/>
  </r>
  <r>
    <x v="56"/>
    <x v="2"/>
    <x v="11"/>
    <n v="15"/>
    <x v="97"/>
    <x v="35"/>
    <x v="1327"/>
    <s v="Zifta Egypt"/>
    <x v="763"/>
    <n v="0"/>
    <x v="15"/>
    <n v="4"/>
  </r>
  <r>
    <x v="56"/>
    <x v="2"/>
    <x v="11"/>
    <n v="27"/>
    <x v="317"/>
    <x v="7"/>
    <x v="1047"/>
    <s v="Moroni Comoro"/>
    <x v="962"/>
    <n v="0"/>
    <x v="25"/>
    <n v="16"/>
  </r>
  <r>
    <x v="56"/>
    <x v="2"/>
    <x v="10"/>
    <n v="7"/>
    <x v="77"/>
    <x v="42"/>
    <x v="1280"/>
    <s v="Vancouver Canada"/>
    <x v="515"/>
    <n v="1"/>
    <x v="0"/>
    <n v="61"/>
  </r>
  <r>
    <x v="56"/>
    <x v="2"/>
    <x v="10"/>
    <n v="7"/>
    <x v="172"/>
    <x v="111"/>
    <x v="1555"/>
    <s v="Rohtang Pass Northern"/>
    <x v="963"/>
    <n v="0"/>
    <x v="100"/>
    <n v="102"/>
  </r>
  <r>
    <x v="56"/>
    <x v="2"/>
    <x v="10"/>
    <n v="16"/>
    <x v="195"/>
    <x v="42"/>
    <x v="1456"/>
    <s v="Linkuo Taiwan"/>
    <x v="409"/>
    <n v="2"/>
    <x v="8"/>
    <n v="63"/>
  </r>
  <r>
    <x v="56"/>
    <x v="2"/>
    <x v="10"/>
    <n v="24"/>
    <x v="237"/>
    <x v="35"/>
    <x v="1541"/>
    <s v="Ban Napa Laos"/>
    <x v="964"/>
    <n v="0"/>
    <x v="48"/>
    <n v="37"/>
  </r>
  <r>
    <x v="56"/>
    <x v="2"/>
    <x v="10"/>
    <n v="29"/>
    <x v="61"/>
    <x v="182"/>
    <x v="1556"/>
    <s v="Near Bratsk Russia"/>
    <x v="182"/>
    <n v="0"/>
    <x v="75"/>
    <n v="84"/>
  </r>
  <r>
    <x v="56"/>
    <x v="2"/>
    <x v="4"/>
    <n v="5"/>
    <x v="78"/>
    <x v="39"/>
    <x v="1557"/>
    <s v="Near Khe Sanh South"/>
    <x v="902"/>
    <n v="0"/>
    <x v="88"/>
    <n v="49"/>
  </r>
  <r>
    <x v="56"/>
    <x v="2"/>
    <x v="4"/>
    <n v="6"/>
    <x v="318"/>
    <x v="42"/>
    <x v="1280"/>
    <s v="Basse-Terre Guadeloupe"/>
    <x v="803"/>
    <n v="0"/>
    <x v="72"/>
    <n v="63"/>
  </r>
  <r>
    <x v="56"/>
    <x v="2"/>
    <x v="4"/>
    <n v="8"/>
    <x v="166"/>
    <x v="39"/>
    <x v="1558"/>
    <s v="Off Panay Island Philippines"/>
    <x v="903"/>
    <n v="0"/>
    <x v="12"/>
    <n v="14"/>
  </r>
  <r>
    <x v="56"/>
    <x v="2"/>
    <x v="4"/>
    <n v="9"/>
    <x v="319"/>
    <x v="35"/>
    <x v="1559"/>
    <s v="Near Saint Denis Reunion"/>
    <x v="965"/>
    <n v="0"/>
    <x v="4"/>
    <n v="20"/>
  </r>
  <r>
    <x v="56"/>
    <x v="2"/>
    <x v="4"/>
    <n v="24"/>
    <x v="152"/>
    <x v="244"/>
    <x v="1560"/>
    <s v="Off Wexford Harbor Ireland"/>
    <x v="531"/>
    <n v="0"/>
    <x v="66"/>
    <n v="61"/>
  </r>
  <r>
    <x v="56"/>
    <x v="2"/>
    <x v="4"/>
    <n v="27"/>
    <x v="67"/>
    <x v="282"/>
    <x v="1561"/>
    <s v="St. Louis Missouri"/>
    <x v="966"/>
    <n v="0"/>
    <x v="14"/>
    <n v="51"/>
  </r>
  <r>
    <x v="56"/>
    <x v="2"/>
    <x v="4"/>
    <n v="27"/>
    <x v="61"/>
    <x v="325"/>
    <x v="1562"/>
    <s v="Near Moscow Russia"/>
    <x v="967"/>
    <n v="0"/>
    <x v="14"/>
    <n v="2"/>
  </r>
  <r>
    <x v="56"/>
    <x v="3"/>
    <x v="9"/>
    <n v="8"/>
    <x v="105"/>
    <x v="35"/>
    <x v="1283"/>
    <s v="Near Coyhaique Chile"/>
    <x v="968"/>
    <n v="0"/>
    <x v="35"/>
    <n v="36"/>
  </r>
  <r>
    <x v="56"/>
    <x v="3"/>
    <x v="9"/>
    <n v="8"/>
    <x v="190"/>
    <x v="42"/>
    <x v="1280"/>
    <s v="Heathrow Airport London"/>
    <x v="969"/>
    <n v="0"/>
    <x v="1"/>
    <n v="127"/>
  </r>
  <r>
    <x v="56"/>
    <x v="3"/>
    <x v="9"/>
    <n v="10"/>
    <x v="58"/>
    <x v="35"/>
    <x v="676"/>
    <s v="Near Mexico City Mexico"/>
    <x v="970"/>
    <n v="0"/>
    <x v="10"/>
    <n v="18"/>
  </r>
  <r>
    <x v="56"/>
    <x v="3"/>
    <x v="9"/>
    <n v="19"/>
    <x v="78"/>
    <x v="307"/>
    <x v="1563"/>
    <s v="Near Cheo Reo South"/>
    <x v="971"/>
    <n v="0"/>
    <x v="34"/>
    <n v="26"/>
  </r>
  <r>
    <x v="56"/>
    <x v="3"/>
    <x v="9"/>
    <n v="20"/>
    <x v="320"/>
    <x v="42"/>
    <x v="1280"/>
    <s v="Near Windhoek South-West"/>
    <x v="972"/>
    <n v="0"/>
    <x v="101"/>
    <n v="128"/>
  </r>
  <r>
    <x v="56"/>
    <x v="3"/>
    <x v="9"/>
    <n v="30"/>
    <x v="56"/>
    <x v="326"/>
    <x v="1564"/>
    <s v="Near Chaklala West"/>
    <x v="548"/>
    <n v="0"/>
    <x v="6"/>
    <n v="22"/>
  </r>
  <r>
    <x v="56"/>
    <x v="3"/>
    <x v="6"/>
    <n v="3"/>
    <x v="52"/>
    <x v="327"/>
    <x v="1565"/>
    <s v="Near Dawson Texas"/>
    <x v="108"/>
    <n v="0"/>
    <x v="87"/>
    <n v="85"/>
  </r>
  <r>
    <x v="56"/>
    <x v="3"/>
    <x v="6"/>
    <n v="12"/>
    <x v="208"/>
    <x v="55"/>
    <x v="1566"/>
    <s v="Kham Duc Vietnam"/>
    <x v="273"/>
    <n v="0"/>
    <x v="102"/>
    <n v="155"/>
  </r>
  <r>
    <x v="56"/>
    <x v="3"/>
    <x v="6"/>
    <n v="22"/>
    <x v="57"/>
    <x v="31"/>
    <x v="1567"/>
    <s v="Paramount California"/>
    <x v="973"/>
    <n v="0"/>
    <x v="38"/>
    <n v="23"/>
  </r>
  <r>
    <x v="56"/>
    <x v="3"/>
    <x v="6"/>
    <n v="28"/>
    <x v="122"/>
    <x v="209"/>
    <x v="1568"/>
    <s v="Near Bombay India"/>
    <x v="491"/>
    <n v="1"/>
    <x v="33"/>
    <n v="29"/>
  </r>
  <r>
    <x v="56"/>
    <x v="3"/>
    <x v="7"/>
    <n v="12"/>
    <x v="122"/>
    <x v="42"/>
    <x v="1280"/>
    <s v="Calcutta India"/>
    <x v="227"/>
    <n v="0"/>
    <x v="19"/>
    <n v="63"/>
  </r>
  <r>
    <x v="56"/>
    <x v="3"/>
    <x v="7"/>
    <n v="18"/>
    <x v="19"/>
    <x v="328"/>
    <x v="1569"/>
    <s v="San Sebastian Spain"/>
    <x v="974"/>
    <n v="0"/>
    <x v="19"/>
    <n v="6"/>
  </r>
  <r>
    <x v="56"/>
    <x v="3"/>
    <x v="7"/>
    <n v="25"/>
    <x v="78"/>
    <x v="307"/>
    <x v="1563"/>
    <s v="Near Bearcat South"/>
    <x v="914"/>
    <n v="0"/>
    <x v="33"/>
    <n v="29"/>
  </r>
  <r>
    <x v="56"/>
    <x v="3"/>
    <x v="7"/>
    <n v="28"/>
    <x v="67"/>
    <x v="35"/>
    <x v="638"/>
    <s v="Vichy Missouri"/>
    <x v="975"/>
    <n v="0"/>
    <x v="0"/>
    <n v="27"/>
  </r>
  <r>
    <x v="56"/>
    <x v="0"/>
    <x v="1"/>
    <n v="3"/>
    <x v="6"/>
    <x v="329"/>
    <x v="1570"/>
    <s v="London England"/>
    <x v="976"/>
    <n v="0"/>
    <x v="19"/>
    <n v="8"/>
  </r>
  <r>
    <x v="56"/>
    <x v="0"/>
    <x v="1"/>
    <n v="8"/>
    <x v="253"/>
    <x v="209"/>
    <x v="1051"/>
    <s v="Near Dhahran Saudi"/>
    <x v="948"/>
    <n v="0"/>
    <x v="28"/>
    <n v="11"/>
  </r>
  <r>
    <x v="56"/>
    <x v="0"/>
    <x v="1"/>
    <n v="13"/>
    <x v="173"/>
    <x v="42"/>
    <x v="1571"/>
    <s v="Near Lagos Nigeria"/>
    <x v="95"/>
    <n v="0"/>
    <x v="18"/>
    <n v="7"/>
  </r>
  <r>
    <x v="56"/>
    <x v="0"/>
    <x v="1"/>
    <n v="15"/>
    <x v="47"/>
    <x v="2"/>
    <x v="1572"/>
    <s v="Gravata Brazil"/>
    <x v="278"/>
    <n v="0"/>
    <x v="11"/>
    <n v="3"/>
  </r>
  <r>
    <x v="56"/>
    <x v="0"/>
    <x v="2"/>
    <n v="2"/>
    <x v="12"/>
    <x v="282"/>
    <x v="1573"/>
    <s v="Near Milan Italy"/>
    <x v="497"/>
    <n v="0"/>
    <x v="30"/>
    <n v="95"/>
  </r>
  <r>
    <x v="56"/>
    <x v="0"/>
    <x v="2"/>
    <n v="4"/>
    <x v="22"/>
    <x v="209"/>
    <x v="1574"/>
    <s v="Milwaukee Wisconsin"/>
    <x v="977"/>
    <n v="0"/>
    <x v="11"/>
    <n v="15"/>
  </r>
  <r>
    <x v="56"/>
    <x v="0"/>
    <x v="2"/>
    <n v="9"/>
    <x v="3"/>
    <x v="244"/>
    <x v="1575"/>
    <s v="Pfaffenhofen Germany"/>
    <x v="850"/>
    <n v="0"/>
    <x v="24"/>
    <n v="48"/>
  </r>
  <r>
    <x v="56"/>
    <x v="0"/>
    <x v="2"/>
    <n v="10"/>
    <x v="56"/>
    <x v="39"/>
    <x v="1576"/>
    <s v="Charleston West"/>
    <x v="978"/>
    <n v="0"/>
    <x v="31"/>
    <n v="37"/>
  </r>
  <r>
    <x v="56"/>
    <x v="0"/>
    <x v="2"/>
    <n v="14"/>
    <x v="57"/>
    <x v="31"/>
    <x v="1577"/>
    <s v="Compton California"/>
    <x v="973"/>
    <n v="0"/>
    <x v="8"/>
    <n v="21"/>
  </r>
  <r>
    <x v="56"/>
    <x v="0"/>
    <x v="2"/>
    <n v="18"/>
    <x v="97"/>
    <x v="111"/>
    <x v="1578"/>
    <s v="Off Port Said Egypt"/>
    <x v="763"/>
    <n v="0"/>
    <x v="36"/>
    <n v="40"/>
  </r>
  <r>
    <x v="56"/>
    <x v="0"/>
    <x v="2"/>
    <n v="20"/>
    <x v="181"/>
    <x v="330"/>
    <x v="1579"/>
    <s v="Near Maturin Venezuela"/>
    <x v="355"/>
    <n v="0"/>
    <x v="15"/>
    <n v="7"/>
  </r>
  <r>
    <x v="56"/>
    <x v="0"/>
    <x v="2"/>
    <n v="31"/>
    <x v="108"/>
    <x v="253"/>
    <x v="1580"/>
    <s v="Near Odda Norway"/>
    <x v="979"/>
    <n v="0"/>
    <x v="1"/>
    <n v="6"/>
  </r>
  <r>
    <x v="56"/>
    <x v="0"/>
    <x v="0"/>
    <n v="3"/>
    <x v="75"/>
    <x v="182"/>
    <x v="1581"/>
    <s v="Near Burgas Bulgaria"/>
    <x v="980"/>
    <n v="0"/>
    <x v="59"/>
    <n v="89"/>
  </r>
  <r>
    <x v="56"/>
    <x v="0"/>
    <x v="0"/>
    <n v="8"/>
    <x v="1"/>
    <x v="331"/>
    <x v="1582"/>
    <s v="Flushing New"/>
    <x v="981"/>
    <n v="0"/>
    <x v="14"/>
    <n v="9"/>
  </r>
  <r>
    <x v="56"/>
    <x v="0"/>
    <x v="0"/>
    <n v="11"/>
    <x v="8"/>
    <x v="283"/>
    <x v="1583"/>
    <s v="Off Cap D'Antibes France"/>
    <x v="139"/>
    <n v="0"/>
    <x v="78"/>
    <n v="95"/>
  </r>
  <r>
    <x v="56"/>
    <x v="0"/>
    <x v="0"/>
    <n v="28"/>
    <x v="321"/>
    <x v="35"/>
    <x v="1584"/>
    <s v="Port Harcourt Biafra"/>
    <x v="982"/>
    <n v="1"/>
    <x v="89"/>
    <n v="57"/>
  </r>
  <r>
    <x v="56"/>
    <x v="1"/>
    <x v="3"/>
    <n v="8"/>
    <x v="176"/>
    <x v="332"/>
    <x v="1585"/>
    <s v="Puerto Cortes Costa"/>
    <x v="983"/>
    <n v="0"/>
    <x v="23"/>
    <n v="10"/>
  </r>
  <r>
    <x v="56"/>
    <x v="1"/>
    <x v="3"/>
    <n v="11"/>
    <x v="38"/>
    <x v="281"/>
    <x v="1586"/>
    <s v="Near Prague Czechoslovakia"/>
    <x v="94"/>
    <n v="0"/>
    <x v="28"/>
    <n v="40"/>
  </r>
  <r>
    <x v="56"/>
    <x v="1"/>
    <x v="3"/>
    <n v="20"/>
    <x v="47"/>
    <x v="35"/>
    <x v="529"/>
    <s v="Feijó Brazil"/>
    <x v="394"/>
    <n v="0"/>
    <x v="4"/>
    <n v="19"/>
  </r>
  <r>
    <x v="56"/>
    <x v="1"/>
    <x v="3"/>
    <n v="21"/>
    <x v="78"/>
    <x v="35"/>
    <x v="1587"/>
    <s v="Near Ban Me Thuot South"/>
    <x v="902"/>
    <n v="0"/>
    <x v="38"/>
    <n v="23"/>
  </r>
  <r>
    <x v="56"/>
    <x v="1"/>
    <x v="3"/>
    <n v="25"/>
    <x v="1"/>
    <x v="39"/>
    <x v="1588"/>
    <s v="Hanover New"/>
    <x v="610"/>
    <n v="0"/>
    <x v="44"/>
    <n v="42"/>
  </r>
  <r>
    <x v="56"/>
    <x v="1"/>
    <x v="5"/>
    <n v="22"/>
    <x v="57"/>
    <x v="282"/>
    <x v="1276"/>
    <s v="Off San Francisco California"/>
    <x v="540"/>
    <n v="0"/>
    <x v="13"/>
    <n v="107"/>
  </r>
  <r>
    <x v="56"/>
    <x v="1"/>
    <x v="5"/>
    <n v="23"/>
    <x v="57"/>
    <x v="253"/>
    <x v="1589"/>
    <s v="Santa Ana California"/>
    <x v="984"/>
    <n v="0"/>
    <x v="21"/>
    <n v="9"/>
  </r>
  <r>
    <x v="56"/>
    <x v="1"/>
    <x v="5"/>
    <n v="25"/>
    <x v="237"/>
    <x v="2"/>
    <x v="653"/>
    <s v="Savannakhet Laos"/>
    <x v="830"/>
    <n v="0"/>
    <x v="34"/>
    <n v="28"/>
  </r>
  <r>
    <x v="56"/>
    <x v="1"/>
    <x v="8"/>
    <n v="2"/>
    <x v="130"/>
    <x v="39"/>
    <x v="1590"/>
    <s v="Pedro Bay Alaska"/>
    <x v="985"/>
    <n v="0"/>
    <x v="43"/>
    <n v="39"/>
  </r>
  <r>
    <x v="56"/>
    <x v="1"/>
    <x v="8"/>
    <n v="12"/>
    <x v="181"/>
    <x v="42"/>
    <x v="1280"/>
    <s v="Near Caracas Venezuela"/>
    <x v="227"/>
    <n v="0"/>
    <x v="69"/>
    <n v="51"/>
  </r>
  <r>
    <x v="56"/>
    <x v="1"/>
    <x v="8"/>
    <n v="24"/>
    <x v="130"/>
    <x v="55"/>
    <x v="1591"/>
    <s v="Prudhoe Bay Alaska"/>
    <x v="986"/>
    <n v="0"/>
    <x v="14"/>
    <n v="4"/>
  </r>
  <r>
    <x v="56"/>
    <x v="1"/>
    <x v="8"/>
    <n v="24"/>
    <x v="10"/>
    <x v="209"/>
    <x v="1592"/>
    <s v="Bradford Pennsylvania"/>
    <x v="739"/>
    <n v="0"/>
    <x v="5"/>
    <n v="47"/>
  </r>
  <r>
    <x v="56"/>
    <x v="1"/>
    <x v="8"/>
    <n v="26"/>
    <x v="130"/>
    <x v="42"/>
    <x v="1593"/>
    <s v="Elmendorf Air Force Base Alaska"/>
    <x v="227"/>
    <n v="0"/>
    <x v="11"/>
    <n v="3"/>
  </r>
  <r>
    <x v="56"/>
    <x v="1"/>
    <x v="8"/>
    <n v="26"/>
    <x v="58"/>
    <x v="35"/>
    <x v="474"/>
    <s v="Ensenada Mexico"/>
    <x v="987"/>
    <n v="0"/>
    <x v="27"/>
    <n v="12"/>
  </r>
  <r>
    <x v="56"/>
    <x v="1"/>
    <x v="8"/>
    <n v="27"/>
    <x v="11"/>
    <x v="209"/>
    <x v="1594"/>
    <s v="Chicago Illinois"/>
    <x v="988"/>
    <n v="1"/>
    <x v="7"/>
    <n v="45"/>
  </r>
  <r>
    <x v="56"/>
    <x v="1"/>
    <x v="8"/>
    <n v="31"/>
    <x v="58"/>
    <x v="35"/>
    <x v="676"/>
    <s v="Near Ciudad Victoria Mexico"/>
    <x v="989"/>
    <n v="0"/>
    <x v="34"/>
    <n v="26"/>
  </r>
  <r>
    <x v="56"/>
    <x v="1"/>
    <x v="8"/>
    <n v="31"/>
    <x v="322"/>
    <x v="244"/>
    <x v="1595"/>
    <s v="Port Hedland Wa"/>
    <x v="990"/>
    <n v="0"/>
    <x v="34"/>
    <n v="26"/>
  </r>
  <r>
    <x v="57"/>
    <x v="2"/>
    <x v="11"/>
    <n v="2"/>
    <x v="130"/>
    <x v="307"/>
    <x v="1596"/>
    <s v="Tyonek Alaska"/>
    <x v="991"/>
    <n v="0"/>
    <x v="14"/>
    <n v="2"/>
  </r>
  <r>
    <x v="57"/>
    <x v="2"/>
    <x v="11"/>
    <n v="2"/>
    <x v="195"/>
    <x v="35"/>
    <x v="1597"/>
    <s v="Mt. Paku Taiwan"/>
    <x v="992"/>
    <n v="0"/>
    <x v="9"/>
    <n v="24"/>
  </r>
  <r>
    <x v="57"/>
    <x v="2"/>
    <x v="11"/>
    <n v="5"/>
    <x v="323"/>
    <x v="42"/>
    <x v="1456"/>
    <s v="Gatwick Airport Horley"/>
    <x v="993"/>
    <n v="2"/>
    <x v="24"/>
    <n v="62"/>
  </r>
  <r>
    <x v="57"/>
    <x v="2"/>
    <x v="11"/>
    <n v="6"/>
    <x v="10"/>
    <x v="209"/>
    <x v="1598"/>
    <s v="Near Bradford Pennsylvania"/>
    <x v="739"/>
    <n v="0"/>
    <x v="28"/>
    <n v="28"/>
  </r>
  <r>
    <x v="57"/>
    <x v="2"/>
    <x v="11"/>
    <n v="13"/>
    <x v="57"/>
    <x v="282"/>
    <x v="1276"/>
    <s v="Off Los Angeles California"/>
    <x v="433"/>
    <n v="0"/>
    <x v="25"/>
    <n v="45"/>
  </r>
  <r>
    <x v="57"/>
    <x v="2"/>
    <x v="11"/>
    <n v="16"/>
    <x v="208"/>
    <x v="35"/>
    <x v="578"/>
    <s v="Near Hue Vietnam"/>
    <x v="830"/>
    <n v="0"/>
    <x v="27"/>
    <n v="12"/>
  </r>
  <r>
    <x v="57"/>
    <x v="2"/>
    <x v="11"/>
    <n v="18"/>
    <x v="57"/>
    <x v="42"/>
    <x v="1456"/>
    <s v="Off Los Angeles California"/>
    <x v="138"/>
    <n v="0"/>
    <x v="51"/>
    <n v="38"/>
  </r>
  <r>
    <x v="57"/>
    <x v="2"/>
    <x v="10"/>
    <n v="18"/>
    <x v="57"/>
    <x v="35"/>
    <x v="1599"/>
    <s v="Near Lone Pine California"/>
    <x v="994"/>
    <n v="0"/>
    <x v="31"/>
    <n v="35"/>
  </r>
  <r>
    <x v="57"/>
    <x v="2"/>
    <x v="10"/>
    <n v="24"/>
    <x v="195"/>
    <x v="306"/>
    <x v="1600"/>
    <s v="Tainan Taiwan"/>
    <x v="338"/>
    <n v="0"/>
    <x v="35"/>
    <n v="36"/>
  </r>
  <r>
    <x v="57"/>
    <x v="2"/>
    <x v="4"/>
    <n v="5"/>
    <x v="141"/>
    <x v="7"/>
    <x v="1601"/>
    <s v="San Juan Puerto"/>
    <x v="995"/>
    <n v="0"/>
    <x v="4"/>
    <n v="19"/>
  </r>
  <r>
    <x v="57"/>
    <x v="2"/>
    <x v="4"/>
    <n v="13"/>
    <x v="130"/>
    <x v="7"/>
    <x v="1602"/>
    <s v="Minchumina Alaska"/>
    <x v="985"/>
    <n v="0"/>
    <x v="0"/>
    <n v="5"/>
  </r>
  <r>
    <x v="57"/>
    <x v="2"/>
    <x v="4"/>
    <n v="16"/>
    <x v="324"/>
    <x v="282"/>
    <x v="1502"/>
    <s v="Maracaibo Zulia"/>
    <x v="996"/>
    <n v="71"/>
    <x v="90"/>
    <n v="84"/>
  </r>
  <r>
    <x v="57"/>
    <x v="2"/>
    <x v="4"/>
    <n v="20"/>
    <x v="97"/>
    <x v="182"/>
    <x v="1603"/>
    <s v="Near Aswan Egypt"/>
    <x v="763"/>
    <n v="0"/>
    <x v="103"/>
    <n v="105"/>
  </r>
  <r>
    <x v="57"/>
    <x v="2"/>
    <x v="4"/>
    <n v="20"/>
    <x v="308"/>
    <x v="35"/>
    <x v="1604"/>
    <s v="New Orleans Louisiana"/>
    <x v="997"/>
    <n v="0"/>
    <x v="22"/>
    <n v="27"/>
  </r>
  <r>
    <x v="57"/>
    <x v="3"/>
    <x v="9"/>
    <n v="2"/>
    <x v="167"/>
    <x v="2"/>
    <x v="1605"/>
    <s v="Off New Providence Island Bahamas"/>
    <x v="998"/>
    <n v="0"/>
    <x v="14"/>
    <n v="2"/>
  </r>
  <r>
    <x v="57"/>
    <x v="3"/>
    <x v="9"/>
    <n v="2"/>
    <x v="102"/>
    <x v="111"/>
    <x v="1606"/>
    <s v="Zawoja Poland"/>
    <x v="199"/>
    <n v="0"/>
    <x v="45"/>
    <n v="53"/>
  </r>
  <r>
    <x v="57"/>
    <x v="3"/>
    <x v="9"/>
    <n v="2"/>
    <x v="78"/>
    <x v="333"/>
    <x v="1607"/>
    <s v="Near Quang Tri South"/>
    <x v="914"/>
    <n v="0"/>
    <x v="9"/>
    <n v="78"/>
  </r>
  <r>
    <x v="57"/>
    <x v="3"/>
    <x v="9"/>
    <n v="7"/>
    <x v="154"/>
    <x v="289"/>
    <x v="1608"/>
    <s v="Sept-Îles Quebec"/>
    <x v="945"/>
    <n v="0"/>
    <x v="0"/>
    <n v="21"/>
  </r>
  <r>
    <x v="57"/>
    <x v="3"/>
    <x v="9"/>
    <n v="15"/>
    <x v="7"/>
    <x v="55"/>
    <x v="1609"/>
    <s v="Off Chongjin North"/>
    <x v="999"/>
    <n v="0"/>
    <x v="37"/>
    <n v="31"/>
  </r>
  <r>
    <x v="57"/>
    <x v="3"/>
    <x v="9"/>
    <n v="16"/>
    <x v="202"/>
    <x v="2"/>
    <x v="1610"/>
    <s v="Kinshasa Zaire"/>
    <x v="1000"/>
    <n v="0"/>
    <x v="41"/>
    <n v="45"/>
  </r>
  <r>
    <x v="57"/>
    <x v="3"/>
    <x v="9"/>
    <n v="21"/>
    <x v="65"/>
    <x v="29"/>
    <x v="1611"/>
    <s v="Khulna East"/>
    <x v="1001"/>
    <n v="0"/>
    <x v="42"/>
    <n v="44"/>
  </r>
  <r>
    <x v="57"/>
    <x v="3"/>
    <x v="9"/>
    <n v="24"/>
    <x v="325"/>
    <x v="35"/>
    <x v="1612"/>
    <s v="Near Takoradi Ghana"/>
    <x v="1002"/>
    <n v="0"/>
    <x v="0"/>
    <n v="33"/>
  </r>
  <r>
    <x v="57"/>
    <x v="3"/>
    <x v="6"/>
    <n v="6"/>
    <x v="78"/>
    <x v="334"/>
    <x v="1613"/>
    <s v="Near Chon Thanh South"/>
    <x v="914"/>
    <n v="0"/>
    <x v="39"/>
    <n v="74"/>
  </r>
  <r>
    <x v="57"/>
    <x v="3"/>
    <x v="6"/>
    <n v="7"/>
    <x v="1"/>
    <x v="2"/>
    <x v="1614"/>
    <s v="Medford New"/>
    <x v="1003"/>
    <n v="0"/>
    <x v="14"/>
    <n v="2"/>
  </r>
  <r>
    <x v="57"/>
    <x v="3"/>
    <x v="6"/>
    <n v="23"/>
    <x v="74"/>
    <x v="35"/>
    <x v="1615"/>
    <s v="Near Lashio Burma"/>
    <x v="654"/>
    <n v="0"/>
    <x v="19"/>
    <n v="6"/>
  </r>
  <r>
    <x v="57"/>
    <x v="3"/>
    <x v="6"/>
    <n v="25"/>
    <x v="12"/>
    <x v="29"/>
    <x v="1616"/>
    <s v="Reggio Di Calabria Italy"/>
    <x v="1004"/>
    <n v="0"/>
    <x v="0"/>
    <n v="36"/>
  </r>
  <r>
    <x v="57"/>
    <x v="3"/>
    <x v="7"/>
    <n v="4"/>
    <x v="326"/>
    <x v="42"/>
    <x v="1456"/>
    <s v="Near Salinas Victoria Nuevo"/>
    <x v="1005"/>
    <n v="0"/>
    <x v="65"/>
    <n v="79"/>
  </r>
  <r>
    <x v="57"/>
    <x v="3"/>
    <x v="7"/>
    <n v="5"/>
    <x v="130"/>
    <x v="42"/>
    <x v="1617"/>
    <s v="Off Andreanof Islands Alaska"/>
    <x v="273"/>
    <n v="0"/>
    <x v="4"/>
    <n v="19"/>
  </r>
  <r>
    <x v="57"/>
    <x v="3"/>
    <x v="7"/>
    <n v="23"/>
    <x v="61"/>
    <x v="182"/>
    <x v="1618"/>
    <s v="Near Poroslitsy Russia"/>
    <x v="182"/>
    <n v="0"/>
    <x v="104"/>
    <n v="120"/>
  </r>
  <r>
    <x v="57"/>
    <x v="3"/>
    <x v="7"/>
    <n v="28"/>
    <x v="327"/>
    <x v="182"/>
    <x v="1184"/>
    <s v="Near Talas Kyrgyzstan"/>
    <x v="182"/>
    <n v="0"/>
    <x v="36"/>
    <n v="40"/>
  </r>
  <r>
    <x v="57"/>
    <x v="0"/>
    <x v="1"/>
    <n v="6"/>
    <x v="35"/>
    <x v="294"/>
    <x v="1619"/>
    <s v="Near Monroe Georgia"/>
    <x v="1006"/>
    <n v="0"/>
    <x v="12"/>
    <n v="14"/>
  </r>
  <r>
    <x v="57"/>
    <x v="0"/>
    <x v="1"/>
    <n v="12"/>
    <x v="249"/>
    <x v="35"/>
    <x v="1335"/>
    <s v="Hitauda Nepal"/>
    <x v="766"/>
    <n v="0"/>
    <x v="31"/>
    <n v="35"/>
  </r>
  <r>
    <x v="57"/>
    <x v="0"/>
    <x v="1"/>
    <n v="15"/>
    <x v="1"/>
    <x v="253"/>
    <x v="1620"/>
    <s v="New York City New"/>
    <x v="841"/>
    <n v="0"/>
    <x v="11"/>
    <n v="14"/>
  </r>
  <r>
    <x v="57"/>
    <x v="0"/>
    <x v="1"/>
    <n v="25"/>
    <x v="245"/>
    <x v="7"/>
    <x v="1621"/>
    <s v="Kekaha Hawaii"/>
    <x v="1007"/>
    <n v="0"/>
    <x v="0"/>
    <n v="13"/>
  </r>
  <r>
    <x v="57"/>
    <x v="0"/>
    <x v="1"/>
    <n v="26"/>
    <x v="42"/>
    <x v="317"/>
    <x v="1622"/>
    <s v="Biskra Algeria"/>
    <x v="939"/>
    <n v="0"/>
    <x v="49"/>
    <n v="37"/>
  </r>
  <r>
    <x v="57"/>
    <x v="0"/>
    <x v="1"/>
    <n v="26"/>
    <x v="1"/>
    <x v="42"/>
    <x v="1623"/>
    <s v="Atlantic City New"/>
    <x v="1008"/>
    <n v="0"/>
    <x v="1"/>
    <n v="5"/>
  </r>
  <r>
    <x v="57"/>
    <x v="0"/>
    <x v="2"/>
    <n v="3"/>
    <x v="173"/>
    <x v="55"/>
    <x v="1624"/>
    <s v="Uli Nigeria"/>
    <x v="1009"/>
    <n v="0"/>
    <x v="15"/>
    <n v="4"/>
  </r>
  <r>
    <x v="57"/>
    <x v="0"/>
    <x v="2"/>
    <n v="3"/>
    <x v="91"/>
    <x v="111"/>
    <x v="1625"/>
    <s v="Preobrazhenka Ukraine"/>
    <x v="182"/>
    <n v="0"/>
    <x v="50"/>
    <n v="55"/>
  </r>
  <r>
    <x v="57"/>
    <x v="0"/>
    <x v="2"/>
    <n v="19"/>
    <x v="237"/>
    <x v="335"/>
    <x v="1626"/>
    <s v="Near Long Tieng Laos"/>
    <x v="830"/>
    <n v="0"/>
    <x v="30"/>
    <n v="13"/>
  </r>
  <r>
    <x v="57"/>
    <x v="0"/>
    <x v="2"/>
    <n v="25"/>
    <x v="133"/>
    <x v="35"/>
    <x v="1627"/>
    <s v="Sucre Ecuador"/>
    <x v="892"/>
    <n v="0"/>
    <x v="0"/>
    <n v="1"/>
  </r>
  <r>
    <x v="57"/>
    <x v="0"/>
    <x v="2"/>
    <n v="26"/>
    <x v="61"/>
    <x v="111"/>
    <x v="1473"/>
    <s v="Khovu-Aksy Russia"/>
    <x v="182"/>
    <n v="0"/>
    <x v="12"/>
    <n v="14"/>
  </r>
  <r>
    <x v="57"/>
    <x v="0"/>
    <x v="2"/>
    <n v="26"/>
    <x v="61"/>
    <x v="182"/>
    <x v="1372"/>
    <s v="Moscow Russia"/>
    <x v="182"/>
    <n v="0"/>
    <x v="22"/>
    <n v="102"/>
  </r>
  <r>
    <x v="57"/>
    <x v="0"/>
    <x v="2"/>
    <n v="31"/>
    <x v="17"/>
    <x v="304"/>
    <x v="1628"/>
    <s v="Newton Iowa"/>
    <x v="1010"/>
    <n v="0"/>
    <x v="11"/>
    <n v="3"/>
  </r>
  <r>
    <x v="57"/>
    <x v="0"/>
    <x v="0"/>
    <n v="1"/>
    <x v="61"/>
    <x v="182"/>
    <x v="1121"/>
    <s v="Cross Bay Russia"/>
    <x v="182"/>
    <n v="0"/>
    <x v="6"/>
    <n v="27"/>
  </r>
  <r>
    <x v="57"/>
    <x v="0"/>
    <x v="0"/>
    <n v="2"/>
    <x v="237"/>
    <x v="35"/>
    <x v="1629"/>
    <s v="Near Pakse Laos"/>
    <x v="1011"/>
    <n v="0"/>
    <x v="31"/>
    <n v="35"/>
  </r>
  <r>
    <x v="57"/>
    <x v="0"/>
    <x v="0"/>
    <n v="6"/>
    <x v="133"/>
    <x v="35"/>
    <x v="474"/>
    <s v="Quito Ecuador"/>
    <x v="1012"/>
    <n v="0"/>
    <x v="0"/>
    <n v="16"/>
  </r>
  <r>
    <x v="57"/>
    <x v="0"/>
    <x v="0"/>
    <n v="8"/>
    <x v="34"/>
    <x v="35"/>
    <x v="1630"/>
    <s v="Near Medina Colombia"/>
    <x v="928"/>
    <n v="0"/>
    <x v="44"/>
    <n v="32"/>
  </r>
  <r>
    <x v="57"/>
    <x v="0"/>
    <x v="0"/>
    <n v="9"/>
    <x v="16"/>
    <x v="323"/>
    <x v="1520"/>
    <s v="Near Fairland Indiana"/>
    <x v="1013"/>
    <n v="0"/>
    <x v="75"/>
    <n v="83"/>
  </r>
  <r>
    <x v="57"/>
    <x v="0"/>
    <x v="0"/>
    <n v="12"/>
    <x v="166"/>
    <x v="302"/>
    <x v="1631"/>
    <s v="Near Antipolo Philippines"/>
    <x v="535"/>
    <n v="0"/>
    <x v="41"/>
    <n v="47"/>
  </r>
  <r>
    <x v="57"/>
    <x v="0"/>
    <x v="0"/>
    <n v="14"/>
    <x v="47"/>
    <x v="35"/>
    <x v="753"/>
    <s v="Londrina-Parana Brazil"/>
    <x v="238"/>
    <n v="0"/>
    <x v="5"/>
    <n v="21"/>
  </r>
  <r>
    <x v="57"/>
    <x v="0"/>
    <x v="0"/>
    <n v="17"/>
    <x v="77"/>
    <x v="209"/>
    <x v="1632"/>
    <s v="Campbell River Canada"/>
    <x v="1014"/>
    <n v="0"/>
    <x v="15"/>
    <n v="15"/>
  </r>
  <r>
    <x v="57"/>
    <x v="0"/>
    <x v="0"/>
    <n v="20"/>
    <x v="208"/>
    <x v="35"/>
    <x v="1633"/>
    <s v="Near Hoi An Vietnam"/>
    <x v="605"/>
    <n v="2"/>
    <x v="62"/>
    <n v="76"/>
  </r>
  <r>
    <x v="57"/>
    <x v="0"/>
    <x v="0"/>
    <n v="21"/>
    <x v="58"/>
    <x v="42"/>
    <x v="1456"/>
    <s v="Mexico City Mexico"/>
    <x v="73"/>
    <n v="0"/>
    <x v="7"/>
    <n v="118"/>
  </r>
  <r>
    <x v="57"/>
    <x v="0"/>
    <x v="0"/>
    <n v="26"/>
    <x v="86"/>
    <x v="35"/>
    <x v="1369"/>
    <s v="Near La Paz Bolivia"/>
    <x v="176"/>
    <n v="0"/>
    <x v="62"/>
    <n v="74"/>
  </r>
  <r>
    <x v="57"/>
    <x v="0"/>
    <x v="0"/>
    <n v="26"/>
    <x v="173"/>
    <x v="42"/>
    <x v="1634"/>
    <s v="Uli Nigeria"/>
    <x v="1015"/>
    <n v="0"/>
    <x v="1"/>
    <n v="5"/>
  </r>
  <r>
    <x v="57"/>
    <x v="1"/>
    <x v="3"/>
    <n v="13"/>
    <x v="61"/>
    <x v="111"/>
    <x v="1552"/>
    <s v="Nizhnevartovsk Russia"/>
    <x v="182"/>
    <n v="0"/>
    <x v="9"/>
    <n v="56"/>
  </r>
  <r>
    <x v="57"/>
    <x v="1"/>
    <x v="5"/>
    <n v="9"/>
    <x v="64"/>
    <x v="35"/>
    <x v="1635"/>
    <s v="Timmins Ontario"/>
    <x v="1016"/>
    <n v="0"/>
    <x v="14"/>
    <n v="4"/>
  </r>
  <r>
    <x v="57"/>
    <x v="1"/>
    <x v="5"/>
    <n v="13"/>
    <x v="61"/>
    <x v="111"/>
    <x v="1636"/>
    <s v="Near Anderma Russia"/>
    <x v="182"/>
    <n v="0"/>
    <x v="27"/>
    <n v="12"/>
  </r>
  <r>
    <x v="57"/>
    <x v="1"/>
    <x v="5"/>
    <n v="19"/>
    <x v="328"/>
    <x v="39"/>
    <x v="1576"/>
    <s v="Mt. Pilot Knob Glens"/>
    <x v="1017"/>
    <n v="0"/>
    <x v="12"/>
    <n v="14"/>
  </r>
  <r>
    <x v="57"/>
    <x v="1"/>
    <x v="5"/>
    <n v="20"/>
    <x v="173"/>
    <x v="302"/>
    <x v="1637"/>
    <s v="Near Ikeja Nigeria"/>
    <x v="1018"/>
    <n v="0"/>
    <x v="56"/>
    <n v="87"/>
  </r>
  <r>
    <x v="57"/>
    <x v="1"/>
    <x v="8"/>
    <n v="3"/>
    <x v="181"/>
    <x v="42"/>
    <x v="1280"/>
    <s v="Off Caracas Venezuela"/>
    <x v="139"/>
    <n v="0"/>
    <x v="64"/>
    <n v="62"/>
  </r>
  <r>
    <x v="57"/>
    <x v="1"/>
    <x v="8"/>
    <n v="5"/>
    <x v="1"/>
    <x v="55"/>
    <x v="1638"/>
    <s v="Nnear Albuquerque New"/>
    <x v="694"/>
    <n v="0"/>
    <x v="21"/>
    <n v="9"/>
  </r>
  <r>
    <x v="57"/>
    <x v="1"/>
    <x v="8"/>
    <n v="6"/>
    <x v="61"/>
    <x v="111"/>
    <x v="1639"/>
    <s v="Near Khantanga Russia"/>
    <x v="182"/>
    <n v="0"/>
    <x v="20"/>
    <n v="8"/>
  </r>
  <r>
    <x v="57"/>
    <x v="1"/>
    <x v="8"/>
    <n v="8"/>
    <x v="55"/>
    <x v="35"/>
    <x v="1640"/>
    <s v="Near Keratea Greece"/>
    <x v="736"/>
    <n v="0"/>
    <x v="105"/>
    <n v="90"/>
  </r>
  <r>
    <x v="57"/>
    <x v="1"/>
    <x v="8"/>
    <n v="10"/>
    <x v="61"/>
    <x v="182"/>
    <x v="1641"/>
    <s v="Off Makhachkala Russia"/>
    <x v="182"/>
    <n v="0"/>
    <x v="3"/>
    <n v="17"/>
  </r>
  <r>
    <x v="57"/>
    <x v="1"/>
    <x v="8"/>
    <n v="22"/>
    <x v="208"/>
    <x v="35"/>
    <x v="1642"/>
    <s v="Nha Trang Vietnam"/>
    <x v="605"/>
    <n v="24"/>
    <x v="23"/>
    <n v="77"/>
  </r>
  <r>
    <x v="57"/>
    <x v="1"/>
    <x v="8"/>
    <n v="23"/>
    <x v="237"/>
    <x v="35"/>
    <x v="529"/>
    <s v="Near Luang Prabang Laos"/>
    <x v="1019"/>
    <n v="0"/>
    <x v="19"/>
    <n v="6"/>
  </r>
  <r>
    <x v="58"/>
    <x v="2"/>
    <x v="11"/>
    <n v="5"/>
    <x v="107"/>
    <x v="209"/>
    <x v="1568"/>
    <s v="Stockholm Sweden"/>
    <x v="1020"/>
    <n v="0"/>
    <x v="1"/>
    <n v="10"/>
  </r>
  <r>
    <x v="58"/>
    <x v="2"/>
    <x v="11"/>
    <n v="13"/>
    <x v="329"/>
    <x v="35"/>
    <x v="1643"/>
    <s v="Faleolo Western"/>
    <x v="1021"/>
    <n v="0"/>
    <x v="44"/>
    <n v="32"/>
  </r>
  <r>
    <x v="58"/>
    <x v="2"/>
    <x v="11"/>
    <n v="14"/>
    <x v="92"/>
    <x v="35"/>
    <x v="1644"/>
    <s v="Mt. Pumacona Peru"/>
    <x v="302"/>
    <n v="0"/>
    <x v="2"/>
    <n v="28"/>
  </r>
  <r>
    <x v="58"/>
    <x v="2"/>
    <x v="11"/>
    <n v="25"/>
    <x v="122"/>
    <x v="29"/>
    <x v="1645"/>
    <s v="Near Delhi India"/>
    <x v="766"/>
    <n v="0"/>
    <x v="0"/>
    <n v="23"/>
  </r>
  <r>
    <x v="58"/>
    <x v="2"/>
    <x v="11"/>
    <n v="25"/>
    <x v="58"/>
    <x v="209"/>
    <x v="914"/>
    <s v="Near Poza Rica Mexico"/>
    <x v="1022"/>
    <n v="0"/>
    <x v="10"/>
    <n v="19"/>
  </r>
  <r>
    <x v="58"/>
    <x v="2"/>
    <x v="11"/>
    <n v="28"/>
    <x v="9"/>
    <x v="7"/>
    <x v="1646"/>
    <s v="Cleveland Ohio"/>
    <x v="1023"/>
    <n v="0"/>
    <x v="21"/>
    <n v="9"/>
  </r>
  <r>
    <x v="58"/>
    <x v="2"/>
    <x v="11"/>
    <n v="28"/>
    <x v="61"/>
    <x v="111"/>
    <x v="1442"/>
    <s v="Near Batagai Russia"/>
    <x v="182"/>
    <n v="0"/>
    <x v="17"/>
    <n v="34"/>
  </r>
  <r>
    <x v="58"/>
    <x v="2"/>
    <x v="11"/>
    <n v="29"/>
    <x v="61"/>
    <x v="92"/>
    <x v="1385"/>
    <s v="Near Murmansk Russia"/>
    <x v="182"/>
    <n v="0"/>
    <x v="28"/>
    <n v="11"/>
  </r>
  <r>
    <x v="58"/>
    <x v="2"/>
    <x v="10"/>
    <n v="4"/>
    <x v="68"/>
    <x v="330"/>
    <x v="1647"/>
    <s v="Near Corrientes Argentina"/>
    <x v="494"/>
    <n v="0"/>
    <x v="48"/>
    <n v="37"/>
  </r>
  <r>
    <x v="58"/>
    <x v="2"/>
    <x v="10"/>
    <n v="4"/>
    <x v="30"/>
    <x v="111"/>
    <x v="1648"/>
    <s v="Apuseni Mountains Romania"/>
    <x v="683"/>
    <n v="0"/>
    <x v="8"/>
    <n v="22"/>
  </r>
  <r>
    <x v="58"/>
    <x v="2"/>
    <x v="10"/>
    <n v="10"/>
    <x v="43"/>
    <x v="253"/>
    <x v="1649"/>
    <s v="Long Island Sound Connecticut"/>
    <x v="1024"/>
    <n v="0"/>
    <x v="1"/>
    <n v="5"/>
  </r>
  <r>
    <x v="58"/>
    <x v="2"/>
    <x v="10"/>
    <n v="12"/>
    <x v="34"/>
    <x v="35"/>
    <x v="638"/>
    <s v="Puerto Infrida Colombia"/>
    <x v="1025"/>
    <n v="2"/>
    <x v="27"/>
    <n v="12"/>
  </r>
  <r>
    <x v="58"/>
    <x v="2"/>
    <x v="10"/>
    <n v="15"/>
    <x v="188"/>
    <x v="282"/>
    <x v="1502"/>
    <s v="Off Santo Domingo Dominican"/>
    <x v="1026"/>
    <n v="0"/>
    <x v="100"/>
    <n v="102"/>
  </r>
  <r>
    <x v="58"/>
    <x v="2"/>
    <x v="10"/>
    <n v="21"/>
    <x v="99"/>
    <x v="209"/>
    <x v="1568"/>
    <s v="Zurich Switzerland"/>
    <x v="148"/>
    <n v="0"/>
    <x v="59"/>
    <n v="47"/>
  </r>
  <r>
    <x v="58"/>
    <x v="2"/>
    <x v="4"/>
    <n v="6"/>
    <x v="99"/>
    <x v="336"/>
    <x v="1650"/>
    <s v="St. Moritz Switzerland"/>
    <x v="1027"/>
    <n v="0"/>
    <x v="28"/>
    <n v="11"/>
  </r>
  <r>
    <x v="58"/>
    <x v="2"/>
    <x v="4"/>
    <n v="14"/>
    <x v="47"/>
    <x v="39"/>
    <x v="1576"/>
    <s v="Belem Bay Brazil"/>
    <x v="1028"/>
    <n v="0"/>
    <x v="51"/>
    <n v="40"/>
  </r>
  <r>
    <x v="58"/>
    <x v="2"/>
    <x v="4"/>
    <n v="16"/>
    <x v="78"/>
    <x v="55"/>
    <x v="1651"/>
    <s v="Near Da Nang South"/>
    <x v="935"/>
    <n v="0"/>
    <x v="38"/>
    <n v="31"/>
  </r>
  <r>
    <x v="58"/>
    <x v="2"/>
    <x v="4"/>
    <n v="26"/>
    <x v="221"/>
    <x v="297"/>
    <x v="1652"/>
    <s v="Colorado City Arizona"/>
    <x v="1029"/>
    <n v="0"/>
    <x v="19"/>
    <n v="6"/>
  </r>
  <r>
    <x v="58"/>
    <x v="3"/>
    <x v="9"/>
    <n v="1"/>
    <x v="28"/>
    <x v="337"/>
    <x v="1653"/>
    <s v="Casablanca Morocco"/>
    <x v="1030"/>
    <n v="0"/>
    <x v="66"/>
    <n v="82"/>
  </r>
  <r>
    <x v="58"/>
    <x v="3"/>
    <x v="9"/>
    <n v="1"/>
    <x v="61"/>
    <x v="111"/>
    <x v="1654"/>
    <s v="Novosibirsk Russia"/>
    <x v="182"/>
    <n v="0"/>
    <x v="41"/>
    <n v="45"/>
  </r>
  <r>
    <x v="58"/>
    <x v="3"/>
    <x v="9"/>
    <n v="4"/>
    <x v="91"/>
    <x v="182"/>
    <x v="1121"/>
    <s v="Zaporozhye Ukraine"/>
    <x v="182"/>
    <n v="0"/>
    <x v="18"/>
    <n v="35"/>
  </r>
  <r>
    <x v="58"/>
    <x v="3"/>
    <x v="9"/>
    <n v="21"/>
    <x v="166"/>
    <x v="330"/>
    <x v="1579"/>
    <s v="Manila Philippines"/>
    <x v="535"/>
    <n v="0"/>
    <x v="35"/>
    <n v="36"/>
  </r>
  <r>
    <x v="58"/>
    <x v="3"/>
    <x v="9"/>
    <n v="25"/>
    <x v="12"/>
    <x v="39"/>
    <x v="1655"/>
    <s v="Rivolto Italy"/>
    <x v="1031"/>
    <n v="0"/>
    <x v="3"/>
    <n v="19"/>
  </r>
  <r>
    <x v="58"/>
    <x v="3"/>
    <x v="6"/>
    <n v="2"/>
    <x v="330"/>
    <x v="282"/>
    <x v="1502"/>
    <s v="Near St. Croix Us"/>
    <x v="1032"/>
    <n v="0"/>
    <x v="38"/>
    <n v="63"/>
  </r>
  <r>
    <x v="58"/>
    <x v="3"/>
    <x v="6"/>
    <n v="4"/>
    <x v="57"/>
    <x v="209"/>
    <x v="1656"/>
    <s v="Hamilton Afb California"/>
    <x v="273"/>
    <n v="0"/>
    <x v="30"/>
    <n v="14"/>
  </r>
  <r>
    <x v="58"/>
    <x v="3"/>
    <x v="6"/>
    <n v="6"/>
    <x v="291"/>
    <x v="273"/>
    <x v="1657"/>
    <s v="Mogadishu Somalia"/>
    <x v="1033"/>
    <n v="0"/>
    <x v="1"/>
    <n v="30"/>
  </r>
  <r>
    <x v="58"/>
    <x v="3"/>
    <x v="6"/>
    <n v="9"/>
    <x v="83"/>
    <x v="338"/>
    <x v="1658"/>
    <s v="Pellston Michigan"/>
    <x v="1034"/>
    <n v="0"/>
    <x v="19"/>
    <n v="6"/>
  </r>
  <r>
    <x v="58"/>
    <x v="3"/>
    <x v="6"/>
    <n v="9"/>
    <x v="166"/>
    <x v="29"/>
    <x v="1343"/>
    <s v="Iligan Philippines"/>
    <x v="535"/>
    <n v="0"/>
    <x v="0"/>
    <n v="33"/>
  </r>
  <r>
    <x v="58"/>
    <x v="3"/>
    <x v="6"/>
    <n v="15"/>
    <x v="331"/>
    <x v="111"/>
    <x v="1659"/>
    <s v="Kishiniev Moldavia"/>
    <x v="415"/>
    <n v="0"/>
    <x v="28"/>
    <n v="11"/>
  </r>
  <r>
    <x v="58"/>
    <x v="3"/>
    <x v="6"/>
    <n v="26"/>
    <x v="231"/>
    <x v="7"/>
    <x v="1660"/>
    <s v="Near Tegucigalpa Honduras"/>
    <x v="1035"/>
    <n v="0"/>
    <x v="19"/>
    <n v="6"/>
  </r>
  <r>
    <x v="58"/>
    <x v="3"/>
    <x v="6"/>
    <n v="30"/>
    <x v="35"/>
    <x v="145"/>
    <x v="1661"/>
    <s v="Chamblee Georgia"/>
    <x v="1036"/>
    <n v="5"/>
    <x v="0"/>
    <n v="33"/>
  </r>
  <r>
    <x v="58"/>
    <x v="3"/>
    <x v="7"/>
    <n v="1"/>
    <x v="112"/>
    <x v="92"/>
    <x v="1662"/>
    <s v="Tripoli Libya"/>
    <x v="94"/>
    <n v="0"/>
    <x v="30"/>
    <n v="13"/>
  </r>
  <r>
    <x v="58"/>
    <x v="3"/>
    <x v="7"/>
    <n v="2"/>
    <x v="166"/>
    <x v="29"/>
    <x v="1343"/>
    <s v="Roxas Philippines"/>
    <x v="535"/>
    <n v="0"/>
    <x v="0"/>
    <n v="44"/>
  </r>
  <r>
    <x v="58"/>
    <x v="3"/>
    <x v="7"/>
    <n v="10"/>
    <x v="92"/>
    <x v="29"/>
    <x v="1663"/>
    <s v="Near Huaricanga Peru"/>
    <x v="1037"/>
    <n v="0"/>
    <x v="1"/>
    <n v="8"/>
  </r>
  <r>
    <x v="58"/>
    <x v="0"/>
    <x v="1"/>
    <n v="3"/>
    <x v="332"/>
    <x v="35"/>
    <x v="1664"/>
    <s v="Mcgrath Alakska"/>
    <x v="1038"/>
    <n v="0"/>
    <x v="1"/>
    <n v="27"/>
  </r>
  <r>
    <x v="58"/>
    <x v="0"/>
    <x v="1"/>
    <n v="3"/>
    <x v="333"/>
    <x v="286"/>
    <x v="1665"/>
    <s v="Near Arbucias Gerona"/>
    <x v="1039"/>
    <n v="0"/>
    <x v="82"/>
    <n v="112"/>
  </r>
  <r>
    <x v="58"/>
    <x v="0"/>
    <x v="1"/>
    <n v="5"/>
    <x v="77"/>
    <x v="282"/>
    <x v="1276"/>
    <s v="Toronto Canada"/>
    <x v="1040"/>
    <n v="0"/>
    <x v="106"/>
    <n v="109"/>
  </r>
  <r>
    <x v="58"/>
    <x v="0"/>
    <x v="1"/>
    <n v="27"/>
    <x v="125"/>
    <x v="282"/>
    <x v="1276"/>
    <s v="Tokyo Japan"/>
    <x v="559"/>
    <n v="0"/>
    <x v="15"/>
    <n v="4"/>
  </r>
  <r>
    <x v="58"/>
    <x v="0"/>
    <x v="2"/>
    <n v="3"/>
    <x v="23"/>
    <x v="55"/>
    <x v="1666"/>
    <s v="Near Las Vegas Nevada"/>
    <x v="1041"/>
    <n v="0"/>
    <x v="23"/>
    <n v="10"/>
  </r>
  <r>
    <x v="58"/>
    <x v="0"/>
    <x v="2"/>
    <n v="6"/>
    <x v="95"/>
    <x v="29"/>
    <x v="1462"/>
    <s v="Islamabad Pakistan"/>
    <x v="646"/>
    <n v="0"/>
    <x v="39"/>
    <n v="30"/>
  </r>
  <r>
    <x v="58"/>
    <x v="0"/>
    <x v="2"/>
    <n v="9"/>
    <x v="92"/>
    <x v="271"/>
    <x v="1667"/>
    <s v="Near Cuzco Peru"/>
    <x v="1042"/>
    <n v="2"/>
    <x v="107"/>
    <n v="100"/>
  </r>
  <r>
    <x v="58"/>
    <x v="0"/>
    <x v="2"/>
    <n v="12"/>
    <x v="195"/>
    <x v="321"/>
    <x v="1668"/>
    <s v="Taipei Taiwan"/>
    <x v="992"/>
    <n v="0"/>
    <x v="12"/>
    <n v="31"/>
  </r>
  <r>
    <x v="58"/>
    <x v="0"/>
    <x v="2"/>
    <n v="26"/>
    <x v="78"/>
    <x v="339"/>
    <x v="1669"/>
    <s v="Near Tam Ky South"/>
    <x v="914"/>
    <n v="0"/>
    <x v="39"/>
    <n v="32"/>
  </r>
  <r>
    <x v="58"/>
    <x v="0"/>
    <x v="2"/>
    <n v="29"/>
    <x v="122"/>
    <x v="29"/>
    <x v="1670"/>
    <s v="Near Silchar India"/>
    <x v="585"/>
    <n v="0"/>
    <x v="43"/>
    <n v="39"/>
  </r>
  <r>
    <x v="58"/>
    <x v="0"/>
    <x v="2"/>
    <n v="30"/>
    <x v="50"/>
    <x v="332"/>
    <x v="1585"/>
    <s v="Haringvreter Netherlands"/>
    <x v="1043"/>
    <n v="0"/>
    <x v="11"/>
    <n v="10"/>
  </r>
  <r>
    <x v="58"/>
    <x v="0"/>
    <x v="0"/>
    <n v="2"/>
    <x v="91"/>
    <x v="92"/>
    <x v="1385"/>
    <s v="Lihovka Ukraine"/>
    <x v="182"/>
    <n v="0"/>
    <x v="48"/>
    <n v="37"/>
  </r>
  <r>
    <x v="58"/>
    <x v="0"/>
    <x v="0"/>
    <n v="2"/>
    <x v="91"/>
    <x v="92"/>
    <x v="1385"/>
    <s v="Near Dnepropetrovsk Ukraine"/>
    <x v="415"/>
    <n v="0"/>
    <x v="48"/>
    <n v="37"/>
  </r>
  <r>
    <x v="58"/>
    <x v="0"/>
    <x v="0"/>
    <n v="8"/>
    <x v="1"/>
    <x v="282"/>
    <x v="1276"/>
    <s v="New York New"/>
    <x v="1044"/>
    <n v="0"/>
    <x v="28"/>
    <n v="11"/>
  </r>
  <r>
    <x v="58"/>
    <x v="0"/>
    <x v="0"/>
    <n v="26"/>
    <x v="334"/>
    <x v="29"/>
    <x v="1671"/>
    <s v="Near Vagar Faeroe"/>
    <x v="1045"/>
    <n v="0"/>
    <x v="20"/>
    <n v="34"/>
  </r>
  <r>
    <x v="58"/>
    <x v="0"/>
    <x v="0"/>
    <n v="30"/>
    <x v="208"/>
    <x v="35"/>
    <x v="474"/>
    <s v="Near Da Nang Vietnam"/>
    <x v="605"/>
    <n v="0"/>
    <x v="15"/>
    <n v="38"/>
  </r>
  <r>
    <x v="58"/>
    <x v="1"/>
    <x v="3"/>
    <n v="2"/>
    <x v="62"/>
    <x v="145"/>
    <x v="1672"/>
    <s v="Mt. Trelease Near"/>
    <x v="1046"/>
    <n v="0"/>
    <x v="44"/>
    <n v="40"/>
  </r>
  <r>
    <x v="58"/>
    <x v="1"/>
    <x v="3"/>
    <n v="2"/>
    <x v="195"/>
    <x v="55"/>
    <x v="1673"/>
    <s v="Near Taipei Taiwan"/>
    <x v="273"/>
    <n v="0"/>
    <x v="16"/>
    <n v="43"/>
  </r>
  <r>
    <x v="58"/>
    <x v="1"/>
    <x v="3"/>
    <n v="4"/>
    <x v="10"/>
    <x v="238"/>
    <x v="1674"/>
    <s v="Mahaffey Pennsylvania"/>
    <x v="622"/>
    <n v="0"/>
    <x v="14"/>
    <n v="2"/>
  </r>
  <r>
    <x v="58"/>
    <x v="1"/>
    <x v="3"/>
    <n v="6"/>
    <x v="78"/>
    <x v="35"/>
    <x v="789"/>
    <s v="Near Germiston South"/>
    <x v="1047"/>
    <n v="0"/>
    <x v="11"/>
    <n v="11"/>
  </r>
  <r>
    <x v="58"/>
    <x v="1"/>
    <x v="3"/>
    <n v="10"/>
    <x v="1"/>
    <x v="55"/>
    <x v="1675"/>
    <s v="Fort Dix New"/>
    <x v="1048"/>
    <n v="0"/>
    <x v="11"/>
    <n v="3"/>
  </r>
  <r>
    <x v="58"/>
    <x v="1"/>
    <x v="3"/>
    <n v="28"/>
    <x v="318"/>
    <x v="2"/>
    <x v="1493"/>
    <s v="Pointe-À-Pitre Guadeloupe"/>
    <x v="1049"/>
    <n v="0"/>
    <x v="14"/>
    <n v="4"/>
  </r>
  <r>
    <x v="58"/>
    <x v="1"/>
    <x v="5"/>
    <n v="14"/>
    <x v="56"/>
    <x v="282"/>
    <x v="1502"/>
    <s v="Near Huntington West"/>
    <x v="1050"/>
    <n v="0"/>
    <x v="108"/>
    <n v="75"/>
  </r>
  <r>
    <x v="58"/>
    <x v="1"/>
    <x v="5"/>
    <n v="27"/>
    <x v="130"/>
    <x v="282"/>
    <x v="1276"/>
    <s v="Anchorage Alaska"/>
    <x v="1051"/>
    <n v="0"/>
    <x v="59"/>
    <n v="229"/>
  </r>
  <r>
    <x v="58"/>
    <x v="1"/>
    <x v="5"/>
    <n v="27"/>
    <x v="78"/>
    <x v="39"/>
    <x v="1676"/>
    <s v="Near Nha Trang South"/>
    <x v="902"/>
    <n v="0"/>
    <x v="65"/>
    <n v="79"/>
  </r>
  <r>
    <x v="58"/>
    <x v="1"/>
    <x v="5"/>
    <n v="29"/>
    <x v="78"/>
    <x v="39"/>
    <x v="1557"/>
    <s v="Near Cam Ranh South"/>
    <x v="902"/>
    <n v="0"/>
    <x v="58"/>
    <n v="44"/>
  </r>
  <r>
    <x v="58"/>
    <x v="1"/>
    <x v="8"/>
    <n v="2"/>
    <x v="335"/>
    <x v="230"/>
    <x v="1677"/>
    <s v="Dhaka Bangladesh"/>
    <x v="1052"/>
    <n v="0"/>
    <x v="20"/>
    <n v="8"/>
  </r>
  <r>
    <x v="58"/>
    <x v="1"/>
    <x v="8"/>
    <n v="5"/>
    <x v="122"/>
    <x v="35"/>
    <x v="794"/>
    <s v="Delhi India"/>
    <x v="1053"/>
    <n v="0"/>
    <x v="1"/>
    <n v="16"/>
  </r>
  <r>
    <x v="58"/>
    <x v="1"/>
    <x v="8"/>
    <n v="7"/>
    <x v="30"/>
    <x v="302"/>
    <x v="1678"/>
    <s v="Near Constanta Romania"/>
    <x v="683"/>
    <n v="0"/>
    <x v="4"/>
    <n v="27"/>
  </r>
  <r>
    <x v="58"/>
    <x v="1"/>
    <x v="8"/>
    <n v="28"/>
    <x v="299"/>
    <x v="42"/>
    <x v="1456"/>
    <s v="St. Thomas Virgin"/>
    <x v="1054"/>
    <n v="0"/>
    <x v="14"/>
    <n v="55"/>
  </r>
  <r>
    <x v="58"/>
    <x v="1"/>
    <x v="8"/>
    <n v="31"/>
    <x v="42"/>
    <x v="340"/>
    <x v="1679"/>
    <s v="Off Algiers Algeria"/>
    <x v="1055"/>
    <n v="0"/>
    <x v="37"/>
    <n v="31"/>
  </r>
  <r>
    <x v="59"/>
    <x v="2"/>
    <x v="11"/>
    <n v="2"/>
    <x v="112"/>
    <x v="286"/>
    <x v="1680"/>
    <s v="Ben Gashir Libya"/>
    <x v="763"/>
    <n v="0"/>
    <x v="22"/>
    <n v="16"/>
  </r>
  <r>
    <x v="59"/>
    <x v="2"/>
    <x v="11"/>
    <n v="9"/>
    <x v="1"/>
    <x v="42"/>
    <x v="1280"/>
    <s v="Edison New"/>
    <x v="1056"/>
    <n v="0"/>
    <x v="14"/>
    <n v="21"/>
  </r>
  <r>
    <x v="59"/>
    <x v="2"/>
    <x v="11"/>
    <n v="18"/>
    <x v="99"/>
    <x v="182"/>
    <x v="1581"/>
    <s v="Zurich Switzerland"/>
    <x v="1057"/>
    <n v="0"/>
    <x v="41"/>
    <n v="47"/>
  </r>
  <r>
    <x v="59"/>
    <x v="2"/>
    <x v="11"/>
    <n v="21"/>
    <x v="8"/>
    <x v="340"/>
    <x v="1681"/>
    <s v="Near Privas France"/>
    <x v="1058"/>
    <n v="0"/>
    <x v="8"/>
    <n v="21"/>
  </r>
  <r>
    <x v="59"/>
    <x v="2"/>
    <x v="11"/>
    <n v="21"/>
    <x v="92"/>
    <x v="2"/>
    <x v="444"/>
    <s v="Near Pacae Peru"/>
    <x v="1059"/>
    <n v="0"/>
    <x v="31"/>
    <n v="35"/>
  </r>
  <r>
    <x v="59"/>
    <x v="2"/>
    <x v="11"/>
    <n v="23"/>
    <x v="78"/>
    <x v="29"/>
    <x v="1682"/>
    <s v="Near Sokcho South"/>
    <x v="1060"/>
    <n v="0"/>
    <x v="14"/>
    <n v="60"/>
  </r>
  <r>
    <x v="59"/>
    <x v="2"/>
    <x v="11"/>
    <n v="25"/>
    <x v="181"/>
    <x v="244"/>
    <x v="1683"/>
    <s v="Merida Venezuela"/>
    <x v="355"/>
    <n v="0"/>
    <x v="30"/>
    <n v="47"/>
  </r>
  <r>
    <x v="59"/>
    <x v="2"/>
    <x v="11"/>
    <n v="31"/>
    <x v="61"/>
    <x v="111"/>
    <x v="1222"/>
    <s v="Voroshilovgrad Russia"/>
    <x v="182"/>
    <n v="0"/>
    <x v="18"/>
    <n v="7"/>
  </r>
  <r>
    <x v="59"/>
    <x v="2"/>
    <x v="10"/>
    <n v="17"/>
    <x v="133"/>
    <x v="2"/>
    <x v="1684"/>
    <s v="Mt. Cunatineuta Ecuador"/>
    <x v="1061"/>
    <n v="0"/>
    <x v="27"/>
    <n v="12"/>
  </r>
  <r>
    <x v="59"/>
    <x v="2"/>
    <x v="4"/>
    <n v="26"/>
    <x v="122"/>
    <x v="35"/>
    <x v="794"/>
    <s v="Gauhati India"/>
    <x v="1053"/>
    <n v="0"/>
    <x v="25"/>
    <n v="15"/>
  </r>
  <r>
    <x v="59"/>
    <x v="2"/>
    <x v="4"/>
    <n v="31"/>
    <x v="57"/>
    <x v="42"/>
    <x v="1363"/>
    <s v="Ontario California"/>
    <x v="261"/>
    <n v="0"/>
    <x v="1"/>
    <n v="5"/>
  </r>
  <r>
    <x v="59"/>
    <x v="2"/>
    <x v="4"/>
    <n v="31"/>
    <x v="91"/>
    <x v="111"/>
    <x v="1222"/>
    <s v="Vorochilovgrad Ukraine"/>
    <x v="182"/>
    <n v="0"/>
    <x v="67"/>
    <n v="65"/>
  </r>
  <r>
    <x v="59"/>
    <x v="3"/>
    <x v="9"/>
    <n v="15"/>
    <x v="166"/>
    <x v="35"/>
    <x v="1685"/>
    <s v="Near San Jose Philippines"/>
    <x v="668"/>
    <n v="0"/>
    <x v="43"/>
    <n v="40"/>
  </r>
  <r>
    <x v="59"/>
    <x v="3"/>
    <x v="9"/>
    <n v="22"/>
    <x v="1"/>
    <x v="294"/>
    <x v="1686"/>
    <s v="Manchester New"/>
    <x v="1062"/>
    <n v="0"/>
    <x v="15"/>
    <n v="4"/>
  </r>
  <r>
    <x v="59"/>
    <x v="3"/>
    <x v="6"/>
    <n v="11"/>
    <x v="220"/>
    <x v="2"/>
    <x v="909"/>
    <s v="Guatemala City Guatemala"/>
    <x v="587"/>
    <n v="0"/>
    <x v="1"/>
    <n v="35"/>
  </r>
  <r>
    <x v="59"/>
    <x v="3"/>
    <x v="6"/>
    <n v="23"/>
    <x v="90"/>
    <x v="92"/>
    <x v="1687"/>
    <s v="Near Rijeka Yugoslavia"/>
    <x v="1063"/>
    <n v="0"/>
    <x v="74"/>
    <n v="83"/>
  </r>
  <r>
    <x v="59"/>
    <x v="3"/>
    <x v="6"/>
    <n v="25"/>
    <x v="105"/>
    <x v="2"/>
    <x v="652"/>
    <s v="Santiago Chile"/>
    <x v="1064"/>
    <n v="0"/>
    <x v="15"/>
    <n v="4"/>
  </r>
  <r>
    <x v="59"/>
    <x v="3"/>
    <x v="6"/>
    <n v="28"/>
    <x v="0"/>
    <x v="238"/>
    <x v="1688"/>
    <s v="Roanoke Virginia"/>
    <x v="622"/>
    <n v="0"/>
    <x v="19"/>
    <n v="6"/>
  </r>
  <r>
    <x v="59"/>
    <x v="3"/>
    <x v="7"/>
    <n v="6"/>
    <x v="57"/>
    <x v="282"/>
    <x v="1502"/>
    <s v="Near Duarte California"/>
    <x v="1065"/>
    <n v="0"/>
    <x v="29"/>
    <n v="51"/>
  </r>
  <r>
    <x v="59"/>
    <x v="3"/>
    <x v="7"/>
    <n v="7"/>
    <x v="43"/>
    <x v="209"/>
    <x v="1689"/>
    <s v="New Haven Connecticut"/>
    <x v="739"/>
    <n v="0"/>
    <x v="2"/>
    <n v="31"/>
  </r>
  <r>
    <x v="59"/>
    <x v="3"/>
    <x v="7"/>
    <n v="17"/>
    <x v="105"/>
    <x v="35"/>
    <x v="1690"/>
    <s v="Near Arica Chile"/>
    <x v="1066"/>
    <n v="0"/>
    <x v="19"/>
    <n v="6"/>
  </r>
  <r>
    <x v="59"/>
    <x v="3"/>
    <x v="7"/>
    <n v="28"/>
    <x v="57"/>
    <x v="35"/>
    <x v="1691"/>
    <s v="Garberville California"/>
    <x v="1067"/>
    <n v="0"/>
    <x v="3"/>
    <n v="24"/>
  </r>
  <r>
    <x v="59"/>
    <x v="0"/>
    <x v="1"/>
    <n v="3"/>
    <x v="125"/>
    <x v="321"/>
    <x v="1668"/>
    <s v="Hokkaido Japan"/>
    <x v="1068"/>
    <n v="0"/>
    <x v="70"/>
    <n v="68"/>
  </r>
  <r>
    <x v="59"/>
    <x v="0"/>
    <x v="1"/>
    <n v="24"/>
    <x v="219"/>
    <x v="35"/>
    <x v="1692"/>
    <s v="Near Bamako Mali"/>
    <x v="1069"/>
    <n v="0"/>
    <x v="19"/>
    <n v="6"/>
  </r>
  <r>
    <x v="59"/>
    <x v="0"/>
    <x v="1"/>
    <n v="25"/>
    <x v="166"/>
    <x v="42"/>
    <x v="1693"/>
    <s v="Manila Philippines"/>
    <x v="227"/>
    <n v="0"/>
    <x v="15"/>
    <n v="4"/>
  </r>
  <r>
    <x v="59"/>
    <x v="0"/>
    <x v="1"/>
    <n v="25"/>
    <x v="61"/>
    <x v="92"/>
    <x v="1290"/>
    <s v="Near Irkutsk Russia"/>
    <x v="182"/>
    <n v="0"/>
    <x v="85"/>
    <n v="126"/>
  </r>
  <r>
    <x v="59"/>
    <x v="0"/>
    <x v="1"/>
    <n v="30"/>
    <x v="57"/>
    <x v="42"/>
    <x v="1694"/>
    <s v="San Francisco California"/>
    <x v="227"/>
    <n v="0"/>
    <x v="13"/>
    <n v="218"/>
  </r>
  <r>
    <x v="59"/>
    <x v="0"/>
    <x v="1"/>
    <n v="30"/>
    <x v="8"/>
    <x v="265"/>
    <x v="1695"/>
    <s v="Near Pau France"/>
    <x v="965"/>
    <n v="0"/>
    <x v="48"/>
    <n v="39"/>
  </r>
  <r>
    <x v="59"/>
    <x v="0"/>
    <x v="1"/>
    <n v="30"/>
    <x v="125"/>
    <x v="42"/>
    <x v="1456"/>
    <s v="Near Morioko Japan"/>
    <x v="1070"/>
    <n v="0"/>
    <x v="109"/>
    <n v="164"/>
  </r>
  <r>
    <x v="59"/>
    <x v="0"/>
    <x v="2"/>
    <n v="18"/>
    <x v="56"/>
    <x v="341"/>
    <x v="1696"/>
    <s v="Near Pegnitz West"/>
    <x v="1071"/>
    <n v="0"/>
    <x v="48"/>
    <n v="37"/>
  </r>
  <r>
    <x v="59"/>
    <x v="0"/>
    <x v="2"/>
    <n v="19"/>
    <x v="155"/>
    <x v="297"/>
    <x v="1697"/>
    <s v="Augusta Maine"/>
    <x v="1072"/>
    <n v="0"/>
    <x v="11"/>
    <n v="8"/>
  </r>
  <r>
    <x v="59"/>
    <x v="0"/>
    <x v="2"/>
    <n v="28"/>
    <x v="70"/>
    <x v="182"/>
    <x v="1347"/>
    <s v="Off Copenhagen Denmark"/>
    <x v="777"/>
    <n v="0"/>
    <x v="44"/>
    <n v="34"/>
  </r>
  <r>
    <x v="59"/>
    <x v="0"/>
    <x v="0"/>
    <n v="4"/>
    <x v="130"/>
    <x v="42"/>
    <x v="1456"/>
    <s v="Near Juneau Alaska"/>
    <x v="378"/>
    <n v="0"/>
    <x v="79"/>
    <n v="111"/>
  </r>
  <r>
    <x v="59"/>
    <x v="0"/>
    <x v="0"/>
    <n v="6"/>
    <x v="3"/>
    <x v="302"/>
    <x v="1698"/>
    <s v="Near Hasloh Germany"/>
    <x v="1073"/>
    <n v="0"/>
    <x v="6"/>
    <n v="121"/>
  </r>
  <r>
    <x v="59"/>
    <x v="0"/>
    <x v="0"/>
    <n v="16"/>
    <x v="61"/>
    <x v="35"/>
    <x v="1699"/>
    <s v="Presevo Russia"/>
    <x v="707"/>
    <n v="0"/>
    <x v="1"/>
    <n v="5"/>
  </r>
  <r>
    <x v="59"/>
    <x v="0"/>
    <x v="0"/>
    <n v="16"/>
    <x v="91"/>
    <x v="92"/>
    <x v="1700"/>
    <s v="Kiev Ukraine"/>
    <x v="1074"/>
    <n v="0"/>
    <x v="88"/>
    <n v="49"/>
  </r>
  <r>
    <x v="59"/>
    <x v="0"/>
    <x v="0"/>
    <n v="17"/>
    <x v="75"/>
    <x v="111"/>
    <x v="1701"/>
    <s v="Rila Mountain Bulgaria"/>
    <x v="1057"/>
    <n v="0"/>
    <x v="21"/>
    <n v="9"/>
  </r>
  <r>
    <x v="59"/>
    <x v="0"/>
    <x v="0"/>
    <n v="28"/>
    <x v="47"/>
    <x v="35"/>
    <x v="753"/>
    <s v="Sena Madureira Brazil"/>
    <x v="394"/>
    <n v="0"/>
    <x v="44"/>
    <n v="32"/>
  </r>
  <r>
    <x v="59"/>
    <x v="1"/>
    <x v="3"/>
    <n v="2"/>
    <x v="56"/>
    <x v="313"/>
    <x v="1702"/>
    <s v="Near Aarsele West"/>
    <x v="1075"/>
    <n v="0"/>
    <x v="72"/>
    <n v="63"/>
  </r>
  <r>
    <x v="59"/>
    <x v="1"/>
    <x v="3"/>
    <n v="10"/>
    <x v="61"/>
    <x v="92"/>
    <x v="1290"/>
    <s v="Moscow Russia"/>
    <x v="182"/>
    <n v="0"/>
    <x v="32"/>
    <n v="25"/>
  </r>
  <r>
    <x v="59"/>
    <x v="1"/>
    <x v="3"/>
    <n v="16"/>
    <x v="221"/>
    <x v="304"/>
    <x v="1703"/>
    <s v="Colorado City Arizona"/>
    <x v="1076"/>
    <n v="0"/>
    <x v="23"/>
    <n v="10"/>
  </r>
  <r>
    <x v="59"/>
    <x v="1"/>
    <x v="3"/>
    <n v="17"/>
    <x v="34"/>
    <x v="35"/>
    <x v="885"/>
    <s v="San Vicente Del Caguan Colombia"/>
    <x v="896"/>
    <n v="0"/>
    <x v="4"/>
    <n v="21"/>
  </r>
  <r>
    <x v="59"/>
    <x v="1"/>
    <x v="3"/>
    <n v="21"/>
    <x v="11"/>
    <x v="303"/>
    <x v="1704"/>
    <s v="Peoria Illinois"/>
    <x v="161"/>
    <n v="0"/>
    <x v="22"/>
    <n v="16"/>
  </r>
  <r>
    <x v="59"/>
    <x v="1"/>
    <x v="3"/>
    <n v="23"/>
    <x v="78"/>
    <x v="35"/>
    <x v="527"/>
    <s v="Near Qui Nhon South"/>
    <x v="871"/>
    <n v="0"/>
    <x v="6"/>
    <n v="23"/>
  </r>
  <r>
    <x v="59"/>
    <x v="1"/>
    <x v="3"/>
    <n v="24"/>
    <x v="10"/>
    <x v="294"/>
    <x v="1705"/>
    <s v="Bath Pennsylvania"/>
    <x v="1077"/>
    <n v="0"/>
    <x v="15"/>
    <n v="8"/>
  </r>
  <r>
    <x v="59"/>
    <x v="1"/>
    <x v="5"/>
    <n v="9"/>
    <x v="12"/>
    <x v="55"/>
    <x v="1706"/>
    <s v="Off Livorno Italy"/>
    <x v="244"/>
    <n v="0"/>
    <x v="47"/>
    <n v="52"/>
  </r>
  <r>
    <x v="59"/>
    <x v="1"/>
    <x v="5"/>
    <n v="10"/>
    <x v="135"/>
    <x v="244"/>
    <x v="1707"/>
    <s v="Off Padang Indonesia"/>
    <x v="1078"/>
    <n v="0"/>
    <x v="110"/>
    <n v="69"/>
  </r>
  <r>
    <x v="59"/>
    <x v="1"/>
    <x v="5"/>
    <n v="12"/>
    <x v="61"/>
    <x v="111"/>
    <x v="1442"/>
    <s v="Vinnitsa Russia"/>
    <x v="182"/>
    <n v="0"/>
    <x v="24"/>
    <n v="48"/>
  </r>
  <r>
    <x v="59"/>
    <x v="1"/>
    <x v="5"/>
    <n v="21"/>
    <x v="195"/>
    <x v="317"/>
    <x v="1708"/>
    <s v="Near Penghu Island Taiwan"/>
    <x v="992"/>
    <n v="0"/>
    <x v="32"/>
    <n v="25"/>
  </r>
  <r>
    <x v="59"/>
    <x v="1"/>
    <x v="5"/>
    <n v="28"/>
    <x v="78"/>
    <x v="341"/>
    <x v="1709"/>
    <s v="Near Hue South"/>
    <x v="914"/>
    <n v="0"/>
    <x v="17"/>
    <n v="34"/>
  </r>
  <r>
    <x v="59"/>
    <x v="1"/>
    <x v="8"/>
    <n v="1"/>
    <x v="61"/>
    <x v="111"/>
    <x v="1442"/>
    <s v="Saratov Russia"/>
    <x v="182"/>
    <n v="0"/>
    <x v="89"/>
    <n v="57"/>
  </r>
  <r>
    <x v="59"/>
    <x v="1"/>
    <x v="8"/>
    <n v="4"/>
    <x v="7"/>
    <x v="35"/>
    <x v="1710"/>
    <s v="Raleigh North"/>
    <x v="297"/>
    <n v="0"/>
    <x v="14"/>
    <n v="29"/>
  </r>
  <r>
    <x v="59"/>
    <x v="1"/>
    <x v="8"/>
    <n v="6"/>
    <x v="117"/>
    <x v="29"/>
    <x v="1711"/>
    <s v="Tikaka Sudan"/>
    <x v="1079"/>
    <n v="0"/>
    <x v="23"/>
    <n v="42"/>
  </r>
  <r>
    <x v="59"/>
    <x v="1"/>
    <x v="8"/>
    <n v="9"/>
    <x v="122"/>
    <x v="342"/>
    <x v="1712"/>
    <s v="Chinnamanur India"/>
    <x v="585"/>
    <n v="0"/>
    <x v="8"/>
    <n v="31"/>
  </r>
  <r>
    <x v="59"/>
    <x v="1"/>
    <x v="8"/>
    <n v="21"/>
    <x v="75"/>
    <x v="182"/>
    <x v="1509"/>
    <s v="Sofia Bulgaria"/>
    <x v="1057"/>
    <n v="0"/>
    <x v="2"/>
    <n v="73"/>
  </r>
  <r>
    <x v="59"/>
    <x v="1"/>
    <x v="8"/>
    <n v="24"/>
    <x v="336"/>
    <x v="271"/>
    <x v="1713"/>
    <s v="Near Puerto Inca Huanuco"/>
    <x v="1080"/>
    <n v="0"/>
    <x v="111"/>
    <n v="92"/>
  </r>
  <r>
    <x v="60"/>
    <x v="2"/>
    <x v="11"/>
    <n v="6"/>
    <x v="58"/>
    <x v="330"/>
    <x v="1579"/>
    <s v="Near Chetumal Mexico"/>
    <x v="1081"/>
    <n v="0"/>
    <x v="38"/>
    <n v="23"/>
  </r>
  <r>
    <x v="60"/>
    <x v="2"/>
    <x v="11"/>
    <n v="7"/>
    <x v="19"/>
    <x v="283"/>
    <x v="1714"/>
    <s v="Sierra De Atalayasa Spain"/>
    <x v="57"/>
    <n v="0"/>
    <x v="112"/>
    <n v="104"/>
  </r>
  <r>
    <x v="60"/>
    <x v="2"/>
    <x v="11"/>
    <n v="21"/>
    <x v="34"/>
    <x v="35"/>
    <x v="1324"/>
    <s v="Near Betania Colombia"/>
    <x v="1082"/>
    <n v="0"/>
    <x v="43"/>
    <n v="39"/>
  </r>
  <r>
    <x v="60"/>
    <x v="2"/>
    <x v="11"/>
    <n v="21"/>
    <x v="34"/>
    <x v="244"/>
    <x v="1715"/>
    <s v="Near Funza Colombia"/>
    <x v="1025"/>
    <n v="0"/>
    <x v="5"/>
    <n v="20"/>
  </r>
  <r>
    <x v="60"/>
    <x v="2"/>
    <x v="11"/>
    <n v="26"/>
    <x v="234"/>
    <x v="282"/>
    <x v="1502"/>
    <s v="Near Srbská Kamenice Czech"/>
    <x v="1083"/>
    <n v="0"/>
    <x v="7"/>
    <n v="28"/>
  </r>
  <r>
    <x v="60"/>
    <x v="2"/>
    <x v="10"/>
    <n v="1"/>
    <x v="135"/>
    <x v="35"/>
    <x v="1716"/>
    <s v="Near Tegal Indonesia"/>
    <x v="1084"/>
    <n v="0"/>
    <x v="19"/>
    <n v="9"/>
  </r>
  <r>
    <x v="60"/>
    <x v="2"/>
    <x v="10"/>
    <n v="4"/>
    <x v="237"/>
    <x v="253"/>
    <x v="1717"/>
    <s v="Pha Khao Laos"/>
    <x v="830"/>
    <n v="0"/>
    <x v="0"/>
    <n v="38"/>
  </r>
  <r>
    <x v="60"/>
    <x v="2"/>
    <x v="10"/>
    <n v="5"/>
    <x v="34"/>
    <x v="39"/>
    <x v="1718"/>
    <s v="Near Valledupar Colombia"/>
    <x v="1085"/>
    <n v="0"/>
    <x v="4"/>
    <n v="19"/>
  </r>
  <r>
    <x v="60"/>
    <x v="2"/>
    <x v="10"/>
    <n v="11"/>
    <x v="237"/>
    <x v="35"/>
    <x v="1719"/>
    <s v="Near Vientiane Laos"/>
    <x v="964"/>
    <n v="0"/>
    <x v="38"/>
    <n v="23"/>
  </r>
  <r>
    <x v="60"/>
    <x v="2"/>
    <x v="4"/>
    <n v="3"/>
    <x v="1"/>
    <x v="39"/>
    <x v="1576"/>
    <s v="Albany New"/>
    <x v="828"/>
    <n v="1"/>
    <x v="22"/>
    <n v="48"/>
  </r>
  <r>
    <x v="60"/>
    <x v="2"/>
    <x v="4"/>
    <n v="14"/>
    <x v="31"/>
    <x v="343"/>
    <x v="1720"/>
    <s v="Near Al Fujayrah United"/>
    <x v="1086"/>
    <n v="0"/>
    <x v="82"/>
    <n v="112"/>
  </r>
  <r>
    <x v="60"/>
    <x v="2"/>
    <x v="4"/>
    <n v="19"/>
    <x v="78"/>
    <x v="282"/>
    <x v="1502"/>
    <s v="Shamsam Mountains South"/>
    <x v="1087"/>
    <n v="0"/>
    <x v="6"/>
    <n v="22"/>
  </r>
  <r>
    <x v="60"/>
    <x v="3"/>
    <x v="9"/>
    <n v="12"/>
    <x v="47"/>
    <x v="321"/>
    <x v="1668"/>
    <s v="Near Rio De Janeiro Brazil"/>
    <x v="238"/>
    <n v="0"/>
    <x v="32"/>
    <n v="25"/>
  </r>
  <r>
    <x v="60"/>
    <x v="3"/>
    <x v="9"/>
    <n v="16"/>
    <x v="12"/>
    <x v="29"/>
    <x v="1721"/>
    <s v="Near Ardinello Di Amaseno Italy"/>
    <x v="1004"/>
    <n v="0"/>
    <x v="10"/>
    <n v="18"/>
  </r>
  <r>
    <x v="60"/>
    <x v="3"/>
    <x v="9"/>
    <n v="17"/>
    <x v="1"/>
    <x v="307"/>
    <x v="1722"/>
    <s v="New York New"/>
    <x v="1088"/>
    <n v="0"/>
    <x v="11"/>
    <n v="3"/>
  </r>
  <r>
    <x v="60"/>
    <x v="3"/>
    <x v="9"/>
    <n v="18"/>
    <x v="272"/>
    <x v="344"/>
    <x v="1723"/>
    <s v="Addis Ababa Ethiopia"/>
    <x v="626"/>
    <n v="0"/>
    <x v="16"/>
    <n v="107"/>
  </r>
  <r>
    <x v="60"/>
    <x v="3"/>
    <x v="9"/>
    <n v="20"/>
    <x v="92"/>
    <x v="35"/>
    <x v="1724"/>
    <s v="Near Moyobamba Peru"/>
    <x v="873"/>
    <n v="0"/>
    <x v="19"/>
    <n v="6"/>
  </r>
  <r>
    <x v="60"/>
    <x v="3"/>
    <x v="9"/>
    <n v="24"/>
    <x v="237"/>
    <x v="335"/>
    <x v="1725"/>
    <s v="Nyot Mo Laos"/>
    <x v="830"/>
    <n v="0"/>
    <x v="15"/>
    <n v="10"/>
  </r>
  <r>
    <x v="60"/>
    <x v="3"/>
    <x v="6"/>
    <n v="5"/>
    <x v="337"/>
    <x v="282"/>
    <x v="1276"/>
    <s v="Near Carini Sicily"/>
    <x v="1089"/>
    <n v="0"/>
    <x v="113"/>
    <n v="115"/>
  </r>
  <r>
    <x v="60"/>
    <x v="3"/>
    <x v="6"/>
    <n v="10"/>
    <x v="78"/>
    <x v="334"/>
    <x v="1726"/>
    <s v="Near Gia Dinh South"/>
    <x v="914"/>
    <n v="0"/>
    <x v="17"/>
    <n v="34"/>
  </r>
  <r>
    <x v="60"/>
    <x v="3"/>
    <x v="6"/>
    <n v="16"/>
    <x v="61"/>
    <x v="111"/>
    <x v="1727"/>
    <s v="Svetlogorsk Russia"/>
    <x v="1090"/>
    <n v="25"/>
    <x v="21"/>
    <n v="9"/>
  </r>
  <r>
    <x v="60"/>
    <x v="3"/>
    <x v="6"/>
    <n v="18"/>
    <x v="91"/>
    <x v="111"/>
    <x v="1334"/>
    <s v="Near Kharkov Ukraine"/>
    <x v="415"/>
    <n v="0"/>
    <x v="114"/>
    <n v="122"/>
  </r>
  <r>
    <x v="60"/>
    <x v="3"/>
    <x v="6"/>
    <n v="21"/>
    <x v="212"/>
    <x v="29"/>
    <x v="1728"/>
    <s v="Lobito Angola"/>
    <x v="481"/>
    <n v="0"/>
    <x v="6"/>
    <n v="25"/>
  </r>
  <r>
    <x v="60"/>
    <x v="3"/>
    <x v="6"/>
    <n v="27"/>
    <x v="3"/>
    <x v="253"/>
    <x v="1729"/>
    <s v="Near Helgoland Germany"/>
    <x v="1091"/>
    <n v="0"/>
    <x v="20"/>
    <n v="13"/>
  </r>
  <r>
    <x v="60"/>
    <x v="3"/>
    <x v="6"/>
    <n v="29"/>
    <x v="47"/>
    <x v="173"/>
    <x v="1730"/>
    <s v="Cruzeiro Do Sul Acre Brazil"/>
    <x v="1092"/>
    <n v="0"/>
    <x v="21"/>
    <n v="18"/>
  </r>
  <r>
    <x v="60"/>
    <x v="3"/>
    <x v="6"/>
    <n v="29"/>
    <x v="308"/>
    <x v="307"/>
    <x v="1731"/>
    <s v="Dulac Louisiana"/>
    <x v="1093"/>
    <n v="0"/>
    <x v="28"/>
    <n v="11"/>
  </r>
  <r>
    <x v="60"/>
    <x v="3"/>
    <x v="6"/>
    <n v="30"/>
    <x v="52"/>
    <x v="282"/>
    <x v="1502"/>
    <s v="Dallas/Ft. Worth Texas"/>
    <x v="167"/>
    <n v="0"/>
    <x v="15"/>
    <n v="4"/>
  </r>
  <r>
    <x v="60"/>
    <x v="3"/>
    <x v="7"/>
    <n v="5"/>
    <x v="208"/>
    <x v="2"/>
    <x v="1732"/>
    <s v="Near Pleiku Vietnam"/>
    <x v="830"/>
    <n v="0"/>
    <x v="44"/>
    <n v="32"/>
  </r>
  <r>
    <x v="60"/>
    <x v="3"/>
    <x v="7"/>
    <n v="13"/>
    <x v="105"/>
    <x v="2"/>
    <x v="1733"/>
    <s v="Santiago Chile"/>
    <x v="1094"/>
    <n v="0"/>
    <x v="11"/>
    <n v="3"/>
  </r>
  <r>
    <x v="60"/>
    <x v="3"/>
    <x v="7"/>
    <n v="13"/>
    <x v="78"/>
    <x v="341"/>
    <x v="1734"/>
    <s v="Near An Loc South"/>
    <x v="871"/>
    <n v="0"/>
    <x v="59"/>
    <n v="47"/>
  </r>
  <r>
    <x v="60"/>
    <x v="3"/>
    <x v="7"/>
    <n v="14"/>
    <x v="122"/>
    <x v="282"/>
    <x v="1276"/>
    <s v="Near New Delhi India"/>
    <x v="540"/>
    <n v="4"/>
    <x v="96"/>
    <n v="87"/>
  </r>
  <r>
    <x v="60"/>
    <x v="3"/>
    <x v="7"/>
    <n v="15"/>
    <x v="78"/>
    <x v="209"/>
    <x v="1547"/>
    <s v="Near Pleiku South"/>
    <x v="1095"/>
    <n v="0"/>
    <x v="83"/>
    <n v="81"/>
  </r>
  <r>
    <x v="60"/>
    <x v="3"/>
    <x v="7"/>
    <n v="24"/>
    <x v="141"/>
    <x v="7"/>
    <x v="1735"/>
    <s v="Ponce Puerto"/>
    <x v="995"/>
    <n v="0"/>
    <x v="1"/>
    <n v="20"/>
  </r>
  <r>
    <x v="60"/>
    <x v="3"/>
    <x v="7"/>
    <n v="29"/>
    <x v="22"/>
    <x v="209"/>
    <x v="1736"/>
    <s v="Appleton Wisconsin"/>
    <x v="1096"/>
    <n v="0"/>
    <x v="30"/>
    <n v="13"/>
  </r>
  <r>
    <x v="60"/>
    <x v="0"/>
    <x v="1"/>
    <n v="5"/>
    <x v="57"/>
    <x v="42"/>
    <x v="1737"/>
    <s v="San Francisco California"/>
    <x v="1097"/>
    <n v="0"/>
    <x v="11"/>
    <n v="86"/>
  </r>
  <r>
    <x v="60"/>
    <x v="0"/>
    <x v="1"/>
    <n v="6"/>
    <x v="298"/>
    <x v="282"/>
    <x v="1276"/>
    <s v="Off Las Palmas Canary"/>
    <x v="1098"/>
    <n v="0"/>
    <x v="23"/>
    <n v="10"/>
  </r>
  <r>
    <x v="60"/>
    <x v="0"/>
    <x v="1"/>
    <n v="11"/>
    <x v="108"/>
    <x v="253"/>
    <x v="1738"/>
    <s v="Near Grytoya Norway"/>
    <x v="1099"/>
    <n v="0"/>
    <x v="4"/>
    <n v="19"/>
  </r>
  <r>
    <x v="60"/>
    <x v="0"/>
    <x v="1"/>
    <n v="11"/>
    <x v="78"/>
    <x v="31"/>
    <x v="1739"/>
    <s v="Near Quang Tri South"/>
    <x v="921"/>
    <n v="0"/>
    <x v="47"/>
    <n v="67"/>
  </r>
  <r>
    <x v="60"/>
    <x v="0"/>
    <x v="1"/>
    <n v="20"/>
    <x v="55"/>
    <x v="283"/>
    <x v="1740"/>
    <s v="Corfu Island Greece"/>
    <x v="1100"/>
    <n v="0"/>
    <x v="0"/>
    <n v="84"/>
  </r>
  <r>
    <x v="60"/>
    <x v="0"/>
    <x v="1"/>
    <n v="29"/>
    <x v="34"/>
    <x v="35"/>
    <x v="1471"/>
    <s v="Villavicencio Colombia"/>
    <x v="1101"/>
    <n v="0"/>
    <x v="51"/>
    <n v="38"/>
  </r>
  <r>
    <x v="60"/>
    <x v="0"/>
    <x v="2"/>
    <n v="12"/>
    <x v="122"/>
    <x v="29"/>
    <x v="1611"/>
    <s v="Near Delhi India"/>
    <x v="585"/>
    <n v="0"/>
    <x v="10"/>
    <n v="18"/>
  </r>
  <r>
    <x v="60"/>
    <x v="0"/>
    <x v="2"/>
    <n v="12"/>
    <x v="78"/>
    <x v="55"/>
    <x v="1741"/>
    <s v="Near Soc Trang South"/>
    <x v="902"/>
    <n v="0"/>
    <x v="39"/>
    <n v="44"/>
  </r>
  <r>
    <x v="60"/>
    <x v="0"/>
    <x v="2"/>
    <n v="14"/>
    <x v="65"/>
    <x v="182"/>
    <x v="1742"/>
    <s v="Near Konigs Wusterausen East"/>
    <x v="1102"/>
    <n v="0"/>
    <x v="115"/>
    <n v="156"/>
  </r>
  <r>
    <x v="60"/>
    <x v="0"/>
    <x v="2"/>
    <n v="16"/>
    <x v="74"/>
    <x v="35"/>
    <x v="638"/>
    <s v="Near Sandoway Burma"/>
    <x v="1103"/>
    <n v="0"/>
    <x v="34"/>
    <n v="31"/>
  </r>
  <r>
    <x v="60"/>
    <x v="0"/>
    <x v="2"/>
    <n v="27"/>
    <x v="181"/>
    <x v="35"/>
    <x v="527"/>
    <s v="Canaima Venezuela"/>
    <x v="1104"/>
    <n v="0"/>
    <x v="17"/>
    <n v="34"/>
  </r>
  <r>
    <x v="60"/>
    <x v="0"/>
    <x v="2"/>
    <n v="28"/>
    <x v="1"/>
    <x v="253"/>
    <x v="1743"/>
    <s v="Papua New"/>
    <x v="298"/>
    <n v="0"/>
    <x v="32"/>
    <n v="29"/>
  </r>
  <r>
    <x v="60"/>
    <x v="0"/>
    <x v="2"/>
    <n v="31"/>
    <x v="61"/>
    <x v="182"/>
    <x v="1226"/>
    <s v="Near Magnitogorsk Russia"/>
    <x v="182"/>
    <n v="0"/>
    <x v="100"/>
    <n v="102"/>
  </r>
  <r>
    <x v="60"/>
    <x v="0"/>
    <x v="0"/>
    <n v="1"/>
    <x v="119"/>
    <x v="345"/>
    <x v="1744"/>
    <s v="Mt. Giluwe Papua"/>
    <x v="1105"/>
    <n v="0"/>
    <x v="15"/>
    <n v="4"/>
  </r>
  <r>
    <x v="60"/>
    <x v="0"/>
    <x v="0"/>
    <n v="7"/>
    <x v="86"/>
    <x v="2"/>
    <x v="909"/>
    <s v="Trinidad Bolivia"/>
    <x v="1106"/>
    <n v="0"/>
    <x v="0"/>
    <n v="8"/>
  </r>
  <r>
    <x v="60"/>
    <x v="0"/>
    <x v="0"/>
    <n v="10"/>
    <x v="272"/>
    <x v="35"/>
    <x v="1249"/>
    <s v="Gondar Ethiopia"/>
    <x v="753"/>
    <n v="0"/>
    <x v="28"/>
    <n v="11"/>
  </r>
  <r>
    <x v="60"/>
    <x v="0"/>
    <x v="0"/>
    <n v="13"/>
    <x v="249"/>
    <x v="35"/>
    <x v="1745"/>
    <s v="Near Dhulikhel Nepal"/>
    <x v="1107"/>
    <n v="0"/>
    <x v="37"/>
    <n v="31"/>
  </r>
  <r>
    <x v="60"/>
    <x v="0"/>
    <x v="0"/>
    <n v="24"/>
    <x v="57"/>
    <x v="229"/>
    <x v="1746"/>
    <s v="Sacramento California"/>
    <x v="622"/>
    <n v="22"/>
    <x v="13"/>
    <n v="1"/>
  </r>
  <r>
    <x v="60"/>
    <x v="0"/>
    <x v="0"/>
    <n v="24"/>
    <x v="78"/>
    <x v="35"/>
    <x v="648"/>
    <s v="Near Ben Cat South"/>
    <x v="812"/>
    <n v="0"/>
    <x v="23"/>
    <n v="13"/>
  </r>
  <r>
    <x v="60"/>
    <x v="1"/>
    <x v="3"/>
    <n v="2"/>
    <x v="338"/>
    <x v="35"/>
    <x v="1541"/>
    <s v="Kampot Cambodia"/>
    <x v="1108"/>
    <n v="0"/>
    <x v="21"/>
    <n v="9"/>
  </r>
  <r>
    <x v="60"/>
    <x v="1"/>
    <x v="3"/>
    <n v="13"/>
    <x v="105"/>
    <x v="39"/>
    <x v="1576"/>
    <s v="Near San Fernando Chile"/>
    <x v="1109"/>
    <n v="0"/>
    <x v="33"/>
    <n v="45"/>
  </r>
  <r>
    <x v="60"/>
    <x v="1"/>
    <x v="3"/>
    <n v="21"/>
    <x v="55"/>
    <x v="321"/>
    <x v="1668"/>
    <s v="Off Athens Greece"/>
    <x v="736"/>
    <n v="0"/>
    <x v="48"/>
    <n v="53"/>
  </r>
  <r>
    <x v="60"/>
    <x v="1"/>
    <x v="3"/>
    <n v="23"/>
    <x v="339"/>
    <x v="332"/>
    <x v="1585"/>
    <s v="Tanna Vanuatu"/>
    <x v="1110"/>
    <n v="0"/>
    <x v="0"/>
    <n v="8"/>
  </r>
  <r>
    <x v="60"/>
    <x v="1"/>
    <x v="3"/>
    <n v="27"/>
    <x v="340"/>
    <x v="244"/>
    <x v="1747"/>
    <s v="Near Noiretable Loire"/>
    <x v="1111"/>
    <n v="0"/>
    <x v="116"/>
    <n v="68"/>
  </r>
  <r>
    <x v="60"/>
    <x v="1"/>
    <x v="3"/>
    <n v="30"/>
    <x v="12"/>
    <x v="29"/>
    <x v="1721"/>
    <s v="Poggiorsini Italy"/>
    <x v="1004"/>
    <n v="0"/>
    <x v="7"/>
    <n v="27"/>
  </r>
  <r>
    <x v="60"/>
    <x v="1"/>
    <x v="3"/>
    <n v="31"/>
    <x v="78"/>
    <x v="341"/>
    <x v="1734"/>
    <s v="Near My Tho South"/>
    <x v="914"/>
    <n v="0"/>
    <x v="6"/>
    <n v="22"/>
  </r>
  <r>
    <x v="60"/>
    <x v="1"/>
    <x v="5"/>
    <n v="4"/>
    <x v="75"/>
    <x v="182"/>
    <x v="1748"/>
    <s v="Near Plovdiv Bulgaria"/>
    <x v="1057"/>
    <n v="0"/>
    <x v="31"/>
    <n v="35"/>
  </r>
  <r>
    <x v="60"/>
    <x v="1"/>
    <x v="5"/>
    <n v="17"/>
    <x v="153"/>
    <x v="303"/>
    <x v="1749"/>
    <s v="Elkton Kentucky"/>
    <x v="1112"/>
    <n v="0"/>
    <x v="28"/>
    <n v="11"/>
  </r>
  <r>
    <x v="60"/>
    <x v="1"/>
    <x v="5"/>
    <n v="28"/>
    <x v="61"/>
    <x v="282"/>
    <x v="1276"/>
    <s v="Near Moscow Russia"/>
    <x v="540"/>
    <n v="0"/>
    <x v="64"/>
    <n v="76"/>
  </r>
  <r>
    <x v="60"/>
    <x v="1"/>
    <x v="8"/>
    <n v="8"/>
    <x v="341"/>
    <x v="42"/>
    <x v="1750"/>
    <s v="Midway Airport Chicago"/>
    <x v="1113"/>
    <n v="2"/>
    <x v="16"/>
    <n v="61"/>
  </r>
  <r>
    <x v="60"/>
    <x v="1"/>
    <x v="8"/>
    <n v="8"/>
    <x v="95"/>
    <x v="29"/>
    <x v="1751"/>
    <s v="Near Rawalpindi Pakistan"/>
    <x v="646"/>
    <n v="0"/>
    <x v="34"/>
    <n v="26"/>
  </r>
  <r>
    <x v="60"/>
    <x v="1"/>
    <x v="8"/>
    <n v="20"/>
    <x v="11"/>
    <x v="209"/>
    <x v="1752"/>
    <s v="Chicago Illinois"/>
    <x v="1114"/>
    <n v="0"/>
    <x v="23"/>
    <n v="133"/>
  </r>
  <r>
    <x v="60"/>
    <x v="1"/>
    <x v="8"/>
    <n v="21"/>
    <x v="50"/>
    <x v="253"/>
    <x v="1753"/>
    <s v="Off St. Maarten Off Netherlands"/>
    <x v="1115"/>
    <n v="0"/>
    <x v="30"/>
    <n v="13"/>
  </r>
  <r>
    <x v="60"/>
    <x v="1"/>
    <x v="8"/>
    <n v="23"/>
    <x v="108"/>
    <x v="29"/>
    <x v="1754"/>
    <s v="Skaugum Norway"/>
    <x v="658"/>
    <n v="0"/>
    <x v="36"/>
    <n v="45"/>
  </r>
  <r>
    <x v="60"/>
    <x v="1"/>
    <x v="8"/>
    <n v="29"/>
    <x v="82"/>
    <x v="55"/>
    <x v="1755"/>
    <s v="Everglades National Park Florida"/>
    <x v="191"/>
    <n v="0"/>
    <x v="117"/>
    <n v="176"/>
  </r>
  <r>
    <x v="60"/>
    <x v="1"/>
    <x v="8"/>
    <n v="31"/>
    <x v="141"/>
    <x v="35"/>
    <x v="1756"/>
    <s v="San Juan Puerto"/>
    <x v="1116"/>
    <n v="0"/>
    <x v="1"/>
    <n v="5"/>
  </r>
  <r>
    <x v="61"/>
    <x v="2"/>
    <x v="11"/>
    <n v="2"/>
    <x v="71"/>
    <x v="42"/>
    <x v="1757"/>
    <s v="Edmonton Alberta"/>
    <x v="635"/>
    <n v="0"/>
    <x v="1"/>
    <n v="5"/>
  </r>
  <r>
    <x v="61"/>
    <x v="2"/>
    <x v="11"/>
    <n v="19"/>
    <x v="136"/>
    <x v="249"/>
    <x v="1758"/>
    <s v="Near Glasgow Scotland"/>
    <x v="320"/>
    <n v="0"/>
    <x v="15"/>
    <n v="4"/>
  </r>
  <r>
    <x v="61"/>
    <x v="2"/>
    <x v="11"/>
    <n v="21"/>
    <x v="61"/>
    <x v="111"/>
    <x v="1552"/>
    <s v="Perm Russia"/>
    <x v="182"/>
    <n v="0"/>
    <x v="43"/>
    <n v="39"/>
  </r>
  <r>
    <x v="61"/>
    <x v="2"/>
    <x v="11"/>
    <n v="22"/>
    <x v="173"/>
    <x v="42"/>
    <x v="1280"/>
    <s v="Kano Nigeria"/>
    <x v="883"/>
    <n v="0"/>
    <x v="118"/>
    <n v="202"/>
  </r>
  <r>
    <x v="61"/>
    <x v="2"/>
    <x v="11"/>
    <n v="27"/>
    <x v="231"/>
    <x v="35"/>
    <x v="1759"/>
    <s v="Near Tegucigalpa Honduras"/>
    <x v="1117"/>
    <n v="0"/>
    <x v="11"/>
    <n v="3"/>
  </r>
  <r>
    <x v="61"/>
    <x v="2"/>
    <x v="11"/>
    <n v="29"/>
    <x v="311"/>
    <x v="182"/>
    <x v="1603"/>
    <s v="Near Kyrenia Cyprus"/>
    <x v="1118"/>
    <n v="0"/>
    <x v="48"/>
    <n v="37"/>
  </r>
  <r>
    <x v="61"/>
    <x v="2"/>
    <x v="10"/>
    <n v="19"/>
    <x v="38"/>
    <x v="92"/>
    <x v="1760"/>
    <s v="Prague Czechoslovakia"/>
    <x v="182"/>
    <n v="0"/>
    <x v="60"/>
    <n v="100"/>
  </r>
  <r>
    <x v="61"/>
    <x v="2"/>
    <x v="10"/>
    <n v="19"/>
    <x v="308"/>
    <x v="307"/>
    <x v="1761"/>
    <s v="Morgan City Louisiana"/>
    <x v="1119"/>
    <n v="0"/>
    <x v="1"/>
    <n v="5"/>
  </r>
  <r>
    <x v="61"/>
    <x v="2"/>
    <x v="10"/>
    <n v="21"/>
    <x v="97"/>
    <x v="42"/>
    <x v="1456"/>
    <s v="Near Isma'Iliya Egypt"/>
    <x v="1120"/>
    <n v="0"/>
    <x v="119"/>
    <n v="113"/>
  </r>
  <r>
    <x v="61"/>
    <x v="2"/>
    <x v="10"/>
    <n v="21"/>
    <x v="100"/>
    <x v="35"/>
    <x v="1762"/>
    <s v="Cerro Horqueta Panama"/>
    <x v="1121"/>
    <n v="0"/>
    <x v="6"/>
    <n v="28"/>
  </r>
  <r>
    <x v="61"/>
    <x v="2"/>
    <x v="10"/>
    <n v="24"/>
    <x v="61"/>
    <x v="182"/>
    <x v="1226"/>
    <s v="Near Leningrad Russia"/>
    <x v="182"/>
    <n v="0"/>
    <x v="65"/>
    <n v="79"/>
  </r>
  <r>
    <x v="61"/>
    <x v="2"/>
    <x v="10"/>
    <n v="28"/>
    <x v="135"/>
    <x v="253"/>
    <x v="1763"/>
    <s v="Near Nabire Indonesia"/>
    <x v="1078"/>
    <n v="0"/>
    <x v="30"/>
    <n v="13"/>
  </r>
  <r>
    <x v="61"/>
    <x v="2"/>
    <x v="10"/>
    <n v="28"/>
    <x v="143"/>
    <x v="346"/>
    <x v="1764"/>
    <s v="Semipalatinsk Kazakhstan"/>
    <x v="182"/>
    <n v="0"/>
    <x v="44"/>
    <n v="32"/>
  </r>
  <r>
    <x v="61"/>
    <x v="2"/>
    <x v="4"/>
    <n v="3"/>
    <x v="342"/>
    <x v="182"/>
    <x v="1765"/>
    <s v="Moscow Ussrbalkan"/>
    <x v="1122"/>
    <n v="0"/>
    <x v="32"/>
    <n v="25"/>
  </r>
  <r>
    <x v="61"/>
    <x v="2"/>
    <x v="4"/>
    <n v="5"/>
    <x v="8"/>
    <x v="323"/>
    <x v="1520"/>
    <s v="Near Nantes France"/>
    <x v="1123"/>
    <n v="0"/>
    <x v="70"/>
    <n v="182"/>
  </r>
  <r>
    <x v="61"/>
    <x v="2"/>
    <x v="4"/>
    <n v="15"/>
    <x v="122"/>
    <x v="342"/>
    <x v="1712"/>
    <s v="Hyderabad India"/>
    <x v="585"/>
    <n v="0"/>
    <x v="11"/>
    <n v="3"/>
  </r>
  <r>
    <x v="61"/>
    <x v="2"/>
    <x v="4"/>
    <n v="19"/>
    <x v="78"/>
    <x v="35"/>
    <x v="1766"/>
    <s v="Ben Me Thuot South"/>
    <x v="812"/>
    <n v="0"/>
    <x v="64"/>
    <n v="62"/>
  </r>
  <r>
    <x v="61"/>
    <x v="3"/>
    <x v="9"/>
    <n v="12"/>
    <x v="57"/>
    <x v="55"/>
    <x v="1767"/>
    <s v="Moffett Afb California"/>
    <x v="1124"/>
    <n v="0"/>
    <x v="22"/>
    <n v="17"/>
  </r>
  <r>
    <x v="61"/>
    <x v="3"/>
    <x v="9"/>
    <n v="18"/>
    <x v="233"/>
    <x v="253"/>
    <x v="1768"/>
    <s v="Bamiyan Afghanistan"/>
    <x v="1125"/>
    <n v="0"/>
    <x v="15"/>
    <n v="19"/>
  </r>
  <r>
    <x v="61"/>
    <x v="3"/>
    <x v="6"/>
    <n v="18"/>
    <x v="343"/>
    <x v="92"/>
    <x v="1178"/>
    <s v="Chita Siberia"/>
    <x v="415"/>
    <n v="0"/>
    <x v="83"/>
    <n v="81"/>
  </r>
  <r>
    <x v="61"/>
    <x v="3"/>
    <x v="6"/>
    <n v="19"/>
    <x v="338"/>
    <x v="35"/>
    <x v="1769"/>
    <s v="Svay Rieng Cambodia"/>
    <x v="1108"/>
    <n v="0"/>
    <x v="28"/>
    <n v="11"/>
  </r>
  <r>
    <x v="61"/>
    <x v="3"/>
    <x v="6"/>
    <n v="29"/>
    <x v="344"/>
    <x v="35"/>
    <x v="694"/>
    <s v="Near Rimouski Prov."/>
    <x v="1126"/>
    <n v="0"/>
    <x v="15"/>
    <n v="4"/>
  </r>
  <r>
    <x v="61"/>
    <x v="3"/>
    <x v="6"/>
    <n v="31"/>
    <x v="122"/>
    <x v="42"/>
    <x v="1750"/>
    <s v="Near New Delhi India"/>
    <x v="585"/>
    <n v="0"/>
    <x v="24"/>
    <n v="65"/>
  </r>
  <r>
    <x v="61"/>
    <x v="3"/>
    <x v="7"/>
    <n v="1"/>
    <x v="47"/>
    <x v="317"/>
    <x v="1770"/>
    <s v="Sao Luis Brazil"/>
    <x v="394"/>
    <n v="0"/>
    <x v="38"/>
    <n v="23"/>
  </r>
  <r>
    <x v="61"/>
    <x v="3"/>
    <x v="7"/>
    <n v="3"/>
    <x v="8"/>
    <x v="92"/>
    <x v="1771"/>
    <s v="Goussainville France"/>
    <x v="182"/>
    <n v="8"/>
    <x v="19"/>
    <n v="6"/>
  </r>
  <r>
    <x v="61"/>
    <x v="3"/>
    <x v="7"/>
    <n v="9"/>
    <x v="47"/>
    <x v="42"/>
    <x v="1772"/>
    <s v="Rio De Janeiro Brazil"/>
    <x v="278"/>
    <n v="0"/>
    <x v="14"/>
    <n v="4"/>
  </r>
  <r>
    <x v="61"/>
    <x v="3"/>
    <x v="7"/>
    <n v="20"/>
    <x v="58"/>
    <x v="282"/>
    <x v="1502"/>
    <s v="Near Puerto Vallarta Mexico"/>
    <x v="1127"/>
    <n v="0"/>
    <x v="7"/>
    <n v="27"/>
  </r>
  <r>
    <x v="61"/>
    <x v="3"/>
    <x v="7"/>
    <n v="30"/>
    <x v="252"/>
    <x v="92"/>
    <x v="1773"/>
    <s v="Amman Jordan"/>
    <x v="182"/>
    <n v="7"/>
    <x v="14"/>
    <n v="85"/>
  </r>
  <r>
    <x v="61"/>
    <x v="0"/>
    <x v="1"/>
    <n v="4"/>
    <x v="61"/>
    <x v="182"/>
    <x v="1184"/>
    <s v="Near Shakhtyorsk Russia"/>
    <x v="182"/>
    <n v="0"/>
    <x v="10"/>
    <n v="18"/>
  </r>
  <r>
    <x v="61"/>
    <x v="0"/>
    <x v="1"/>
    <n v="9"/>
    <x v="61"/>
    <x v="92"/>
    <x v="1439"/>
    <s v="Nnear Kuybyshev Russia"/>
    <x v="182"/>
    <n v="0"/>
    <x v="14"/>
    <n v="61"/>
  </r>
  <r>
    <x v="61"/>
    <x v="0"/>
    <x v="1"/>
    <n v="11"/>
    <x v="345"/>
    <x v="42"/>
    <x v="1280"/>
    <s v="Paris Orly"/>
    <x v="1128"/>
    <n v="0"/>
    <x v="101"/>
    <n v="134"/>
  </r>
  <r>
    <x v="61"/>
    <x v="0"/>
    <x v="1"/>
    <n v="22"/>
    <x v="346"/>
    <x v="42"/>
    <x v="1280"/>
    <s v="Off Papeete Tahiti"/>
    <x v="227"/>
    <n v="0"/>
    <x v="74"/>
    <n v="79"/>
  </r>
  <r>
    <x v="61"/>
    <x v="0"/>
    <x v="1"/>
    <n v="23"/>
    <x v="67"/>
    <x v="39"/>
    <x v="1576"/>
    <s v="St. Louis Missouri"/>
    <x v="1129"/>
    <n v="0"/>
    <x v="51"/>
    <n v="44"/>
  </r>
  <r>
    <x v="61"/>
    <x v="0"/>
    <x v="1"/>
    <n v="24"/>
    <x v="347"/>
    <x v="347"/>
    <x v="1774"/>
    <s v="Honolulu Hiair"/>
    <x v="1130"/>
    <n v="0"/>
    <x v="1"/>
    <n v="5"/>
  </r>
  <r>
    <x v="61"/>
    <x v="0"/>
    <x v="1"/>
    <n v="31"/>
    <x v="348"/>
    <x v="282"/>
    <x v="1502"/>
    <s v="Logan Airport Boston"/>
    <x v="1131"/>
    <n v="0"/>
    <x v="120"/>
    <n v="89"/>
  </r>
  <r>
    <x v="61"/>
    <x v="0"/>
    <x v="2"/>
    <n v="13"/>
    <x v="19"/>
    <x v="283"/>
    <x v="1775"/>
    <s v="Near La Coruña Spain"/>
    <x v="1132"/>
    <n v="1"/>
    <x v="87"/>
    <n v="85"/>
  </r>
  <r>
    <x v="61"/>
    <x v="0"/>
    <x v="2"/>
    <n v="15"/>
    <x v="304"/>
    <x v="348"/>
    <x v="1776"/>
    <s v="Don Don Haiti"/>
    <x v="622"/>
    <n v="0"/>
    <x v="23"/>
    <n v="10"/>
  </r>
  <r>
    <x v="61"/>
    <x v="0"/>
    <x v="2"/>
    <n v="18"/>
    <x v="194"/>
    <x v="111"/>
    <x v="1654"/>
    <s v="Baku Azerbaijan"/>
    <x v="415"/>
    <n v="0"/>
    <x v="55"/>
    <n v="64"/>
  </r>
  <r>
    <x v="61"/>
    <x v="0"/>
    <x v="2"/>
    <n v="22"/>
    <x v="34"/>
    <x v="35"/>
    <x v="827"/>
    <s v="El Yopal Colombia"/>
    <x v="259"/>
    <n v="0"/>
    <x v="22"/>
    <n v="17"/>
  </r>
  <r>
    <x v="61"/>
    <x v="0"/>
    <x v="2"/>
    <n v="27"/>
    <x v="34"/>
    <x v="55"/>
    <x v="1777"/>
    <s v="Bogota Colombia"/>
    <x v="1133"/>
    <n v="0"/>
    <x v="58"/>
    <n v="42"/>
  </r>
  <r>
    <x v="61"/>
    <x v="0"/>
    <x v="2"/>
    <n v="28"/>
    <x v="57"/>
    <x v="42"/>
    <x v="1280"/>
    <s v="Thirty-Five Miles West Of Los Angeles California"/>
    <x v="484"/>
    <n v="0"/>
    <x v="0"/>
    <n v="149"/>
  </r>
  <r>
    <x v="61"/>
    <x v="0"/>
    <x v="2"/>
    <n v="28"/>
    <x v="19"/>
    <x v="55"/>
    <x v="1778"/>
    <s v="Near Huete Spain"/>
    <x v="273"/>
    <n v="0"/>
    <x v="9"/>
    <n v="25"/>
  </r>
  <r>
    <x v="61"/>
    <x v="0"/>
    <x v="0"/>
    <n v="8"/>
    <x v="130"/>
    <x v="282"/>
    <x v="1276"/>
    <s v="King Cove Alaska"/>
    <x v="1134"/>
    <n v="0"/>
    <x v="19"/>
    <n v="6"/>
  </r>
  <r>
    <x v="61"/>
    <x v="0"/>
    <x v="0"/>
    <n v="11"/>
    <x v="90"/>
    <x v="337"/>
    <x v="1779"/>
    <s v="Moganik Yugoslavia"/>
    <x v="377"/>
    <n v="0"/>
    <x v="46"/>
    <n v="41"/>
  </r>
  <r>
    <x v="61"/>
    <x v="0"/>
    <x v="0"/>
    <n v="20"/>
    <x v="308"/>
    <x v="294"/>
    <x v="1780"/>
    <s v="Natchitoches Louisiana"/>
    <x v="1010"/>
    <n v="0"/>
    <x v="19"/>
    <n v="6"/>
  </r>
  <r>
    <x v="61"/>
    <x v="0"/>
    <x v="0"/>
    <n v="27"/>
    <x v="87"/>
    <x v="209"/>
    <x v="1781"/>
    <s v="Rich Mountain Arkansas"/>
    <x v="1135"/>
    <n v="0"/>
    <x v="28"/>
    <n v="11"/>
  </r>
  <r>
    <x v="61"/>
    <x v="0"/>
    <x v="0"/>
    <n v="30"/>
    <x v="47"/>
    <x v="35"/>
    <x v="1782"/>
    <s v="Miritituba Brazil"/>
    <x v="1136"/>
    <n v="0"/>
    <x v="21"/>
    <n v="9"/>
  </r>
  <r>
    <x v="61"/>
    <x v="0"/>
    <x v="0"/>
    <n v="30"/>
    <x v="61"/>
    <x v="92"/>
    <x v="1290"/>
    <s v="Near Sverdlovsk Russia"/>
    <x v="182"/>
    <n v="0"/>
    <x v="119"/>
    <n v="108"/>
  </r>
  <r>
    <x v="61"/>
    <x v="1"/>
    <x v="3"/>
    <n v="2"/>
    <x v="61"/>
    <x v="111"/>
    <x v="1783"/>
    <s v="Magadan Russia"/>
    <x v="182"/>
    <n v="0"/>
    <x v="23"/>
    <n v="10"/>
  </r>
  <r>
    <x v="61"/>
    <x v="1"/>
    <x v="3"/>
    <n v="13"/>
    <x v="61"/>
    <x v="92"/>
    <x v="1290"/>
    <s v="Near Domodedovo Russia"/>
    <x v="182"/>
    <n v="0"/>
    <x v="114"/>
    <n v="122"/>
  </r>
  <r>
    <x v="61"/>
    <x v="1"/>
    <x v="3"/>
    <n v="23"/>
    <x v="47"/>
    <x v="321"/>
    <x v="1668"/>
    <s v="Guanabara Bay Brazil"/>
    <x v="238"/>
    <n v="0"/>
    <x v="20"/>
    <n v="65"/>
  </r>
  <r>
    <x v="61"/>
    <x v="1"/>
    <x v="5"/>
    <n v="2"/>
    <x v="34"/>
    <x v="15"/>
    <x v="1784"/>
    <s v="Villavicencio Colombia"/>
    <x v="1025"/>
    <n v="0"/>
    <x v="19"/>
    <n v="16"/>
  </r>
  <r>
    <x v="61"/>
    <x v="1"/>
    <x v="5"/>
    <n v="3"/>
    <x v="69"/>
    <x v="42"/>
    <x v="1280"/>
    <s v="Boston Massachusetts"/>
    <x v="227"/>
    <n v="0"/>
    <x v="11"/>
    <n v="3"/>
  </r>
  <r>
    <x v="61"/>
    <x v="1"/>
    <x v="5"/>
    <n v="17"/>
    <x v="78"/>
    <x v="35"/>
    <x v="1345"/>
    <s v="Near Quang-Ngai South"/>
    <x v="812"/>
    <n v="0"/>
    <x v="7"/>
    <n v="27"/>
  </r>
  <r>
    <x v="61"/>
    <x v="1"/>
    <x v="8"/>
    <n v="17"/>
    <x v="12"/>
    <x v="42"/>
    <x v="1280"/>
    <s v="Rome Italy"/>
    <x v="227"/>
    <n v="0"/>
    <x v="39"/>
    <n v="177"/>
  </r>
  <r>
    <x v="61"/>
    <x v="1"/>
    <x v="8"/>
    <n v="21"/>
    <x v="78"/>
    <x v="341"/>
    <x v="1785"/>
    <s v="Near Siagon South"/>
    <x v="871"/>
    <n v="0"/>
    <x v="5"/>
    <n v="20"/>
  </r>
  <r>
    <x v="61"/>
    <x v="1"/>
    <x v="8"/>
    <n v="22"/>
    <x v="28"/>
    <x v="283"/>
    <x v="1714"/>
    <s v="Near Tetouan Morocco"/>
    <x v="1030"/>
    <n v="0"/>
    <x v="121"/>
    <n v="106"/>
  </r>
  <r>
    <x v="61"/>
    <x v="1"/>
    <x v="8"/>
    <n v="23"/>
    <x v="91"/>
    <x v="92"/>
    <x v="1385"/>
    <s v="Lvov Ukraine"/>
    <x v="415"/>
    <n v="0"/>
    <x v="3"/>
    <n v="17"/>
  </r>
  <r>
    <x v="61"/>
    <x v="1"/>
    <x v="8"/>
    <n v="28"/>
    <x v="78"/>
    <x v="35"/>
    <x v="789"/>
    <s v="Durban South"/>
    <x v="1137"/>
    <n v="0"/>
    <x v="0"/>
    <n v="25"/>
  </r>
  <r>
    <x v="62"/>
    <x v="2"/>
    <x v="11"/>
    <n v="1"/>
    <x v="12"/>
    <x v="29"/>
    <x v="1786"/>
    <s v="Near Turin Italy"/>
    <x v="764"/>
    <n v="0"/>
    <x v="51"/>
    <n v="42"/>
  </r>
  <r>
    <x v="62"/>
    <x v="2"/>
    <x v="11"/>
    <n v="6"/>
    <x v="86"/>
    <x v="2"/>
    <x v="1787"/>
    <s v="Unduavi Bolivia"/>
    <x v="1138"/>
    <n v="0"/>
    <x v="15"/>
    <n v="4"/>
  </r>
  <r>
    <x v="62"/>
    <x v="2"/>
    <x v="11"/>
    <n v="6"/>
    <x v="10"/>
    <x v="294"/>
    <x v="1788"/>
    <s v="Johnstown Pennsylvania"/>
    <x v="1139"/>
    <n v="0"/>
    <x v="27"/>
    <n v="17"/>
  </r>
  <r>
    <x v="62"/>
    <x v="2"/>
    <x v="11"/>
    <n v="6"/>
    <x v="91"/>
    <x v="111"/>
    <x v="1654"/>
    <s v="Mukachevo Ukraine"/>
    <x v="182"/>
    <n v="0"/>
    <x v="9"/>
    <n v="24"/>
  </r>
  <r>
    <x v="62"/>
    <x v="2"/>
    <x v="11"/>
    <n v="9"/>
    <x v="34"/>
    <x v="349"/>
    <x v="1789"/>
    <s v="Near Nevia Colombia"/>
    <x v="928"/>
    <n v="0"/>
    <x v="37"/>
    <n v="31"/>
  </r>
  <r>
    <x v="62"/>
    <x v="2"/>
    <x v="11"/>
    <n v="10"/>
    <x v="86"/>
    <x v="35"/>
    <x v="1790"/>
    <s v="La Paz Bolivia"/>
    <x v="689"/>
    <n v="0"/>
    <x v="9"/>
    <n v="24"/>
  </r>
  <r>
    <x v="62"/>
    <x v="2"/>
    <x v="11"/>
    <n v="17"/>
    <x v="34"/>
    <x v="35"/>
    <x v="1791"/>
    <s v="Cigorodo Colombia"/>
    <x v="1140"/>
    <n v="0"/>
    <x v="12"/>
    <n v="14"/>
  </r>
  <r>
    <x v="62"/>
    <x v="2"/>
    <x v="11"/>
    <n v="26"/>
    <x v="210"/>
    <x v="29"/>
    <x v="1792"/>
    <s v="Izmir Turkey"/>
    <x v="784"/>
    <n v="0"/>
    <x v="60"/>
    <n v="73"/>
  </r>
  <r>
    <x v="62"/>
    <x v="2"/>
    <x v="11"/>
    <n v="30"/>
    <x v="349"/>
    <x v="42"/>
    <x v="1280"/>
    <s v="Pago Pago American"/>
    <x v="203"/>
    <n v="0"/>
    <x v="85"/>
    <n v="101"/>
  </r>
  <r>
    <x v="62"/>
    <x v="2"/>
    <x v="10"/>
    <n v="2"/>
    <x v="350"/>
    <x v="42"/>
    <x v="1793"/>
    <s v="Near Honolulu Hipan"/>
    <x v="1141"/>
    <n v="0"/>
    <x v="0"/>
    <n v="298"/>
  </r>
  <r>
    <x v="62"/>
    <x v="2"/>
    <x v="10"/>
    <n v="9"/>
    <x v="351"/>
    <x v="350"/>
    <x v="1794"/>
    <s v="Near Souda Crete"/>
    <x v="1142"/>
    <n v="0"/>
    <x v="31"/>
    <n v="40"/>
  </r>
  <r>
    <x v="62"/>
    <x v="2"/>
    <x v="10"/>
    <n v="22"/>
    <x v="13"/>
    <x v="351"/>
    <x v="1795"/>
    <s v="Baltimore Maryland"/>
    <x v="167"/>
    <n v="0"/>
    <x v="0"/>
    <n v="15"/>
  </r>
  <r>
    <x v="62"/>
    <x v="2"/>
    <x v="4"/>
    <n v="3"/>
    <x v="8"/>
    <x v="282"/>
    <x v="1796"/>
    <s v="Near Ermenonville France"/>
    <x v="784"/>
    <n v="0"/>
    <x v="122"/>
    <n v="346"/>
  </r>
  <r>
    <x v="62"/>
    <x v="2"/>
    <x v="4"/>
    <n v="8"/>
    <x v="208"/>
    <x v="111"/>
    <x v="1797"/>
    <s v="Hanoi Vietnam"/>
    <x v="1143"/>
    <n v="0"/>
    <x v="10"/>
    <n v="18"/>
  </r>
  <r>
    <x v="62"/>
    <x v="2"/>
    <x v="4"/>
    <n v="13"/>
    <x v="57"/>
    <x v="209"/>
    <x v="1798"/>
    <s v="Bishop California"/>
    <x v="1144"/>
    <n v="0"/>
    <x v="35"/>
    <n v="36"/>
  </r>
  <r>
    <x v="62"/>
    <x v="2"/>
    <x v="4"/>
    <n v="15"/>
    <x v="63"/>
    <x v="337"/>
    <x v="1799"/>
    <s v="Tehran Iran"/>
    <x v="1145"/>
    <n v="0"/>
    <x v="25"/>
    <n v="96"/>
  </r>
  <r>
    <x v="62"/>
    <x v="3"/>
    <x v="9"/>
    <n v="4"/>
    <x v="352"/>
    <x v="35"/>
    <x v="1800"/>
    <s v="Francistown Botswana"/>
    <x v="1146"/>
    <n v="0"/>
    <x v="74"/>
    <n v="84"/>
  </r>
  <r>
    <x v="62"/>
    <x v="3"/>
    <x v="9"/>
    <n v="22"/>
    <x v="353"/>
    <x v="42"/>
    <x v="1280"/>
    <s v="Grogak Bali"/>
    <x v="1147"/>
    <n v="0"/>
    <x v="80"/>
    <n v="107"/>
  </r>
  <r>
    <x v="62"/>
    <x v="3"/>
    <x v="9"/>
    <n v="30"/>
    <x v="52"/>
    <x v="294"/>
    <x v="1801"/>
    <s v="Galveston Texas"/>
    <x v="1148"/>
    <n v="0"/>
    <x v="19"/>
    <n v="12"/>
  </r>
  <r>
    <x v="62"/>
    <x v="3"/>
    <x v="6"/>
    <n v="2"/>
    <x v="133"/>
    <x v="35"/>
    <x v="1802"/>
    <s v="Banos Ecuador"/>
    <x v="1149"/>
    <n v="0"/>
    <x v="6"/>
    <n v="24"/>
  </r>
  <r>
    <x v="62"/>
    <x v="3"/>
    <x v="6"/>
    <n v="6"/>
    <x v="3"/>
    <x v="35"/>
    <x v="1803"/>
    <s v="Nurnberg Germany"/>
    <x v="1150"/>
    <n v="0"/>
    <x v="11"/>
    <n v="3"/>
  </r>
  <r>
    <x v="62"/>
    <x v="3"/>
    <x v="6"/>
    <n v="23"/>
    <x v="11"/>
    <x v="55"/>
    <x v="1675"/>
    <s v="Springfield Illinois"/>
    <x v="1151"/>
    <n v="0"/>
    <x v="11"/>
    <n v="3"/>
  </r>
  <r>
    <x v="62"/>
    <x v="3"/>
    <x v="6"/>
    <n v="23"/>
    <x v="91"/>
    <x v="346"/>
    <x v="1764"/>
    <s v="Kiev Ukraine"/>
    <x v="415"/>
    <n v="0"/>
    <x v="33"/>
    <n v="29"/>
  </r>
  <r>
    <x v="62"/>
    <x v="3"/>
    <x v="6"/>
    <n v="31"/>
    <x v="77"/>
    <x v="181"/>
    <x v="1804"/>
    <s v="Rankin Inlet Canada"/>
    <x v="1152"/>
    <n v="0"/>
    <x v="14"/>
    <n v="2"/>
  </r>
  <r>
    <x v="62"/>
    <x v="3"/>
    <x v="7"/>
    <n v="27"/>
    <x v="354"/>
    <x v="42"/>
    <x v="1805"/>
    <s v="Battambang Khmer"/>
    <x v="1153"/>
    <n v="0"/>
    <x v="4"/>
    <n v="39"/>
  </r>
  <r>
    <x v="62"/>
    <x v="3"/>
    <x v="7"/>
    <n v="30"/>
    <x v="130"/>
    <x v="352"/>
    <x v="1806"/>
    <s v="Umiat Alaska"/>
    <x v="1154"/>
    <n v="0"/>
    <x v="1"/>
    <n v="5"/>
  </r>
  <r>
    <x v="62"/>
    <x v="0"/>
    <x v="1"/>
    <n v="24"/>
    <x v="34"/>
    <x v="35"/>
    <x v="1207"/>
    <s v="Bogota Colombia"/>
    <x v="1155"/>
    <n v="0"/>
    <x v="11"/>
    <n v="3"/>
  </r>
  <r>
    <x v="62"/>
    <x v="0"/>
    <x v="1"/>
    <n v="27"/>
    <x v="208"/>
    <x v="39"/>
    <x v="1807"/>
    <s v="Near Moc Hoa Vietnam"/>
    <x v="1156"/>
    <n v="0"/>
    <x v="1"/>
    <n v="5"/>
  </r>
  <r>
    <x v="62"/>
    <x v="0"/>
    <x v="2"/>
    <n v="5"/>
    <x v="203"/>
    <x v="35"/>
    <x v="1808"/>
    <s v="Mt. Apica Pq"/>
    <x v="1157"/>
    <n v="0"/>
    <x v="1"/>
    <n v="11"/>
  </r>
  <r>
    <x v="62"/>
    <x v="0"/>
    <x v="2"/>
    <n v="11"/>
    <x v="355"/>
    <x v="182"/>
    <x v="1809"/>
    <s v="Near Ouagadougou Upper"/>
    <x v="1158"/>
    <n v="0"/>
    <x v="59"/>
    <n v="60"/>
  </r>
  <r>
    <x v="62"/>
    <x v="0"/>
    <x v="2"/>
    <n v="12"/>
    <x v="34"/>
    <x v="35"/>
    <x v="527"/>
    <s v="Cali Colombia"/>
    <x v="259"/>
    <n v="0"/>
    <x v="7"/>
    <n v="27"/>
  </r>
  <r>
    <x v="62"/>
    <x v="0"/>
    <x v="2"/>
    <n v="14"/>
    <x v="181"/>
    <x v="244"/>
    <x v="1683"/>
    <s v="Margarita Island Venezuela"/>
    <x v="355"/>
    <n v="0"/>
    <x v="88"/>
    <n v="49"/>
  </r>
  <r>
    <x v="62"/>
    <x v="0"/>
    <x v="2"/>
    <n v="18"/>
    <x v="202"/>
    <x v="55"/>
    <x v="1810"/>
    <s v="Near Kisangani Zaire"/>
    <x v="1159"/>
    <n v="0"/>
    <x v="37"/>
    <n v="31"/>
  </r>
  <r>
    <x v="62"/>
    <x v="0"/>
    <x v="0"/>
    <n v="7"/>
    <x v="135"/>
    <x v="29"/>
    <x v="1811"/>
    <s v="Tandjung-Karang Indonesia"/>
    <x v="491"/>
    <n v="0"/>
    <x v="35"/>
    <n v="39"/>
  </r>
  <r>
    <x v="62"/>
    <x v="0"/>
    <x v="0"/>
    <n v="8"/>
    <x v="160"/>
    <x v="42"/>
    <x v="1280"/>
    <s v="Ionian Sea Off"/>
    <x v="1160"/>
    <n v="0"/>
    <x v="98"/>
    <n v="88"/>
  </r>
  <r>
    <x v="62"/>
    <x v="0"/>
    <x v="0"/>
    <n v="11"/>
    <x v="7"/>
    <x v="282"/>
    <x v="1502"/>
    <s v="Near Charlotte North"/>
    <x v="297"/>
    <n v="0"/>
    <x v="99"/>
    <n v="82"/>
  </r>
  <r>
    <x v="62"/>
    <x v="0"/>
    <x v="0"/>
    <n v="15"/>
    <x v="78"/>
    <x v="42"/>
    <x v="1456"/>
    <s v="Phan Rang South"/>
    <x v="812"/>
    <n v="0"/>
    <x v="108"/>
    <n v="75"/>
  </r>
  <r>
    <x v="62"/>
    <x v="1"/>
    <x v="3"/>
    <n v="19"/>
    <x v="166"/>
    <x v="35"/>
    <x v="1812"/>
    <s v="Calapan Philippines"/>
    <x v="1161"/>
    <n v="0"/>
    <x v="0"/>
    <n v="8"/>
  </r>
  <r>
    <x v="62"/>
    <x v="1"/>
    <x v="3"/>
    <n v="27"/>
    <x v="130"/>
    <x v="55"/>
    <x v="1813"/>
    <s v="Old Man'S Camp Alaska"/>
    <x v="1162"/>
    <n v="0"/>
    <x v="15"/>
    <n v="4"/>
  </r>
  <r>
    <x v="62"/>
    <x v="1"/>
    <x v="3"/>
    <n v="28"/>
    <x v="88"/>
    <x v="294"/>
    <x v="1814"/>
    <s v="Pagosa Springs Colorado"/>
    <x v="1163"/>
    <n v="0"/>
    <x v="14"/>
    <n v="2"/>
  </r>
  <r>
    <x v="62"/>
    <x v="1"/>
    <x v="5"/>
    <n v="1"/>
    <x v="61"/>
    <x v="111"/>
    <x v="1815"/>
    <s v="Near Surgut Russia"/>
    <x v="182"/>
    <n v="0"/>
    <x v="51"/>
    <n v="38"/>
  </r>
  <r>
    <x v="62"/>
    <x v="1"/>
    <x v="5"/>
    <n v="15"/>
    <x v="166"/>
    <x v="35"/>
    <x v="529"/>
    <s v="Manila Philippines"/>
    <x v="1164"/>
    <n v="0"/>
    <x v="0"/>
    <n v="8"/>
  </r>
  <r>
    <x v="62"/>
    <x v="1"/>
    <x v="5"/>
    <n v="20"/>
    <x v="272"/>
    <x v="35"/>
    <x v="1249"/>
    <s v="Soddu Ethiopia"/>
    <x v="753"/>
    <n v="0"/>
    <x v="14"/>
    <n v="24"/>
  </r>
  <r>
    <x v="62"/>
    <x v="1"/>
    <x v="5"/>
    <n v="20"/>
    <x v="124"/>
    <x v="42"/>
    <x v="1694"/>
    <s v="Near Nairobi Kenya"/>
    <x v="202"/>
    <n v="0"/>
    <x v="40"/>
    <n v="157"/>
  </r>
  <r>
    <x v="62"/>
    <x v="1"/>
    <x v="5"/>
    <n v="22"/>
    <x v="19"/>
    <x v="353"/>
    <x v="1816"/>
    <s v="Barcelona Spain"/>
    <x v="1165"/>
    <n v="0"/>
    <x v="15"/>
    <n v="4"/>
  </r>
  <r>
    <x v="62"/>
    <x v="1"/>
    <x v="8"/>
    <n v="1"/>
    <x v="0"/>
    <x v="42"/>
    <x v="1456"/>
    <s v="Near Berryville Virginia"/>
    <x v="484"/>
    <n v="0"/>
    <x v="123"/>
    <n v="92"/>
  </r>
  <r>
    <x v="62"/>
    <x v="1"/>
    <x v="8"/>
    <n v="4"/>
    <x v="61"/>
    <x v="111"/>
    <x v="1817"/>
    <s v="Irkutsk Russia"/>
    <x v="182"/>
    <n v="0"/>
    <x v="30"/>
    <n v="18"/>
  </r>
  <r>
    <x v="62"/>
    <x v="1"/>
    <x v="8"/>
    <n v="4"/>
    <x v="180"/>
    <x v="282"/>
    <x v="1276"/>
    <s v="Near Maskeliya Sri"/>
    <x v="1166"/>
    <n v="0"/>
    <x v="124"/>
    <n v="191"/>
  </r>
  <r>
    <x v="62"/>
    <x v="1"/>
    <x v="8"/>
    <n v="11"/>
    <x v="130"/>
    <x v="139"/>
    <x v="1818"/>
    <s v="Near Old Harbors Alaska"/>
    <x v="1167"/>
    <n v="0"/>
    <x v="1"/>
    <n v="5"/>
  </r>
  <r>
    <x v="62"/>
    <x v="1"/>
    <x v="8"/>
    <n v="12"/>
    <x v="78"/>
    <x v="341"/>
    <x v="1734"/>
    <s v="Near Moc Hoa South"/>
    <x v="871"/>
    <n v="0"/>
    <x v="71"/>
    <n v="54"/>
  </r>
  <r>
    <x v="62"/>
    <x v="1"/>
    <x v="8"/>
    <n v="14"/>
    <x v="269"/>
    <x v="346"/>
    <x v="1819"/>
    <s v="Bukhara Uzbekistan"/>
    <x v="182"/>
    <n v="0"/>
    <x v="18"/>
    <n v="19"/>
  </r>
  <r>
    <x v="62"/>
    <x v="1"/>
    <x v="8"/>
    <n v="22"/>
    <x v="181"/>
    <x v="282"/>
    <x v="1502"/>
    <s v="Maturin Venezuela"/>
    <x v="1168"/>
    <n v="0"/>
    <x v="76"/>
    <n v="77"/>
  </r>
  <r>
    <x v="62"/>
    <x v="1"/>
    <x v="8"/>
    <n v="29"/>
    <x v="220"/>
    <x v="137"/>
    <x v="1820"/>
    <s v="Tikal Guatemala"/>
    <x v="1169"/>
    <n v="0"/>
    <x v="9"/>
    <n v="24"/>
  </r>
  <r>
    <x v="62"/>
    <x v="1"/>
    <x v="8"/>
    <n v="29"/>
    <x v="30"/>
    <x v="111"/>
    <x v="1821"/>
    <s v="Near Sibiu Romania"/>
    <x v="683"/>
    <n v="0"/>
    <x v="49"/>
    <n v="33"/>
  </r>
  <r>
    <x v="63"/>
    <x v="2"/>
    <x v="11"/>
    <n v="3"/>
    <x v="208"/>
    <x v="39"/>
    <x v="1807"/>
    <s v="Near Nha Trang Vietnam"/>
    <x v="830"/>
    <n v="0"/>
    <x v="21"/>
    <n v="9"/>
  </r>
  <r>
    <x v="63"/>
    <x v="2"/>
    <x v="11"/>
    <n v="8"/>
    <x v="34"/>
    <x v="35"/>
    <x v="1630"/>
    <s v="Near Doncello Colombia"/>
    <x v="928"/>
    <n v="0"/>
    <x v="8"/>
    <n v="21"/>
  </r>
  <r>
    <x v="63"/>
    <x v="2"/>
    <x v="11"/>
    <n v="9"/>
    <x v="57"/>
    <x v="354"/>
    <x v="1822"/>
    <s v="Whittier California"/>
    <x v="1170"/>
    <n v="0"/>
    <x v="12"/>
    <n v="14"/>
  </r>
  <r>
    <x v="63"/>
    <x v="2"/>
    <x v="11"/>
    <n v="15"/>
    <x v="356"/>
    <x v="182"/>
    <x v="1823"/>
    <s v="Budapest Hunary"/>
    <x v="777"/>
    <n v="0"/>
    <x v="21"/>
    <n v="9"/>
  </r>
  <r>
    <x v="63"/>
    <x v="2"/>
    <x v="11"/>
    <n v="16"/>
    <x v="237"/>
    <x v="111"/>
    <x v="1824"/>
    <s v="Xam Neua Laos"/>
    <x v="182"/>
    <n v="0"/>
    <x v="22"/>
    <n v="16"/>
  </r>
  <r>
    <x v="63"/>
    <x v="2"/>
    <x v="11"/>
    <n v="30"/>
    <x v="188"/>
    <x v="35"/>
    <x v="474"/>
    <s v="Santo Domingo Dominican"/>
    <x v="1171"/>
    <n v="0"/>
    <x v="14"/>
    <n v="30"/>
  </r>
  <r>
    <x v="63"/>
    <x v="2"/>
    <x v="11"/>
    <n v="30"/>
    <x v="210"/>
    <x v="29"/>
    <x v="1792"/>
    <s v="Istanbul Turkey"/>
    <x v="784"/>
    <n v="0"/>
    <x v="58"/>
    <n v="42"/>
  </r>
  <r>
    <x v="63"/>
    <x v="2"/>
    <x v="10"/>
    <n v="1"/>
    <x v="52"/>
    <x v="35"/>
    <x v="1825"/>
    <s v="Houston Texas"/>
    <x v="1172"/>
    <n v="0"/>
    <x v="1"/>
    <n v="16"/>
  </r>
  <r>
    <x v="63"/>
    <x v="2"/>
    <x v="10"/>
    <n v="3"/>
    <x v="166"/>
    <x v="330"/>
    <x v="1826"/>
    <s v="Manila Philippines"/>
    <x v="535"/>
    <n v="0"/>
    <x v="49"/>
    <n v="33"/>
  </r>
  <r>
    <x v="63"/>
    <x v="2"/>
    <x v="10"/>
    <n v="9"/>
    <x v="351"/>
    <x v="350"/>
    <x v="1827"/>
    <s v="Souda Crete"/>
    <x v="1173"/>
    <n v="0"/>
    <x v="36"/>
    <n v="40"/>
  </r>
  <r>
    <x v="63"/>
    <x v="2"/>
    <x v="10"/>
    <n v="16"/>
    <x v="130"/>
    <x v="35"/>
    <x v="1828"/>
    <s v="Fairbanks Alaska"/>
    <x v="1174"/>
    <n v="0"/>
    <x v="11"/>
    <n v="3"/>
  </r>
  <r>
    <x v="63"/>
    <x v="2"/>
    <x v="10"/>
    <n v="22"/>
    <x v="34"/>
    <x v="230"/>
    <x v="1829"/>
    <s v="Medellin Colombia"/>
    <x v="1175"/>
    <n v="0"/>
    <x v="1"/>
    <n v="5"/>
  </r>
  <r>
    <x v="63"/>
    <x v="2"/>
    <x v="10"/>
    <n v="27"/>
    <x v="47"/>
    <x v="355"/>
    <x v="1830"/>
    <s v="Near Sao Paulo Brazil"/>
    <x v="238"/>
    <n v="0"/>
    <x v="25"/>
    <n v="15"/>
  </r>
  <r>
    <x v="63"/>
    <x v="2"/>
    <x v="4"/>
    <n v="12"/>
    <x v="78"/>
    <x v="35"/>
    <x v="1831"/>
    <s v="Pleiku South"/>
    <x v="812"/>
    <n v="0"/>
    <x v="34"/>
    <n v="26"/>
  </r>
  <r>
    <x v="63"/>
    <x v="2"/>
    <x v="4"/>
    <n v="16"/>
    <x v="68"/>
    <x v="29"/>
    <x v="1663"/>
    <s v="Near Barito Argentina"/>
    <x v="767"/>
    <n v="0"/>
    <x v="50"/>
    <n v="55"/>
  </r>
  <r>
    <x v="63"/>
    <x v="2"/>
    <x v="4"/>
    <n v="18"/>
    <x v="61"/>
    <x v="111"/>
    <x v="1473"/>
    <s v="Near Terney Russia"/>
    <x v="182"/>
    <n v="0"/>
    <x v="18"/>
    <n v="12"/>
  </r>
  <r>
    <x v="63"/>
    <x v="2"/>
    <x v="4"/>
    <n v="18"/>
    <x v="117"/>
    <x v="253"/>
    <x v="1832"/>
    <s v="Singa Sudan"/>
    <x v="1079"/>
    <n v="0"/>
    <x v="1"/>
    <n v="6"/>
  </r>
  <r>
    <x v="63"/>
    <x v="2"/>
    <x v="4"/>
    <n v="20"/>
    <x v="53"/>
    <x v="55"/>
    <x v="1833"/>
    <s v="Near Quilcene Washington"/>
    <x v="273"/>
    <n v="0"/>
    <x v="22"/>
    <n v="16"/>
  </r>
  <r>
    <x v="63"/>
    <x v="3"/>
    <x v="9"/>
    <n v="4"/>
    <x v="78"/>
    <x v="55"/>
    <x v="1834"/>
    <s v="Saigon South"/>
    <x v="902"/>
    <n v="0"/>
    <x v="102"/>
    <n v="330"/>
  </r>
  <r>
    <x v="63"/>
    <x v="3"/>
    <x v="6"/>
    <n v="13"/>
    <x v="80"/>
    <x v="31"/>
    <x v="1835"/>
    <s v="Near Sakon Nakhon Thailand"/>
    <x v="273"/>
    <n v="0"/>
    <x v="38"/>
    <n v="23"/>
  </r>
  <r>
    <x v="63"/>
    <x v="3"/>
    <x v="7"/>
    <n v="3"/>
    <x v="166"/>
    <x v="302"/>
    <x v="1836"/>
    <s v="Manila Philippines"/>
    <x v="535"/>
    <n v="0"/>
    <x v="0"/>
    <n v="64"/>
  </r>
  <r>
    <x v="63"/>
    <x v="3"/>
    <x v="7"/>
    <n v="17"/>
    <x v="47"/>
    <x v="330"/>
    <x v="1579"/>
    <s v="Pedro Alfonso Brazil"/>
    <x v="278"/>
    <n v="3"/>
    <x v="0"/>
    <n v="15"/>
  </r>
  <r>
    <x v="63"/>
    <x v="3"/>
    <x v="7"/>
    <n v="24"/>
    <x v="1"/>
    <x v="42"/>
    <x v="1456"/>
    <s v="Jfk Airport New"/>
    <x v="1176"/>
    <n v="0"/>
    <x v="125"/>
    <n v="124"/>
  </r>
  <r>
    <x v="63"/>
    <x v="3"/>
    <x v="7"/>
    <n v="26"/>
    <x v="9"/>
    <x v="294"/>
    <x v="1837"/>
    <s v="Toledo Ohio"/>
    <x v="1177"/>
    <n v="0"/>
    <x v="14"/>
    <n v="2"/>
  </r>
  <r>
    <x v="63"/>
    <x v="0"/>
    <x v="1"/>
    <n v="10"/>
    <x v="34"/>
    <x v="55"/>
    <x v="1838"/>
    <s v="Bogota Colombia"/>
    <x v="1178"/>
    <n v="0"/>
    <x v="14"/>
    <n v="4"/>
  </r>
  <r>
    <x v="63"/>
    <x v="0"/>
    <x v="1"/>
    <n v="15"/>
    <x v="35"/>
    <x v="346"/>
    <x v="1764"/>
    <s v="Near Batumi Georgia"/>
    <x v="415"/>
    <n v="0"/>
    <x v="36"/>
    <n v="40"/>
  </r>
  <r>
    <x v="63"/>
    <x v="0"/>
    <x v="1"/>
    <n v="31"/>
    <x v="195"/>
    <x v="356"/>
    <x v="1839"/>
    <s v="Taipei Taiwan"/>
    <x v="338"/>
    <n v="0"/>
    <x v="7"/>
    <n v="75"/>
  </r>
  <r>
    <x v="63"/>
    <x v="0"/>
    <x v="2"/>
    <n v="3"/>
    <x v="231"/>
    <x v="35"/>
    <x v="1840"/>
    <s v="Off Amapala Honduras"/>
    <x v="1179"/>
    <n v="0"/>
    <x v="5"/>
    <n v="20"/>
  </r>
  <r>
    <x v="63"/>
    <x v="0"/>
    <x v="2"/>
    <n v="3"/>
    <x v="28"/>
    <x v="42"/>
    <x v="1280"/>
    <s v="Near Immouzer Morocco"/>
    <x v="883"/>
    <n v="0"/>
    <x v="126"/>
    <n v="188"/>
  </r>
  <r>
    <x v="63"/>
    <x v="0"/>
    <x v="2"/>
    <n v="7"/>
    <x v="88"/>
    <x v="42"/>
    <x v="1456"/>
    <s v="Denver Colorado"/>
    <x v="656"/>
    <n v="0"/>
    <x v="13"/>
    <n v="131"/>
  </r>
  <r>
    <x v="63"/>
    <x v="0"/>
    <x v="2"/>
    <n v="9"/>
    <x v="61"/>
    <x v="182"/>
    <x v="1841"/>
    <s v="Bagdarin Russia"/>
    <x v="182"/>
    <n v="0"/>
    <x v="28"/>
    <n v="11"/>
  </r>
  <r>
    <x v="63"/>
    <x v="0"/>
    <x v="2"/>
    <n v="20"/>
    <x v="94"/>
    <x v="182"/>
    <x v="1842"/>
    <s v="Near Damascus Syria"/>
    <x v="94"/>
    <n v="0"/>
    <x v="97"/>
    <n v="128"/>
  </r>
  <r>
    <x v="63"/>
    <x v="0"/>
    <x v="2"/>
    <n v="30"/>
    <x v="130"/>
    <x v="39"/>
    <x v="1843"/>
    <s v="Near Gambell Alaska"/>
    <x v="1180"/>
    <n v="0"/>
    <x v="23"/>
    <n v="32"/>
  </r>
  <r>
    <x v="63"/>
    <x v="0"/>
    <x v="0"/>
    <n v="1"/>
    <x v="65"/>
    <x v="92"/>
    <x v="1844"/>
    <s v="Leipzig-Halle East"/>
    <x v="1102"/>
    <n v="0"/>
    <x v="7"/>
    <n v="34"/>
  </r>
  <r>
    <x v="63"/>
    <x v="0"/>
    <x v="0"/>
    <n v="11"/>
    <x v="272"/>
    <x v="35"/>
    <x v="527"/>
    <s v="Near Bahar Dar Ethiopia"/>
    <x v="753"/>
    <n v="0"/>
    <x v="0"/>
    <n v="9"/>
  </r>
  <r>
    <x v="63"/>
    <x v="0"/>
    <x v="0"/>
    <n v="24"/>
    <x v="135"/>
    <x v="29"/>
    <x v="1845"/>
    <s v="Near Palembang Indonesia"/>
    <x v="491"/>
    <n v="1"/>
    <x v="32"/>
    <n v="61"/>
  </r>
  <r>
    <x v="63"/>
    <x v="0"/>
    <x v="0"/>
    <n v="30"/>
    <x v="34"/>
    <x v="42"/>
    <x v="1846"/>
    <s v="Barranquilla Colombia"/>
    <x v="259"/>
    <n v="0"/>
    <x v="15"/>
    <n v="4"/>
  </r>
  <r>
    <x v="63"/>
    <x v="0"/>
    <x v="0"/>
    <n v="30"/>
    <x v="85"/>
    <x v="92"/>
    <x v="1847"/>
    <s v="Off Beirut Lebanon"/>
    <x v="777"/>
    <n v="0"/>
    <x v="116"/>
    <n v="60"/>
  </r>
  <r>
    <x v="63"/>
    <x v="1"/>
    <x v="3"/>
    <n v="22"/>
    <x v="61"/>
    <x v="346"/>
    <x v="1764"/>
    <s v="Novgorod Russia"/>
    <x v="182"/>
    <n v="5"/>
    <x v="19"/>
    <n v="6"/>
  </r>
  <r>
    <x v="63"/>
    <x v="1"/>
    <x v="3"/>
    <n v="23"/>
    <x v="115"/>
    <x v="357"/>
    <x v="1848"/>
    <s v="Cairns Airport Queensland"/>
    <x v="1181"/>
    <n v="0"/>
    <x v="28"/>
    <n v="11"/>
  </r>
  <r>
    <x v="63"/>
    <x v="1"/>
    <x v="3"/>
    <n v="27"/>
    <x v="86"/>
    <x v="209"/>
    <x v="1086"/>
    <s v="Tomonoco Bolivia"/>
    <x v="689"/>
    <n v="0"/>
    <x v="61"/>
    <n v="67"/>
  </r>
  <r>
    <x v="63"/>
    <x v="1"/>
    <x v="3"/>
    <n v="30"/>
    <x v="38"/>
    <x v="282"/>
    <x v="1502"/>
    <s v="Near Prague Czechoslovakia"/>
    <x v="1182"/>
    <n v="0"/>
    <x v="108"/>
    <n v="120"/>
  </r>
  <r>
    <x v="63"/>
    <x v="1"/>
    <x v="5"/>
    <n v="17"/>
    <x v="35"/>
    <x v="111"/>
    <x v="1442"/>
    <s v="Near Sukhumi Georgia"/>
    <x v="415"/>
    <n v="0"/>
    <x v="51"/>
    <n v="38"/>
  </r>
  <r>
    <x v="63"/>
    <x v="1"/>
    <x v="5"/>
    <n v="18"/>
    <x v="220"/>
    <x v="35"/>
    <x v="1849"/>
    <s v="Caoba Guatemala"/>
    <x v="587"/>
    <n v="0"/>
    <x v="25"/>
    <n v="22"/>
  </r>
  <r>
    <x v="63"/>
    <x v="1"/>
    <x v="5"/>
    <n v="20"/>
    <x v="91"/>
    <x v="111"/>
    <x v="1442"/>
    <s v="Kharkov Ukraine"/>
    <x v="415"/>
    <n v="0"/>
    <x v="4"/>
    <n v="50"/>
  </r>
  <r>
    <x v="63"/>
    <x v="1"/>
    <x v="5"/>
    <n v="22"/>
    <x v="75"/>
    <x v="111"/>
    <x v="1850"/>
    <s v="Sofia Bulgaria"/>
    <x v="1057"/>
    <n v="0"/>
    <x v="11"/>
    <n v="48"/>
  </r>
  <r>
    <x v="63"/>
    <x v="1"/>
    <x v="5"/>
    <n v="25"/>
    <x v="97"/>
    <x v="55"/>
    <x v="1851"/>
    <s v="Near Bir Lahfan Egypt"/>
    <x v="1183"/>
    <n v="0"/>
    <x v="5"/>
    <n v="20"/>
  </r>
  <r>
    <x v="63"/>
    <x v="1"/>
    <x v="5"/>
    <n v="29"/>
    <x v="6"/>
    <x v="297"/>
    <x v="1852"/>
    <s v="Hertfordshire England"/>
    <x v="622"/>
    <n v="0"/>
    <x v="19"/>
    <n v="6"/>
  </r>
  <r>
    <x v="63"/>
    <x v="1"/>
    <x v="8"/>
    <n v="26"/>
    <x v="88"/>
    <x v="358"/>
    <x v="1853"/>
    <s v="Rollinsville Colorado"/>
    <x v="1184"/>
    <n v="0"/>
    <x v="21"/>
    <n v="9"/>
  </r>
  <r>
    <x v="64"/>
    <x v="2"/>
    <x v="11"/>
    <n v="1"/>
    <x v="253"/>
    <x v="42"/>
    <x v="1854"/>
    <s v="Near Al Qaysumah Saudi"/>
    <x v="858"/>
    <n v="0"/>
    <x v="96"/>
    <n v="82"/>
  </r>
  <r>
    <x v="64"/>
    <x v="2"/>
    <x v="11"/>
    <n v="3"/>
    <x v="130"/>
    <x v="359"/>
    <x v="1855"/>
    <s v="Anchorage Alaska"/>
    <x v="1185"/>
    <n v="0"/>
    <x v="19"/>
    <n v="6"/>
  </r>
  <r>
    <x v="64"/>
    <x v="2"/>
    <x v="11"/>
    <n v="3"/>
    <x v="61"/>
    <x v="92"/>
    <x v="1385"/>
    <s v="Moscow Russia"/>
    <x v="182"/>
    <n v="1"/>
    <x v="66"/>
    <n v="61"/>
  </r>
  <r>
    <x v="64"/>
    <x v="2"/>
    <x v="11"/>
    <n v="8"/>
    <x v="166"/>
    <x v="332"/>
    <x v="1585"/>
    <s v="Mactan Island Philippines"/>
    <x v="1186"/>
    <n v="0"/>
    <x v="18"/>
    <n v="7"/>
  </r>
  <r>
    <x v="64"/>
    <x v="2"/>
    <x v="11"/>
    <n v="18"/>
    <x v="86"/>
    <x v="35"/>
    <x v="1856"/>
    <s v="Near San Borja Bolivia"/>
    <x v="1187"/>
    <n v="0"/>
    <x v="18"/>
    <n v="10"/>
  </r>
  <r>
    <x v="64"/>
    <x v="2"/>
    <x v="11"/>
    <n v="20"/>
    <x v="133"/>
    <x v="330"/>
    <x v="1579"/>
    <s v="Near Loja Ecuador"/>
    <x v="1188"/>
    <n v="0"/>
    <x v="17"/>
    <n v="42"/>
  </r>
  <r>
    <x v="64"/>
    <x v="2"/>
    <x v="11"/>
    <n v="21"/>
    <x v="72"/>
    <x v="111"/>
    <x v="1625"/>
    <s v="Near Shanghai China"/>
    <x v="1189"/>
    <n v="0"/>
    <x v="36"/>
    <n v="40"/>
  </r>
  <r>
    <x v="64"/>
    <x v="2"/>
    <x v="11"/>
    <n v="22"/>
    <x v="47"/>
    <x v="355"/>
    <x v="1857"/>
    <s v="Chapeco Brazil"/>
    <x v="1190"/>
    <n v="0"/>
    <x v="21"/>
    <n v="11"/>
  </r>
  <r>
    <x v="64"/>
    <x v="2"/>
    <x v="10"/>
    <n v="4"/>
    <x v="34"/>
    <x v="35"/>
    <x v="1858"/>
    <s v="Off Santa Maria Colombia"/>
    <x v="1191"/>
    <n v="0"/>
    <x v="11"/>
    <n v="3"/>
  </r>
  <r>
    <x v="64"/>
    <x v="2"/>
    <x v="10"/>
    <n v="8"/>
    <x v="57"/>
    <x v="35"/>
    <x v="1859"/>
    <s v="Van Nuys California"/>
    <x v="1192"/>
    <n v="0"/>
    <x v="11"/>
    <n v="6"/>
  </r>
  <r>
    <x v="64"/>
    <x v="2"/>
    <x v="10"/>
    <n v="9"/>
    <x v="61"/>
    <x v="92"/>
    <x v="1178"/>
    <s v="Irkutsk Russia"/>
    <x v="182"/>
    <n v="0"/>
    <x v="9"/>
    <n v="124"/>
  </r>
  <r>
    <x v="64"/>
    <x v="2"/>
    <x v="10"/>
    <n v="21"/>
    <x v="299"/>
    <x v="139"/>
    <x v="1860"/>
    <s v="St. Croix Virgin"/>
    <x v="1193"/>
    <n v="0"/>
    <x v="1"/>
    <n v="11"/>
  </r>
  <r>
    <x v="64"/>
    <x v="2"/>
    <x v="4"/>
    <n v="1"/>
    <x v="30"/>
    <x v="182"/>
    <x v="1861"/>
    <s v="Sibiu Romania"/>
    <x v="683"/>
    <n v="0"/>
    <x v="19"/>
    <n v="9"/>
  </r>
  <r>
    <x v="64"/>
    <x v="2"/>
    <x v="4"/>
    <n v="6"/>
    <x v="61"/>
    <x v="182"/>
    <x v="1862"/>
    <s v="Near Voronezh Russia"/>
    <x v="182"/>
    <n v="7"/>
    <x v="79"/>
    <n v="111"/>
  </r>
  <r>
    <x v="64"/>
    <x v="2"/>
    <x v="4"/>
    <n v="7"/>
    <x v="130"/>
    <x v="304"/>
    <x v="1863"/>
    <s v="Igiugig Alaska"/>
    <x v="1194"/>
    <n v="0"/>
    <x v="15"/>
    <n v="4"/>
  </r>
  <r>
    <x v="64"/>
    <x v="3"/>
    <x v="9"/>
    <n v="2"/>
    <x v="34"/>
    <x v="35"/>
    <x v="1630"/>
    <s v="Near Puerto Asis Colombia"/>
    <x v="928"/>
    <n v="0"/>
    <x v="1"/>
    <n v="16"/>
  </r>
  <r>
    <x v="64"/>
    <x v="3"/>
    <x v="9"/>
    <n v="5"/>
    <x v="130"/>
    <x v="42"/>
    <x v="1456"/>
    <s v="Ketchikan Alaska"/>
    <x v="378"/>
    <n v="0"/>
    <x v="0"/>
    <n v="50"/>
  </r>
  <r>
    <x v="64"/>
    <x v="3"/>
    <x v="9"/>
    <n v="14"/>
    <x v="68"/>
    <x v="330"/>
    <x v="1864"/>
    <s v="Neuquen Argentina"/>
    <x v="1195"/>
    <n v="0"/>
    <x v="17"/>
    <n v="34"/>
  </r>
  <r>
    <x v="64"/>
    <x v="3"/>
    <x v="9"/>
    <n v="27"/>
    <x v="299"/>
    <x v="42"/>
    <x v="1456"/>
    <s v="St. Thomas Virgin"/>
    <x v="1196"/>
    <n v="0"/>
    <x v="48"/>
    <n v="88"/>
  </r>
  <r>
    <x v="64"/>
    <x v="3"/>
    <x v="6"/>
    <n v="5"/>
    <x v="166"/>
    <x v="332"/>
    <x v="1585"/>
    <s v="Camuigan Philippines"/>
    <x v="1186"/>
    <n v="0"/>
    <x v="15"/>
    <n v="10"/>
  </r>
  <r>
    <x v="64"/>
    <x v="3"/>
    <x v="6"/>
    <n v="9"/>
    <x v="19"/>
    <x v="42"/>
    <x v="1694"/>
    <s v="Near Cuneca Spain"/>
    <x v="940"/>
    <n v="0"/>
    <x v="3"/>
    <n v="17"/>
  </r>
  <r>
    <x v="64"/>
    <x v="3"/>
    <x v="6"/>
    <n v="15"/>
    <x v="91"/>
    <x v="111"/>
    <x v="1442"/>
    <s v="Chernigov Ukraine"/>
    <x v="415"/>
    <n v="0"/>
    <x v="47"/>
    <n v="52"/>
  </r>
  <r>
    <x v="64"/>
    <x v="3"/>
    <x v="6"/>
    <n v="23"/>
    <x v="357"/>
    <x v="302"/>
    <x v="1865"/>
    <s v="Zamboanga Philipines"/>
    <x v="535"/>
    <n v="3"/>
    <x v="12"/>
    <n v="87"/>
  </r>
  <r>
    <x v="64"/>
    <x v="3"/>
    <x v="7"/>
    <n v="1"/>
    <x v="358"/>
    <x v="92"/>
    <x v="1866"/>
    <s v="Nacias Nguema Equatorial"/>
    <x v="1197"/>
    <n v="0"/>
    <x v="41"/>
    <n v="45"/>
  </r>
  <r>
    <x v="64"/>
    <x v="3"/>
    <x v="7"/>
    <n v="4"/>
    <x v="273"/>
    <x v="271"/>
    <x v="1867"/>
    <s v="Agana Guam"/>
    <x v="903"/>
    <n v="1"/>
    <x v="41"/>
    <n v="45"/>
  </r>
  <r>
    <x v="64"/>
    <x v="3"/>
    <x v="7"/>
    <n v="6"/>
    <x v="213"/>
    <x v="360"/>
    <x v="1868"/>
    <s v="Off Kota Kinabalu Malaysia"/>
    <x v="1198"/>
    <n v="0"/>
    <x v="28"/>
    <n v="11"/>
  </r>
  <r>
    <x v="64"/>
    <x v="3"/>
    <x v="7"/>
    <n v="27"/>
    <x v="359"/>
    <x v="361"/>
    <x v="1869"/>
    <s v="Entebbe Uganda"/>
    <x v="139"/>
    <n v="0"/>
    <x v="18"/>
    <n v="258"/>
  </r>
  <r>
    <x v="64"/>
    <x v="0"/>
    <x v="1"/>
    <n v="5"/>
    <x v="74"/>
    <x v="35"/>
    <x v="527"/>
    <s v="Daiku Burma"/>
    <x v="1199"/>
    <n v="0"/>
    <x v="3"/>
    <n v="17"/>
  </r>
  <r>
    <x v="64"/>
    <x v="0"/>
    <x v="1"/>
    <n v="28"/>
    <x v="38"/>
    <x v="182"/>
    <x v="1870"/>
    <s v="Bratislava Czechoslovakia"/>
    <x v="94"/>
    <n v="0"/>
    <x v="77"/>
    <n v="79"/>
  </r>
  <r>
    <x v="64"/>
    <x v="0"/>
    <x v="2"/>
    <n v="2"/>
    <x v="63"/>
    <x v="42"/>
    <x v="1871"/>
    <s v="Near Tehran Iran"/>
    <x v="1200"/>
    <n v="0"/>
    <x v="1"/>
    <n v="5"/>
  </r>
  <r>
    <x v="64"/>
    <x v="0"/>
    <x v="2"/>
    <n v="9"/>
    <x v="19"/>
    <x v="35"/>
    <x v="1872"/>
    <s v="Moron Afb Spain"/>
    <x v="1201"/>
    <n v="0"/>
    <x v="27"/>
    <n v="32"/>
  </r>
  <r>
    <x v="64"/>
    <x v="0"/>
    <x v="2"/>
    <n v="15"/>
    <x v="133"/>
    <x v="244"/>
    <x v="1873"/>
    <s v="Andes Mountains Ecuador"/>
    <x v="449"/>
    <n v="0"/>
    <x v="40"/>
    <n v="59"/>
  </r>
  <r>
    <x v="64"/>
    <x v="0"/>
    <x v="2"/>
    <n v="28"/>
    <x v="6"/>
    <x v="55"/>
    <x v="1874"/>
    <s v="Near Thorney England"/>
    <x v="273"/>
    <n v="0"/>
    <x v="10"/>
    <n v="18"/>
  </r>
  <r>
    <x v="64"/>
    <x v="0"/>
    <x v="2"/>
    <n v="28"/>
    <x v="208"/>
    <x v="362"/>
    <x v="1875"/>
    <s v="Ho Chi Minh City Vietnam"/>
    <x v="139"/>
    <n v="0"/>
    <x v="0"/>
    <n v="20"/>
  </r>
  <r>
    <x v="64"/>
    <x v="0"/>
    <x v="0"/>
    <n v="2"/>
    <x v="130"/>
    <x v="363"/>
    <x v="1876"/>
    <s v="Hawk Inlet Alaska"/>
    <x v="1202"/>
    <n v="0"/>
    <x v="11"/>
    <n v="4"/>
  </r>
  <r>
    <x v="64"/>
    <x v="0"/>
    <x v="0"/>
    <n v="3"/>
    <x v="204"/>
    <x v="55"/>
    <x v="1877"/>
    <s v="Lajes Azores"/>
    <x v="1203"/>
    <n v="0"/>
    <x v="70"/>
    <n v="68"/>
  </r>
  <r>
    <x v="64"/>
    <x v="0"/>
    <x v="0"/>
    <n v="9"/>
    <x v="61"/>
    <x v="111"/>
    <x v="1878"/>
    <s v="Off Adler Russia"/>
    <x v="1204"/>
    <n v="0"/>
    <x v="68"/>
    <n v="64"/>
  </r>
  <r>
    <x v="64"/>
    <x v="0"/>
    <x v="0"/>
    <n v="10"/>
    <x v="360"/>
    <x v="282"/>
    <x v="1502"/>
    <s v="Near Gaj Hrvatska"/>
    <x v="1205"/>
    <n v="0"/>
    <x v="118"/>
    <n v="176"/>
  </r>
  <r>
    <x v="64"/>
    <x v="0"/>
    <x v="0"/>
    <n v="19"/>
    <x v="210"/>
    <x v="42"/>
    <x v="1456"/>
    <s v="Karatepe Mountains Turkey"/>
    <x v="784"/>
    <n v="0"/>
    <x v="127"/>
    <n v="154"/>
  </r>
  <r>
    <x v="64"/>
    <x v="0"/>
    <x v="0"/>
    <n v="26"/>
    <x v="83"/>
    <x v="42"/>
    <x v="1879"/>
    <s v="Near Alpena Michigan"/>
    <x v="273"/>
    <n v="0"/>
    <x v="25"/>
    <n v="20"/>
  </r>
  <r>
    <x v="64"/>
    <x v="1"/>
    <x v="3"/>
    <n v="4"/>
    <x v="124"/>
    <x v="35"/>
    <x v="1880"/>
    <s v="Nairobi Kenya"/>
    <x v="1206"/>
    <n v="0"/>
    <x v="15"/>
    <n v="4"/>
  </r>
  <r>
    <x v="64"/>
    <x v="1"/>
    <x v="3"/>
    <n v="6"/>
    <x v="361"/>
    <x v="282"/>
    <x v="1276"/>
    <s v="Off Bridgetown Barbados"/>
    <x v="152"/>
    <n v="0"/>
    <x v="26"/>
    <n v="73"/>
  </r>
  <r>
    <x v="64"/>
    <x v="1"/>
    <x v="3"/>
    <n v="13"/>
    <x v="86"/>
    <x v="42"/>
    <x v="1280"/>
    <s v="Santa Cruz Bolivia"/>
    <x v="846"/>
    <n v="113"/>
    <x v="11"/>
    <n v="3"/>
  </r>
  <r>
    <x v="64"/>
    <x v="1"/>
    <x v="3"/>
    <n v="13"/>
    <x v="122"/>
    <x v="283"/>
    <x v="1714"/>
    <s v="Near Bombay India"/>
    <x v="585"/>
    <n v="0"/>
    <x v="78"/>
    <n v="95"/>
  </r>
  <r>
    <x v="64"/>
    <x v="1"/>
    <x v="3"/>
    <n v="28"/>
    <x v="47"/>
    <x v="355"/>
    <x v="1881"/>
    <s v="Near Petrolia Brazil"/>
    <x v="1207"/>
    <n v="0"/>
    <x v="14"/>
    <n v="7"/>
  </r>
  <r>
    <x v="64"/>
    <x v="1"/>
    <x v="5"/>
    <n v="4"/>
    <x v="135"/>
    <x v="29"/>
    <x v="1882"/>
    <s v="Banjarmasin Indonesia"/>
    <x v="1208"/>
    <n v="0"/>
    <x v="33"/>
    <n v="38"/>
  </r>
  <r>
    <x v="64"/>
    <x v="1"/>
    <x v="5"/>
    <n v="23"/>
    <x v="55"/>
    <x v="321"/>
    <x v="1668"/>
    <s v="Kozani Greece"/>
    <x v="736"/>
    <n v="0"/>
    <x v="29"/>
    <n v="50"/>
  </r>
  <r>
    <x v="64"/>
    <x v="1"/>
    <x v="5"/>
    <n v="28"/>
    <x v="61"/>
    <x v="92"/>
    <x v="1290"/>
    <s v="Moscow Russia"/>
    <x v="182"/>
    <n v="0"/>
    <x v="26"/>
    <n v="73"/>
  </r>
  <r>
    <x v="64"/>
    <x v="1"/>
    <x v="8"/>
    <n v="12"/>
    <x v="1"/>
    <x v="253"/>
    <x v="1883"/>
    <s v="Cape May New"/>
    <x v="1209"/>
    <n v="0"/>
    <x v="11"/>
    <n v="10"/>
  </r>
  <r>
    <x v="64"/>
    <x v="1"/>
    <x v="8"/>
    <n v="17"/>
    <x v="61"/>
    <x v="346"/>
    <x v="1884"/>
    <s v="Ust-Kut Russia"/>
    <x v="182"/>
    <n v="0"/>
    <x v="18"/>
    <n v="7"/>
  </r>
  <r>
    <x v="64"/>
    <x v="1"/>
    <x v="8"/>
    <n v="18"/>
    <x v="61"/>
    <x v="182"/>
    <x v="1885"/>
    <s v="Nnear Yuzhno-Sakhalinsk Russia"/>
    <x v="182"/>
    <n v="0"/>
    <x v="20"/>
    <n v="8"/>
  </r>
  <r>
    <x v="64"/>
    <x v="1"/>
    <x v="8"/>
    <n v="25"/>
    <x v="80"/>
    <x v="42"/>
    <x v="1280"/>
    <s v="Near Bangkok Thailand"/>
    <x v="1210"/>
    <n v="19"/>
    <x v="45"/>
    <n v="53"/>
  </r>
  <r>
    <x v="64"/>
    <x v="1"/>
    <x v="8"/>
    <n v="31"/>
    <x v="92"/>
    <x v="35"/>
    <x v="565"/>
    <s v="Near Trujillo Peru"/>
    <x v="302"/>
    <n v="0"/>
    <x v="4"/>
    <n v="19"/>
  </r>
  <r>
    <x v="65"/>
    <x v="2"/>
    <x v="11"/>
    <n v="6"/>
    <x v="57"/>
    <x v="338"/>
    <x v="1886"/>
    <s v="Near Palm Springs California"/>
    <x v="1211"/>
    <n v="0"/>
    <x v="15"/>
    <n v="4"/>
  </r>
  <r>
    <x v="65"/>
    <x v="2"/>
    <x v="11"/>
    <n v="13"/>
    <x v="130"/>
    <x v="35"/>
    <x v="1887"/>
    <s v="Anchorage Alaska"/>
    <x v="540"/>
    <n v="0"/>
    <x v="1"/>
    <n v="5"/>
  </r>
  <r>
    <x v="65"/>
    <x v="2"/>
    <x v="11"/>
    <n v="14"/>
    <x v="51"/>
    <x v="253"/>
    <x v="1888"/>
    <s v="Terrace Bc"/>
    <x v="1212"/>
    <n v="0"/>
    <x v="27"/>
    <n v="12"/>
  </r>
  <r>
    <x v="65"/>
    <x v="2"/>
    <x v="11"/>
    <n v="15"/>
    <x v="107"/>
    <x v="244"/>
    <x v="1889"/>
    <s v="Kalvesta Sweden"/>
    <x v="1213"/>
    <n v="0"/>
    <x v="6"/>
    <n v="22"/>
  </r>
  <r>
    <x v="65"/>
    <x v="2"/>
    <x v="10"/>
    <n v="11"/>
    <x v="240"/>
    <x v="281"/>
    <x v="1890"/>
    <s v="Bratislava Slovakia"/>
    <x v="612"/>
    <n v="0"/>
    <x v="15"/>
    <n v="5"/>
  </r>
  <r>
    <x v="65"/>
    <x v="2"/>
    <x v="10"/>
    <n v="15"/>
    <x v="61"/>
    <x v="182"/>
    <x v="1367"/>
    <s v="Mineralnye Vody Russia"/>
    <x v="182"/>
    <n v="0"/>
    <x v="76"/>
    <n v="98"/>
  </r>
  <r>
    <x v="65"/>
    <x v="2"/>
    <x v="10"/>
    <n v="28"/>
    <x v="77"/>
    <x v="35"/>
    <x v="1808"/>
    <s v="Near Saglouc Canada"/>
    <x v="1214"/>
    <n v="0"/>
    <x v="15"/>
    <n v="10"/>
  </r>
  <r>
    <x v="65"/>
    <x v="2"/>
    <x v="4"/>
    <n v="1"/>
    <x v="309"/>
    <x v="35"/>
    <x v="1891"/>
    <s v="Off Aden Yemen"/>
    <x v="1215"/>
    <n v="0"/>
    <x v="4"/>
    <n v="21"/>
  </r>
  <r>
    <x v="65"/>
    <x v="2"/>
    <x v="4"/>
    <n v="3"/>
    <x v="12"/>
    <x v="55"/>
    <x v="1892"/>
    <s v="Near Cascina Italy"/>
    <x v="1031"/>
    <n v="0"/>
    <x v="42"/>
    <n v="44"/>
  </r>
  <r>
    <x v="65"/>
    <x v="2"/>
    <x v="4"/>
    <n v="4"/>
    <x v="362"/>
    <x v="282"/>
    <x v="1276"/>
    <s v="Niamey Niger"/>
    <x v="1216"/>
    <n v="0"/>
    <x v="14"/>
    <n v="4"/>
  </r>
  <r>
    <x v="65"/>
    <x v="2"/>
    <x v="4"/>
    <n v="27"/>
    <x v="298"/>
    <x v="42"/>
    <x v="1694"/>
    <s v="Tenerife Canary"/>
    <x v="1217"/>
    <n v="0"/>
    <x v="128"/>
    <n v="644"/>
  </r>
  <r>
    <x v="65"/>
    <x v="2"/>
    <x v="4"/>
    <n v="29"/>
    <x v="135"/>
    <x v="253"/>
    <x v="1893"/>
    <s v="Bainaha Valley Indonesia"/>
    <x v="1078"/>
    <n v="0"/>
    <x v="25"/>
    <n v="23"/>
  </r>
  <r>
    <x v="65"/>
    <x v="2"/>
    <x v="4"/>
    <n v="30"/>
    <x v="61"/>
    <x v="346"/>
    <x v="1764"/>
    <s v="Near Zhadanof Russia"/>
    <x v="182"/>
    <n v="0"/>
    <x v="20"/>
    <n v="27"/>
  </r>
  <r>
    <x v="65"/>
    <x v="3"/>
    <x v="9"/>
    <n v="4"/>
    <x v="35"/>
    <x v="282"/>
    <x v="1502"/>
    <s v="New Hope Georgia"/>
    <x v="1218"/>
    <n v="8"/>
    <x v="64"/>
    <n v="85"/>
  </r>
  <r>
    <x v="65"/>
    <x v="3"/>
    <x v="9"/>
    <n v="10"/>
    <x v="34"/>
    <x v="35"/>
    <x v="474"/>
    <s v="Sw Of Bogota Colombia"/>
    <x v="1219"/>
    <n v="0"/>
    <x v="31"/>
    <n v="35"/>
  </r>
  <r>
    <x v="65"/>
    <x v="3"/>
    <x v="9"/>
    <n v="19"/>
    <x v="363"/>
    <x v="111"/>
    <x v="1894"/>
    <s v="Tapa Afb Estonia"/>
    <x v="462"/>
    <n v="0"/>
    <x v="8"/>
    <n v="21"/>
  </r>
  <r>
    <x v="65"/>
    <x v="3"/>
    <x v="9"/>
    <n v="27"/>
    <x v="220"/>
    <x v="209"/>
    <x v="1895"/>
    <s v="Guatemala City Guatemala"/>
    <x v="587"/>
    <n v="0"/>
    <x v="2"/>
    <n v="28"/>
  </r>
  <r>
    <x v="65"/>
    <x v="3"/>
    <x v="6"/>
    <n v="10"/>
    <x v="252"/>
    <x v="31"/>
    <x v="1896"/>
    <s v="Near Jericho Jordan"/>
    <x v="1183"/>
    <n v="0"/>
    <x v="71"/>
    <n v="54"/>
  </r>
  <r>
    <x v="65"/>
    <x v="3"/>
    <x v="6"/>
    <n v="13"/>
    <x v="85"/>
    <x v="111"/>
    <x v="1897"/>
    <s v="Beiruit Lebanon"/>
    <x v="199"/>
    <n v="0"/>
    <x v="21"/>
    <n v="9"/>
  </r>
  <r>
    <x v="65"/>
    <x v="3"/>
    <x v="6"/>
    <n v="14"/>
    <x v="276"/>
    <x v="42"/>
    <x v="1898"/>
    <s v="Near Lusaka Zambia"/>
    <x v="1220"/>
    <n v="0"/>
    <x v="19"/>
    <n v="6"/>
  </r>
  <r>
    <x v="65"/>
    <x v="3"/>
    <x v="6"/>
    <n v="16"/>
    <x v="1"/>
    <x v="31"/>
    <x v="1899"/>
    <s v="New York New"/>
    <x v="1221"/>
    <n v="1"/>
    <x v="15"/>
    <n v="25"/>
  </r>
  <r>
    <x v="65"/>
    <x v="3"/>
    <x v="6"/>
    <n v="27"/>
    <x v="59"/>
    <x v="182"/>
    <x v="1900"/>
    <s v="Havana Cuba"/>
    <x v="182"/>
    <n v="0"/>
    <x v="61"/>
    <n v="69"/>
  </r>
  <r>
    <x v="65"/>
    <x v="3"/>
    <x v="7"/>
    <n v="3"/>
    <x v="47"/>
    <x v="364"/>
    <x v="1901"/>
    <s v="Natal Brazil"/>
    <x v="390"/>
    <n v="0"/>
    <x v="10"/>
    <n v="18"/>
  </r>
  <r>
    <x v="65"/>
    <x v="3"/>
    <x v="7"/>
    <n v="20"/>
    <x v="44"/>
    <x v="355"/>
    <x v="1902"/>
    <s v="Salto-Nueva Hesperides Uruguay"/>
    <x v="1222"/>
    <n v="0"/>
    <x v="27"/>
    <n v="15"/>
  </r>
  <r>
    <x v="65"/>
    <x v="0"/>
    <x v="1"/>
    <n v="6"/>
    <x v="67"/>
    <x v="55"/>
    <x v="1903"/>
    <s v="Saint Louis Missouri"/>
    <x v="1223"/>
    <n v="0"/>
    <x v="11"/>
    <n v="3"/>
  </r>
  <r>
    <x v="65"/>
    <x v="0"/>
    <x v="1"/>
    <n v="8"/>
    <x v="91"/>
    <x v="111"/>
    <x v="1442"/>
    <s v="Off Kirovograd Ukraine"/>
    <x v="182"/>
    <n v="0"/>
    <x v="19"/>
    <n v="7"/>
  </r>
  <r>
    <x v="65"/>
    <x v="0"/>
    <x v="1"/>
    <n v="14"/>
    <x v="212"/>
    <x v="111"/>
    <x v="1904"/>
    <s v="Near Cuangar Angola"/>
    <x v="1224"/>
    <n v="0"/>
    <x v="39"/>
    <n v="30"/>
  </r>
  <r>
    <x v="65"/>
    <x v="0"/>
    <x v="1"/>
    <n v="20"/>
    <x v="272"/>
    <x v="35"/>
    <x v="1249"/>
    <s v="Jima Ethiopia"/>
    <x v="753"/>
    <n v="0"/>
    <x v="1"/>
    <n v="5"/>
  </r>
  <r>
    <x v="65"/>
    <x v="0"/>
    <x v="1"/>
    <n v="20"/>
    <x v="61"/>
    <x v="182"/>
    <x v="1885"/>
    <s v="Vitim Russia"/>
    <x v="182"/>
    <n v="0"/>
    <x v="36"/>
    <n v="40"/>
  </r>
  <r>
    <x v="65"/>
    <x v="0"/>
    <x v="1"/>
    <n v="24"/>
    <x v="105"/>
    <x v="35"/>
    <x v="1905"/>
    <s v="Near Puerto Montt Chile"/>
    <x v="826"/>
    <n v="0"/>
    <x v="51"/>
    <n v="82"/>
  </r>
  <r>
    <x v="65"/>
    <x v="0"/>
    <x v="1"/>
    <n v="25"/>
    <x v="231"/>
    <x v="35"/>
    <x v="1906"/>
    <s v="Near Yoro Honduras"/>
    <x v="1225"/>
    <n v="0"/>
    <x v="32"/>
    <n v="40"/>
  </r>
  <r>
    <x v="65"/>
    <x v="0"/>
    <x v="2"/>
    <n v="1"/>
    <x v="57"/>
    <x v="365"/>
    <x v="1907"/>
    <s v="Encino California"/>
    <x v="1226"/>
    <n v="0"/>
    <x v="14"/>
    <n v="2"/>
  </r>
  <r>
    <x v="65"/>
    <x v="0"/>
    <x v="2"/>
    <n v="20"/>
    <x v="176"/>
    <x v="209"/>
    <x v="1908"/>
    <s v="San Jose Costa"/>
    <x v="1227"/>
    <n v="0"/>
    <x v="11"/>
    <n v="3"/>
  </r>
  <r>
    <x v="65"/>
    <x v="0"/>
    <x v="2"/>
    <n v="25"/>
    <x v="245"/>
    <x v="345"/>
    <x v="1744"/>
    <s v="Kona Hawaii"/>
    <x v="1228"/>
    <n v="0"/>
    <x v="14"/>
    <n v="2"/>
  </r>
  <r>
    <x v="65"/>
    <x v="0"/>
    <x v="0"/>
    <n v="4"/>
    <x v="133"/>
    <x v="244"/>
    <x v="1909"/>
    <s v="Near Cuenca Ecuador"/>
    <x v="1229"/>
    <n v="0"/>
    <x v="49"/>
    <n v="33"/>
  </r>
  <r>
    <x v="65"/>
    <x v="0"/>
    <x v="0"/>
    <n v="6"/>
    <x v="130"/>
    <x v="253"/>
    <x v="1910"/>
    <s v="Mt. Iliamna Alaska"/>
    <x v="1230"/>
    <n v="0"/>
    <x v="30"/>
    <n v="13"/>
  </r>
  <r>
    <x v="65"/>
    <x v="0"/>
    <x v="0"/>
    <n v="8"/>
    <x v="74"/>
    <x v="253"/>
    <x v="1911"/>
    <s v="Mt. Loi Hsam Hsao Burma"/>
    <x v="1103"/>
    <n v="0"/>
    <x v="4"/>
    <n v="19"/>
  </r>
  <r>
    <x v="65"/>
    <x v="0"/>
    <x v="0"/>
    <n v="12"/>
    <x v="130"/>
    <x v="35"/>
    <x v="1912"/>
    <s v="Yakutat Alaska"/>
    <x v="1231"/>
    <n v="0"/>
    <x v="15"/>
    <n v="4"/>
  </r>
  <r>
    <x v="65"/>
    <x v="0"/>
    <x v="0"/>
    <n v="14"/>
    <x v="1"/>
    <x v="42"/>
    <x v="1913"/>
    <s v="Near Albuquerque New"/>
    <x v="508"/>
    <n v="0"/>
    <x v="5"/>
    <n v="20"/>
  </r>
  <r>
    <x v="65"/>
    <x v="0"/>
    <x v="0"/>
    <n v="22"/>
    <x v="30"/>
    <x v="92"/>
    <x v="1914"/>
    <s v="Bucharest Romania"/>
    <x v="777"/>
    <n v="0"/>
    <x v="33"/>
    <n v="53"/>
  </r>
  <r>
    <x v="65"/>
    <x v="1"/>
    <x v="3"/>
    <n v="20"/>
    <x v="98"/>
    <x v="209"/>
    <x v="1915"/>
    <s v="Near Gillsburg Mississippi"/>
    <x v="1232"/>
    <n v="0"/>
    <x v="19"/>
    <n v="26"/>
  </r>
  <r>
    <x v="65"/>
    <x v="1"/>
    <x v="3"/>
    <n v="21"/>
    <x v="166"/>
    <x v="366"/>
    <x v="1916"/>
    <s v="Mindoro Philippines"/>
    <x v="337"/>
    <n v="0"/>
    <x v="9"/>
    <n v="37"/>
  </r>
  <r>
    <x v="65"/>
    <x v="1"/>
    <x v="5"/>
    <n v="3"/>
    <x v="58"/>
    <x v="332"/>
    <x v="1585"/>
    <s v="San Cristobal De Las Casas Mexico"/>
    <x v="1233"/>
    <n v="0"/>
    <x v="30"/>
    <n v="13"/>
  </r>
  <r>
    <x v="65"/>
    <x v="1"/>
    <x v="5"/>
    <n v="19"/>
    <x v="364"/>
    <x v="42"/>
    <x v="1456"/>
    <s v="Near Funchal Island"/>
    <x v="1234"/>
    <n v="0"/>
    <x v="129"/>
    <n v="164"/>
  </r>
  <r>
    <x v="65"/>
    <x v="1"/>
    <x v="5"/>
    <n v="19"/>
    <x v="12"/>
    <x v="42"/>
    <x v="1917"/>
    <s v="Rome Italy"/>
    <x v="753"/>
    <n v="0"/>
    <x v="1"/>
    <n v="5"/>
  </r>
  <r>
    <x v="65"/>
    <x v="1"/>
    <x v="5"/>
    <n v="21"/>
    <x v="68"/>
    <x v="302"/>
    <x v="1918"/>
    <s v="Near Bariloche Argentina"/>
    <x v="712"/>
    <n v="0"/>
    <x v="54"/>
    <n v="79"/>
  </r>
  <r>
    <x v="65"/>
    <x v="1"/>
    <x v="5"/>
    <n v="26"/>
    <x v="8"/>
    <x v="265"/>
    <x v="1919"/>
    <s v="Near Beziers France"/>
    <x v="965"/>
    <n v="0"/>
    <x v="44"/>
    <n v="32"/>
  </r>
  <r>
    <x v="65"/>
    <x v="1"/>
    <x v="8"/>
    <n v="2"/>
    <x v="85"/>
    <x v="92"/>
    <x v="1920"/>
    <s v="Near Al Bayda Lebanon"/>
    <x v="1057"/>
    <n v="0"/>
    <x v="40"/>
    <n v="165"/>
  </r>
  <r>
    <x v="65"/>
    <x v="1"/>
    <x v="8"/>
    <n v="4"/>
    <x v="62"/>
    <x v="42"/>
    <x v="1750"/>
    <s v="Straits Of Johore Near"/>
    <x v="1235"/>
    <n v="0"/>
    <x v="103"/>
    <n v="100"/>
  </r>
  <r>
    <x v="65"/>
    <x v="1"/>
    <x v="8"/>
    <n v="8"/>
    <x v="308"/>
    <x v="367"/>
    <x v="1921"/>
    <s v="Intracostal City Louisiana"/>
    <x v="925"/>
    <n v="0"/>
    <x v="3"/>
    <n v="19"/>
  </r>
  <r>
    <x v="65"/>
    <x v="1"/>
    <x v="8"/>
    <n v="11"/>
    <x v="298"/>
    <x v="55"/>
    <x v="1922"/>
    <s v="Hierro Canary"/>
    <x v="487"/>
    <n v="0"/>
    <x v="30"/>
    <n v="13"/>
  </r>
  <r>
    <x v="65"/>
    <x v="1"/>
    <x v="8"/>
    <n v="13"/>
    <x v="16"/>
    <x v="35"/>
    <x v="1923"/>
    <s v="Evansville Indiana"/>
    <x v="1236"/>
    <n v="0"/>
    <x v="33"/>
    <n v="29"/>
  </r>
  <r>
    <x v="65"/>
    <x v="1"/>
    <x v="8"/>
    <n v="18"/>
    <x v="150"/>
    <x v="337"/>
    <x v="1924"/>
    <s v="Off Madeira Portugal"/>
    <x v="1237"/>
    <n v="0"/>
    <x v="35"/>
    <n v="57"/>
  </r>
  <r>
    <x v="65"/>
    <x v="1"/>
    <x v="8"/>
    <n v="18"/>
    <x v="79"/>
    <x v="35"/>
    <x v="1492"/>
    <s v="Near Salt Lake City Utah"/>
    <x v="138"/>
    <n v="0"/>
    <x v="11"/>
    <n v="3"/>
  </r>
  <r>
    <x v="65"/>
    <x v="1"/>
    <x v="8"/>
    <n v="19"/>
    <x v="141"/>
    <x v="332"/>
    <x v="1585"/>
    <s v="Vieques Puerto"/>
    <x v="1238"/>
    <n v="0"/>
    <x v="1"/>
    <n v="10"/>
  </r>
  <r>
    <x v="65"/>
    <x v="1"/>
    <x v="8"/>
    <n v="24"/>
    <x v="365"/>
    <x v="297"/>
    <x v="1925"/>
    <s v="Willemstad Curacao"/>
    <x v="1239"/>
    <n v="0"/>
    <x v="23"/>
    <n v="10"/>
  </r>
  <r>
    <x v="65"/>
    <x v="1"/>
    <x v="8"/>
    <n v="29"/>
    <x v="133"/>
    <x v="368"/>
    <x v="1926"/>
    <s v="Cuenca Ecuador"/>
    <x v="1240"/>
    <n v="0"/>
    <x v="9"/>
    <n v="24"/>
  </r>
  <r>
    <x v="66"/>
    <x v="2"/>
    <x v="11"/>
    <n v="1"/>
    <x v="257"/>
    <x v="42"/>
    <x v="1694"/>
    <s v="Off Bandra Maharashtra"/>
    <x v="1241"/>
    <n v="0"/>
    <x v="130"/>
    <n v="213"/>
  </r>
  <r>
    <x v="66"/>
    <x v="2"/>
    <x v="11"/>
    <n v="27"/>
    <x v="34"/>
    <x v="35"/>
    <x v="827"/>
    <s v="Near San Vincente Colombia"/>
    <x v="1242"/>
    <n v="0"/>
    <x v="12"/>
    <n v="14"/>
  </r>
  <r>
    <x v="66"/>
    <x v="2"/>
    <x v="11"/>
    <n v="31"/>
    <x v="47"/>
    <x v="369"/>
    <x v="1927"/>
    <s v="Eirunepe Brazil"/>
    <x v="1243"/>
    <n v="0"/>
    <x v="14"/>
    <n v="14"/>
  </r>
  <r>
    <x v="66"/>
    <x v="2"/>
    <x v="10"/>
    <n v="10"/>
    <x v="44"/>
    <x v="35"/>
    <x v="529"/>
    <s v="Near Artigas Uruguay"/>
    <x v="1244"/>
    <n v="0"/>
    <x v="42"/>
    <n v="44"/>
  </r>
  <r>
    <x v="66"/>
    <x v="2"/>
    <x v="10"/>
    <n v="10"/>
    <x v="53"/>
    <x v="294"/>
    <x v="1928"/>
    <s v="Richland Washington"/>
    <x v="1245"/>
    <n v="0"/>
    <x v="3"/>
    <n v="17"/>
  </r>
  <r>
    <x v="66"/>
    <x v="2"/>
    <x v="10"/>
    <n v="11"/>
    <x v="2"/>
    <x v="42"/>
    <x v="1750"/>
    <s v="Cranbrook British"/>
    <x v="1246"/>
    <n v="0"/>
    <x v="58"/>
    <n v="49"/>
  </r>
  <r>
    <x v="66"/>
    <x v="2"/>
    <x v="10"/>
    <n v="28"/>
    <x v="57"/>
    <x v="238"/>
    <x v="1929"/>
    <s v="Solvang California"/>
    <x v="1247"/>
    <n v="0"/>
    <x v="18"/>
    <n v="7"/>
  </r>
  <r>
    <x v="66"/>
    <x v="2"/>
    <x v="4"/>
    <n v="1"/>
    <x v="366"/>
    <x v="282"/>
    <x v="1796"/>
    <s v="Lax Los"/>
    <x v="1248"/>
    <n v="0"/>
    <x v="14"/>
    <n v="200"/>
  </r>
  <r>
    <x v="66"/>
    <x v="2"/>
    <x v="4"/>
    <n v="2"/>
    <x v="173"/>
    <x v="29"/>
    <x v="1930"/>
    <s v="Kano Nigeria"/>
    <x v="1018"/>
    <n v="0"/>
    <x v="10"/>
    <n v="18"/>
  </r>
  <r>
    <x v="66"/>
    <x v="2"/>
    <x v="4"/>
    <n v="3"/>
    <x v="181"/>
    <x v="370"/>
    <x v="1931"/>
    <s v="Off Caracas Venezuela"/>
    <x v="1249"/>
    <n v="0"/>
    <x v="59"/>
    <n v="47"/>
  </r>
  <r>
    <x v="66"/>
    <x v="2"/>
    <x v="4"/>
    <n v="16"/>
    <x v="75"/>
    <x v="92"/>
    <x v="1932"/>
    <s v="Vrastsa Bulgaria"/>
    <x v="1057"/>
    <n v="0"/>
    <x v="26"/>
    <n v="73"/>
  </r>
  <r>
    <x v="66"/>
    <x v="2"/>
    <x v="4"/>
    <n v="22"/>
    <x v="57"/>
    <x v="304"/>
    <x v="1933"/>
    <s v="Near Riverside California"/>
    <x v="1250"/>
    <n v="0"/>
    <x v="19"/>
    <n v="6"/>
  </r>
  <r>
    <x v="66"/>
    <x v="2"/>
    <x v="4"/>
    <n v="25"/>
    <x v="74"/>
    <x v="29"/>
    <x v="1934"/>
    <s v="Okaraba Burma"/>
    <x v="1103"/>
    <n v="0"/>
    <x v="24"/>
    <n v="48"/>
  </r>
  <r>
    <x v="66"/>
    <x v="3"/>
    <x v="9"/>
    <n v="4"/>
    <x v="52"/>
    <x v="307"/>
    <x v="1935"/>
    <s v="Off Galveston Texas"/>
    <x v="1251"/>
    <n v="0"/>
    <x v="11"/>
    <n v="6"/>
  </r>
  <r>
    <x v="66"/>
    <x v="3"/>
    <x v="9"/>
    <n v="5"/>
    <x v="299"/>
    <x v="139"/>
    <x v="1936"/>
    <s v="St. Thomas Virgin"/>
    <x v="1193"/>
    <n v="0"/>
    <x v="14"/>
    <n v="9"/>
  </r>
  <r>
    <x v="66"/>
    <x v="3"/>
    <x v="9"/>
    <n v="20"/>
    <x v="61"/>
    <x v="42"/>
    <x v="1280"/>
    <s v="Near Murmansk Russia"/>
    <x v="1200"/>
    <n v="0"/>
    <x v="14"/>
    <n v="109"/>
  </r>
  <r>
    <x v="66"/>
    <x v="3"/>
    <x v="9"/>
    <n v="29"/>
    <x v="34"/>
    <x v="35"/>
    <x v="1937"/>
    <s v="Bogota Colombia"/>
    <x v="1191"/>
    <n v="0"/>
    <x v="20"/>
    <n v="12"/>
  </r>
  <r>
    <x v="66"/>
    <x v="3"/>
    <x v="6"/>
    <n v="8"/>
    <x v="82"/>
    <x v="42"/>
    <x v="1456"/>
    <s v="Pensacola Florida"/>
    <x v="300"/>
    <n v="0"/>
    <x v="11"/>
    <n v="58"/>
  </r>
  <r>
    <x v="66"/>
    <x v="3"/>
    <x v="6"/>
    <n v="19"/>
    <x v="61"/>
    <x v="92"/>
    <x v="1938"/>
    <s v="Pochinok Russia"/>
    <x v="182"/>
    <n v="0"/>
    <x v="15"/>
    <n v="134"/>
  </r>
  <r>
    <x v="66"/>
    <x v="3"/>
    <x v="7"/>
    <n v="23"/>
    <x v="146"/>
    <x v="371"/>
    <x v="1939"/>
    <s v="Saint John'S Newfoundland"/>
    <x v="1252"/>
    <n v="0"/>
    <x v="23"/>
    <n v="10"/>
  </r>
  <r>
    <x v="66"/>
    <x v="3"/>
    <x v="7"/>
    <n v="26"/>
    <x v="77"/>
    <x v="282"/>
    <x v="1502"/>
    <s v="Toronto Canada"/>
    <x v="1040"/>
    <n v="0"/>
    <x v="14"/>
    <n v="107"/>
  </r>
  <r>
    <x v="66"/>
    <x v="3"/>
    <x v="7"/>
    <n v="26"/>
    <x v="108"/>
    <x v="31"/>
    <x v="1940"/>
    <s v="Off Bergen Norway"/>
    <x v="1253"/>
    <n v="0"/>
    <x v="10"/>
    <n v="18"/>
  </r>
  <r>
    <x v="66"/>
    <x v="0"/>
    <x v="2"/>
    <n v="14"/>
    <x v="86"/>
    <x v="2"/>
    <x v="1240"/>
    <s v="Sogamoso Bolivia"/>
    <x v="1254"/>
    <n v="0"/>
    <x v="10"/>
    <n v="18"/>
  </r>
  <r>
    <x v="66"/>
    <x v="0"/>
    <x v="2"/>
    <n v="26"/>
    <x v="74"/>
    <x v="253"/>
    <x v="1911"/>
    <s v="Papun Burma"/>
    <x v="1103"/>
    <n v="0"/>
    <x v="12"/>
    <n v="14"/>
  </r>
  <r>
    <x v="66"/>
    <x v="0"/>
    <x v="2"/>
    <n v="30"/>
    <x v="23"/>
    <x v="297"/>
    <x v="1925"/>
    <s v="Las Vegas Nevada"/>
    <x v="1255"/>
    <n v="0"/>
    <x v="23"/>
    <n v="10"/>
  </r>
  <r>
    <x v="66"/>
    <x v="0"/>
    <x v="0"/>
    <n v="3"/>
    <x v="51"/>
    <x v="372"/>
    <x v="1941"/>
    <s v="Coal Harbour Bc"/>
    <x v="1040"/>
    <n v="0"/>
    <x v="28"/>
    <n v="13"/>
  </r>
  <r>
    <x v="66"/>
    <x v="0"/>
    <x v="0"/>
    <n v="3"/>
    <x v="367"/>
    <x v="182"/>
    <x v="1942"/>
    <s v="Conakry Guinea"/>
    <x v="1256"/>
    <n v="0"/>
    <x v="25"/>
    <n v="17"/>
  </r>
  <r>
    <x v="66"/>
    <x v="0"/>
    <x v="0"/>
    <n v="3"/>
    <x v="368"/>
    <x v="244"/>
    <x v="1943"/>
    <s v="Near Kariba Rhodesia"/>
    <x v="1257"/>
    <n v="0"/>
    <x v="51"/>
    <n v="56"/>
  </r>
  <r>
    <x v="66"/>
    <x v="0"/>
    <x v="0"/>
    <n v="9"/>
    <x v="130"/>
    <x v="373"/>
    <x v="1944"/>
    <s v="Wrangell Alaska"/>
    <x v="1258"/>
    <n v="0"/>
    <x v="11"/>
    <n v="3"/>
  </r>
  <r>
    <x v="66"/>
    <x v="0"/>
    <x v="0"/>
    <n v="9"/>
    <x v="58"/>
    <x v="253"/>
    <x v="1945"/>
    <s v="Near Mexico City Mexico"/>
    <x v="1259"/>
    <n v="0"/>
    <x v="10"/>
    <n v="21"/>
  </r>
  <r>
    <x v="66"/>
    <x v="0"/>
    <x v="0"/>
    <n v="13"/>
    <x v="369"/>
    <x v="7"/>
    <x v="1946"/>
    <s v="Whittier Akalaska"/>
    <x v="1260"/>
    <n v="0"/>
    <x v="19"/>
    <n v="6"/>
  </r>
  <r>
    <x v="66"/>
    <x v="0"/>
    <x v="0"/>
    <n v="14"/>
    <x v="166"/>
    <x v="29"/>
    <x v="1479"/>
    <s v="Paranaque Philippines"/>
    <x v="1261"/>
    <n v="12"/>
    <x v="8"/>
    <n v="28"/>
  </r>
  <r>
    <x v="66"/>
    <x v="0"/>
    <x v="0"/>
    <n v="25"/>
    <x v="57"/>
    <x v="42"/>
    <x v="1456"/>
    <s v="San Diego California"/>
    <x v="1262"/>
    <n v="7"/>
    <x v="131"/>
    <n v="137"/>
  </r>
  <r>
    <x v="66"/>
    <x v="1"/>
    <x v="3"/>
    <n v="3"/>
    <x v="274"/>
    <x v="35"/>
    <x v="529"/>
    <s v="Near Kuopio Finland"/>
    <x v="1263"/>
    <n v="0"/>
    <x v="25"/>
    <n v="15"/>
  </r>
  <r>
    <x v="66"/>
    <x v="1"/>
    <x v="3"/>
    <n v="3"/>
    <x v="370"/>
    <x v="29"/>
    <x v="1947"/>
    <s v="Near Mandalay Myanmar"/>
    <x v="1103"/>
    <n v="0"/>
    <x v="14"/>
    <n v="44"/>
  </r>
  <r>
    <x v="66"/>
    <x v="1"/>
    <x v="3"/>
    <n v="6"/>
    <x v="105"/>
    <x v="35"/>
    <x v="1948"/>
    <s v="Santiago De Chile Chile"/>
    <x v="156"/>
    <n v="0"/>
    <x v="10"/>
    <n v="18"/>
  </r>
  <r>
    <x v="66"/>
    <x v="1"/>
    <x v="3"/>
    <n v="7"/>
    <x v="61"/>
    <x v="346"/>
    <x v="1764"/>
    <s v="Sverdlovsk Russia"/>
    <x v="182"/>
    <n v="0"/>
    <x v="51"/>
    <n v="38"/>
  </r>
  <r>
    <x v="66"/>
    <x v="1"/>
    <x v="3"/>
    <n v="8"/>
    <x v="130"/>
    <x v="307"/>
    <x v="1949"/>
    <s v="Kenai Alaska"/>
    <x v="1264"/>
    <n v="0"/>
    <x v="14"/>
    <n v="7"/>
  </r>
  <r>
    <x v="66"/>
    <x v="1"/>
    <x v="3"/>
    <n v="22"/>
    <x v="371"/>
    <x v="374"/>
    <x v="1950"/>
    <s v="Off Bellona Solomon"/>
    <x v="1265"/>
    <n v="0"/>
    <x v="28"/>
    <n v="11"/>
  </r>
  <r>
    <x v="66"/>
    <x v="1"/>
    <x v="5"/>
    <n v="5"/>
    <x v="97"/>
    <x v="35"/>
    <x v="1327"/>
    <s v="Off Alexandria Egypt"/>
    <x v="1266"/>
    <n v="0"/>
    <x v="10"/>
    <n v="18"/>
  </r>
  <r>
    <x v="66"/>
    <x v="1"/>
    <x v="5"/>
    <n v="15"/>
    <x v="180"/>
    <x v="282"/>
    <x v="1276"/>
    <s v="Near Katunayake Sri"/>
    <x v="1267"/>
    <n v="0"/>
    <x v="132"/>
    <n v="262"/>
  </r>
  <r>
    <x v="66"/>
    <x v="1"/>
    <x v="5"/>
    <n v="18"/>
    <x v="56"/>
    <x v="253"/>
    <x v="1753"/>
    <s v="Off Marie Galante Island West"/>
    <x v="1268"/>
    <n v="0"/>
    <x v="25"/>
    <n v="20"/>
  </r>
  <r>
    <x v="66"/>
    <x v="1"/>
    <x v="5"/>
    <n v="19"/>
    <x v="122"/>
    <x v="111"/>
    <x v="1393"/>
    <s v="Near Leh India"/>
    <x v="847"/>
    <n v="1"/>
    <x v="76"/>
    <n v="77"/>
  </r>
  <r>
    <x v="66"/>
    <x v="1"/>
    <x v="5"/>
    <n v="21"/>
    <x v="181"/>
    <x v="35"/>
    <x v="885"/>
    <s v="Near Rubio Venezuela"/>
    <x v="1269"/>
    <n v="0"/>
    <x v="7"/>
    <n v="27"/>
  </r>
  <r>
    <x v="66"/>
    <x v="1"/>
    <x v="5"/>
    <n v="25"/>
    <x v="130"/>
    <x v="7"/>
    <x v="1951"/>
    <s v="Hydaburg Alaska"/>
    <x v="1270"/>
    <n v="0"/>
    <x v="1"/>
    <n v="5"/>
  </r>
  <r>
    <x v="66"/>
    <x v="1"/>
    <x v="8"/>
    <n v="4"/>
    <x v="372"/>
    <x v="253"/>
    <x v="1952"/>
    <s v="Near Steamboat Springs Coloado"/>
    <x v="1271"/>
    <n v="0"/>
    <x v="14"/>
    <n v="22"/>
  </r>
  <r>
    <x v="66"/>
    <x v="1"/>
    <x v="8"/>
    <n v="16"/>
    <x v="12"/>
    <x v="375"/>
    <x v="1953"/>
    <s v="Selvapiana Italy"/>
    <x v="1272"/>
    <n v="0"/>
    <x v="23"/>
    <n v="10"/>
  </r>
  <r>
    <x v="66"/>
    <x v="1"/>
    <x v="8"/>
    <n v="17"/>
    <x v="122"/>
    <x v="42"/>
    <x v="1750"/>
    <s v="Hyderabad India"/>
    <x v="585"/>
    <n v="3"/>
    <x v="0"/>
    <n v="132"/>
  </r>
  <r>
    <x v="66"/>
    <x v="1"/>
    <x v="8"/>
    <n v="23"/>
    <x v="337"/>
    <x v="282"/>
    <x v="1502"/>
    <s v="Off Cinisi Sicily"/>
    <x v="1089"/>
    <n v="0"/>
    <x v="119"/>
    <n v="129"/>
  </r>
  <r>
    <x v="66"/>
    <x v="1"/>
    <x v="8"/>
    <n v="28"/>
    <x v="39"/>
    <x v="282"/>
    <x v="1276"/>
    <s v="Portland Oregon"/>
    <x v="138"/>
    <n v="0"/>
    <x v="23"/>
    <n v="189"/>
  </r>
  <r>
    <x v="67"/>
    <x v="2"/>
    <x v="11"/>
    <n v="15"/>
    <x v="61"/>
    <x v="111"/>
    <x v="1954"/>
    <s v="Minsk Russia"/>
    <x v="182"/>
    <n v="0"/>
    <x v="30"/>
    <n v="13"/>
  </r>
  <r>
    <x v="67"/>
    <x v="2"/>
    <x v="11"/>
    <n v="24"/>
    <x v="42"/>
    <x v="340"/>
    <x v="1955"/>
    <s v="Bechar Algeria"/>
    <x v="939"/>
    <n v="0"/>
    <x v="12"/>
    <n v="23"/>
  </r>
  <r>
    <x v="67"/>
    <x v="2"/>
    <x v="11"/>
    <n v="27"/>
    <x v="8"/>
    <x v="29"/>
    <x v="1956"/>
    <s v="Rodez France"/>
    <x v="1273"/>
    <n v="0"/>
    <x v="1"/>
    <n v="6"/>
  </r>
  <r>
    <x v="67"/>
    <x v="2"/>
    <x v="11"/>
    <n v="30"/>
    <x v="125"/>
    <x v="42"/>
    <x v="1280"/>
    <s v="125 Miles Ene Of Tokyo Japan"/>
    <x v="278"/>
    <n v="0"/>
    <x v="19"/>
    <n v="6"/>
  </r>
  <r>
    <x v="67"/>
    <x v="2"/>
    <x v="10"/>
    <n v="8"/>
    <x v="47"/>
    <x v="355"/>
    <x v="1957"/>
    <s v="Near Agudos Brazil"/>
    <x v="1274"/>
    <n v="0"/>
    <x v="10"/>
    <n v="18"/>
  </r>
  <r>
    <x v="67"/>
    <x v="2"/>
    <x v="10"/>
    <n v="12"/>
    <x v="368"/>
    <x v="244"/>
    <x v="1958"/>
    <s v="Near Kariba Rhodesia"/>
    <x v="1275"/>
    <n v="0"/>
    <x v="40"/>
    <n v="59"/>
  </r>
  <r>
    <x v="67"/>
    <x v="2"/>
    <x v="10"/>
    <n v="12"/>
    <x v="56"/>
    <x v="340"/>
    <x v="1959"/>
    <s v="Clarksburg West"/>
    <x v="1276"/>
    <n v="0"/>
    <x v="14"/>
    <n v="25"/>
  </r>
  <r>
    <x v="67"/>
    <x v="2"/>
    <x v="10"/>
    <n v="17"/>
    <x v="1"/>
    <x v="29"/>
    <x v="1960"/>
    <s v="Manakau Harbor New"/>
    <x v="916"/>
    <n v="0"/>
    <x v="14"/>
    <n v="4"/>
  </r>
  <r>
    <x v="67"/>
    <x v="2"/>
    <x v="10"/>
    <n v="19"/>
    <x v="272"/>
    <x v="35"/>
    <x v="1249"/>
    <s v="Barentu Ethiopia"/>
    <x v="753"/>
    <n v="0"/>
    <x v="1"/>
    <n v="5"/>
  </r>
  <r>
    <x v="67"/>
    <x v="2"/>
    <x v="4"/>
    <n v="1"/>
    <x v="98"/>
    <x v="303"/>
    <x v="1961"/>
    <s v="Gulfport Mississippi"/>
    <x v="1277"/>
    <n v="0"/>
    <x v="20"/>
    <n v="8"/>
  </r>
  <r>
    <x v="67"/>
    <x v="2"/>
    <x v="4"/>
    <n v="10"/>
    <x v="57"/>
    <x v="376"/>
    <x v="1962"/>
    <s v="Off Marina Del Rey California"/>
    <x v="1278"/>
    <n v="0"/>
    <x v="11"/>
    <n v="7"/>
  </r>
  <r>
    <x v="67"/>
    <x v="2"/>
    <x v="4"/>
    <n v="14"/>
    <x v="72"/>
    <x v="377"/>
    <x v="1963"/>
    <s v="Bejing China"/>
    <x v="1189"/>
    <n v="32"/>
    <x v="27"/>
    <n v="12"/>
  </r>
  <r>
    <x v="67"/>
    <x v="2"/>
    <x v="4"/>
    <n v="14"/>
    <x v="373"/>
    <x v="42"/>
    <x v="1456"/>
    <s v="Near Doha Airport Qatar"/>
    <x v="883"/>
    <n v="0"/>
    <x v="41"/>
    <n v="64"/>
  </r>
  <r>
    <x v="67"/>
    <x v="2"/>
    <x v="4"/>
    <n v="17"/>
    <x v="61"/>
    <x v="92"/>
    <x v="1290"/>
    <s v="Near Moscow Russia"/>
    <x v="182"/>
    <n v="0"/>
    <x v="53"/>
    <n v="119"/>
  </r>
  <r>
    <x v="67"/>
    <x v="2"/>
    <x v="4"/>
    <n v="26"/>
    <x v="212"/>
    <x v="182"/>
    <x v="1964"/>
    <s v="Luanda Angola"/>
    <x v="1279"/>
    <n v="0"/>
    <x v="23"/>
    <n v="10"/>
  </r>
  <r>
    <x v="67"/>
    <x v="2"/>
    <x v="4"/>
    <n v="29"/>
    <x v="203"/>
    <x v="39"/>
    <x v="1965"/>
    <s v="Ste. Foy Pq"/>
    <x v="641"/>
    <n v="0"/>
    <x v="3"/>
    <n v="24"/>
  </r>
  <r>
    <x v="67"/>
    <x v="3"/>
    <x v="9"/>
    <n v="14"/>
    <x v="57"/>
    <x v="139"/>
    <x v="1966"/>
    <s v="Off Avalon California"/>
    <x v="1280"/>
    <n v="0"/>
    <x v="0"/>
    <n v="11"/>
  </r>
  <r>
    <x v="67"/>
    <x v="3"/>
    <x v="9"/>
    <n v="18"/>
    <x v="1"/>
    <x v="31"/>
    <x v="1967"/>
    <s v="Newark New"/>
    <x v="1281"/>
    <n v="0"/>
    <x v="11"/>
    <n v="18"/>
  </r>
  <r>
    <x v="67"/>
    <x v="3"/>
    <x v="9"/>
    <n v="23"/>
    <x v="133"/>
    <x v="244"/>
    <x v="1968"/>
    <s v="Near Cuenca Ecuador"/>
    <x v="449"/>
    <n v="0"/>
    <x v="89"/>
    <n v="57"/>
  </r>
  <r>
    <x v="67"/>
    <x v="3"/>
    <x v="6"/>
    <n v="25"/>
    <x v="130"/>
    <x v="253"/>
    <x v="1969"/>
    <s v="Bullen Point Alaska"/>
    <x v="1282"/>
    <n v="0"/>
    <x v="11"/>
    <n v="3"/>
  </r>
  <r>
    <x v="67"/>
    <x v="3"/>
    <x v="6"/>
    <n v="25"/>
    <x v="11"/>
    <x v="282"/>
    <x v="1796"/>
    <s v="Chicago O'Hare Illinois"/>
    <x v="153"/>
    <n v="2"/>
    <x v="133"/>
    <n v="271"/>
  </r>
  <r>
    <x v="67"/>
    <x v="3"/>
    <x v="6"/>
    <n v="27"/>
    <x v="182"/>
    <x v="253"/>
    <x v="1970"/>
    <s v="Off Dakar Senegal"/>
    <x v="1283"/>
    <n v="0"/>
    <x v="27"/>
    <n v="12"/>
  </r>
  <r>
    <x v="67"/>
    <x v="3"/>
    <x v="6"/>
    <n v="30"/>
    <x v="155"/>
    <x v="7"/>
    <x v="1971"/>
    <s v="Rockland Maine"/>
    <x v="1072"/>
    <n v="0"/>
    <x v="3"/>
    <n v="18"/>
  </r>
  <r>
    <x v="67"/>
    <x v="3"/>
    <x v="7"/>
    <n v="7"/>
    <x v="122"/>
    <x v="378"/>
    <x v="1972"/>
    <s v="Near Leh India"/>
    <x v="847"/>
    <n v="0"/>
    <x v="7"/>
    <n v="27"/>
  </r>
  <r>
    <x v="67"/>
    <x v="3"/>
    <x v="7"/>
    <n v="17"/>
    <x v="69"/>
    <x v="253"/>
    <x v="1973"/>
    <s v="Hyannis Massachusetts"/>
    <x v="1284"/>
    <n v="0"/>
    <x v="0"/>
    <n v="10"/>
  </r>
  <r>
    <x v="67"/>
    <x v="0"/>
    <x v="1"/>
    <n v="11"/>
    <x v="135"/>
    <x v="29"/>
    <x v="1845"/>
    <s v="Near Medan Airfield Indonesia"/>
    <x v="491"/>
    <n v="0"/>
    <x v="66"/>
    <n v="61"/>
  </r>
  <r>
    <x v="67"/>
    <x v="0"/>
    <x v="1"/>
    <n v="12"/>
    <x v="130"/>
    <x v="304"/>
    <x v="1974"/>
    <s v="Anchorage Alaska"/>
    <x v="1285"/>
    <n v="0"/>
    <x v="18"/>
    <n v="7"/>
  </r>
  <r>
    <x v="67"/>
    <x v="0"/>
    <x v="1"/>
    <n v="12"/>
    <x v="374"/>
    <x v="374"/>
    <x v="1975"/>
    <s v="Bua Fiji"/>
    <x v="1286"/>
    <n v="0"/>
    <x v="21"/>
    <n v="9"/>
  </r>
  <r>
    <x v="67"/>
    <x v="0"/>
    <x v="1"/>
    <n v="23"/>
    <x v="85"/>
    <x v="42"/>
    <x v="1976"/>
    <s v="Beirut Lebanon"/>
    <x v="805"/>
    <n v="0"/>
    <x v="19"/>
    <n v="6"/>
  </r>
  <r>
    <x v="67"/>
    <x v="0"/>
    <x v="1"/>
    <n v="24"/>
    <x v="299"/>
    <x v="7"/>
    <x v="1977"/>
    <s v="St. Croix Virgin"/>
    <x v="1287"/>
    <n v="0"/>
    <x v="20"/>
    <n v="21"/>
  </r>
  <r>
    <x v="67"/>
    <x v="0"/>
    <x v="1"/>
    <n v="31"/>
    <x v="375"/>
    <x v="330"/>
    <x v="1579"/>
    <s v="Off Sumburgh Shetlands"/>
    <x v="1288"/>
    <n v="0"/>
    <x v="3"/>
    <n v="47"/>
  </r>
  <r>
    <x v="67"/>
    <x v="0"/>
    <x v="2"/>
    <n v="2"/>
    <x v="9"/>
    <x v="379"/>
    <x v="1978"/>
    <s v="Canton Ohio"/>
    <x v="622"/>
    <n v="0"/>
    <x v="0"/>
    <n v="3"/>
  </r>
  <r>
    <x v="67"/>
    <x v="0"/>
    <x v="2"/>
    <n v="4"/>
    <x v="122"/>
    <x v="380"/>
    <x v="1979"/>
    <s v="Near Panvel India"/>
    <x v="585"/>
    <n v="0"/>
    <x v="41"/>
    <n v="45"/>
  </r>
  <r>
    <x v="67"/>
    <x v="0"/>
    <x v="2"/>
    <n v="11"/>
    <x v="61"/>
    <x v="92"/>
    <x v="1980"/>
    <s v="Near Volgograd Russia"/>
    <x v="1204"/>
    <n v="0"/>
    <x v="134"/>
    <n v="178"/>
  </r>
  <r>
    <x v="67"/>
    <x v="0"/>
    <x v="2"/>
    <n v="29"/>
    <x v="61"/>
    <x v="92"/>
    <x v="1385"/>
    <s v="Near Kirsanov Russia"/>
    <x v="182"/>
    <n v="0"/>
    <x v="72"/>
    <n v="63"/>
  </r>
  <r>
    <x v="67"/>
    <x v="0"/>
    <x v="0"/>
    <n v="3"/>
    <x v="61"/>
    <x v="111"/>
    <x v="1442"/>
    <s v="Andema Russia"/>
    <x v="182"/>
    <n v="0"/>
    <x v="36"/>
    <n v="44"/>
  </r>
  <r>
    <x v="67"/>
    <x v="0"/>
    <x v="0"/>
    <n v="11"/>
    <x v="195"/>
    <x v="42"/>
    <x v="1981"/>
    <s v="Off Taipei Taiwan"/>
    <x v="992"/>
    <n v="0"/>
    <x v="19"/>
    <n v="6"/>
  </r>
  <r>
    <x v="67"/>
    <x v="0"/>
    <x v="0"/>
    <n v="14"/>
    <x v="39"/>
    <x v="35"/>
    <x v="1982"/>
    <s v="Near Klamath Falls Oregon"/>
    <x v="1289"/>
    <n v="0"/>
    <x v="27"/>
    <n v="12"/>
  </r>
  <r>
    <x v="67"/>
    <x v="0"/>
    <x v="0"/>
    <n v="18"/>
    <x v="77"/>
    <x v="374"/>
    <x v="1983"/>
    <s v="Blink Horn Point Canada"/>
    <x v="1290"/>
    <n v="0"/>
    <x v="15"/>
    <n v="9"/>
  </r>
  <r>
    <x v="67"/>
    <x v="0"/>
    <x v="0"/>
    <n v="19"/>
    <x v="57"/>
    <x v="42"/>
    <x v="1984"/>
    <s v="Merced California"/>
    <x v="273"/>
    <n v="0"/>
    <x v="1"/>
    <n v="5"/>
  </r>
  <r>
    <x v="67"/>
    <x v="0"/>
    <x v="0"/>
    <n v="30"/>
    <x v="2"/>
    <x v="253"/>
    <x v="1985"/>
    <s v="Porpoise Bay British"/>
    <x v="1291"/>
    <n v="0"/>
    <x v="14"/>
    <n v="16"/>
  </r>
  <r>
    <x v="67"/>
    <x v="1"/>
    <x v="3"/>
    <n v="7"/>
    <x v="55"/>
    <x v="282"/>
    <x v="1276"/>
    <s v="Athens Greece"/>
    <x v="148"/>
    <n v="0"/>
    <x v="12"/>
    <n v="156"/>
  </r>
  <r>
    <x v="67"/>
    <x v="1"/>
    <x v="3"/>
    <n v="8"/>
    <x v="153"/>
    <x v="297"/>
    <x v="1986"/>
    <s v="Covington Kentucky"/>
    <x v="1292"/>
    <n v="0"/>
    <x v="20"/>
    <n v="8"/>
  </r>
  <r>
    <x v="67"/>
    <x v="1"/>
    <x v="3"/>
    <n v="27"/>
    <x v="61"/>
    <x v="111"/>
    <x v="1987"/>
    <s v="Lensk Russia"/>
    <x v="182"/>
    <n v="0"/>
    <x v="11"/>
    <n v="12"/>
  </r>
  <r>
    <x v="67"/>
    <x v="1"/>
    <x v="3"/>
    <n v="31"/>
    <x v="58"/>
    <x v="282"/>
    <x v="1796"/>
    <s v="Mexico City Mexico"/>
    <x v="261"/>
    <n v="1"/>
    <x v="73"/>
    <n v="88"/>
  </r>
  <r>
    <x v="67"/>
    <x v="1"/>
    <x v="5"/>
    <n v="15"/>
    <x v="11"/>
    <x v="42"/>
    <x v="1456"/>
    <s v="Near Chicago Illinois"/>
    <x v="153"/>
    <n v="0"/>
    <x v="13"/>
    <n v="78"/>
  </r>
  <r>
    <x v="67"/>
    <x v="1"/>
    <x v="5"/>
    <n v="16"/>
    <x v="61"/>
    <x v="346"/>
    <x v="1764"/>
    <s v="Vologda Russia"/>
    <x v="182"/>
    <n v="0"/>
    <x v="11"/>
    <n v="5"/>
  </r>
  <r>
    <x v="67"/>
    <x v="1"/>
    <x v="5"/>
    <n v="18"/>
    <x v="79"/>
    <x v="55"/>
    <x v="1988"/>
    <s v="Granger Utah"/>
    <x v="121"/>
    <n v="0"/>
    <x v="11"/>
    <n v="3"/>
  </r>
  <r>
    <x v="67"/>
    <x v="1"/>
    <x v="5"/>
    <n v="26"/>
    <x v="376"/>
    <x v="42"/>
    <x v="1280"/>
    <s v="Near At Ta'If Jeddah"/>
    <x v="1293"/>
    <n v="0"/>
    <x v="115"/>
    <n v="156"/>
  </r>
  <r>
    <x v="67"/>
    <x v="1"/>
    <x v="5"/>
    <n v="28"/>
    <x v="377"/>
    <x v="282"/>
    <x v="1796"/>
    <s v="Near Mt. Erebus Ross"/>
    <x v="1294"/>
    <n v="0"/>
    <x v="135"/>
    <n v="257"/>
  </r>
  <r>
    <x v="67"/>
    <x v="1"/>
    <x v="5"/>
    <n v="30"/>
    <x v="34"/>
    <x v="139"/>
    <x v="1989"/>
    <s v="San Andres Island Colombia"/>
    <x v="1295"/>
    <n v="0"/>
    <x v="21"/>
    <n v="9"/>
  </r>
  <r>
    <x v="67"/>
    <x v="1"/>
    <x v="8"/>
    <n v="9"/>
    <x v="61"/>
    <x v="111"/>
    <x v="1990"/>
    <s v="Cherskiy Russia"/>
    <x v="182"/>
    <n v="0"/>
    <x v="18"/>
    <n v="7"/>
  </r>
  <r>
    <x v="67"/>
    <x v="1"/>
    <x v="8"/>
    <n v="12"/>
    <x v="86"/>
    <x v="145"/>
    <x v="1991"/>
    <s v="Apolo Bolivia"/>
    <x v="1296"/>
    <n v="0"/>
    <x v="23"/>
    <n v="11"/>
  </r>
  <r>
    <x v="67"/>
    <x v="1"/>
    <x v="8"/>
    <n v="18"/>
    <x v="34"/>
    <x v="35"/>
    <x v="689"/>
    <s v="Cerro Toledo Mountain Colombia"/>
    <x v="928"/>
    <n v="0"/>
    <x v="8"/>
    <n v="21"/>
  </r>
  <r>
    <x v="67"/>
    <x v="1"/>
    <x v="8"/>
    <n v="22"/>
    <x v="92"/>
    <x v="253"/>
    <x v="1992"/>
    <s v="Near Puerto Esperanza Peru"/>
    <x v="1059"/>
    <n v="0"/>
    <x v="33"/>
    <n v="29"/>
  </r>
  <r>
    <x v="67"/>
    <x v="1"/>
    <x v="8"/>
    <n v="23"/>
    <x v="119"/>
    <x v="360"/>
    <x v="1993"/>
    <s v="Menari Papua"/>
    <x v="1297"/>
    <n v="0"/>
    <x v="22"/>
    <n v="16"/>
  </r>
  <r>
    <x v="67"/>
    <x v="1"/>
    <x v="8"/>
    <n v="23"/>
    <x v="210"/>
    <x v="29"/>
    <x v="1792"/>
    <s v="Ankara Turkey"/>
    <x v="784"/>
    <n v="0"/>
    <x v="46"/>
    <n v="45"/>
  </r>
  <r>
    <x v="68"/>
    <x v="2"/>
    <x v="11"/>
    <n v="14"/>
    <x v="130"/>
    <x v="304"/>
    <x v="1994"/>
    <s v="Shungnak Alaska"/>
    <x v="1298"/>
    <n v="0"/>
    <x v="18"/>
    <n v="9"/>
  </r>
  <r>
    <x v="68"/>
    <x v="2"/>
    <x v="11"/>
    <n v="21"/>
    <x v="62"/>
    <x v="42"/>
    <x v="1456"/>
    <s v="Elburz Mtns. Near"/>
    <x v="1299"/>
    <n v="0"/>
    <x v="63"/>
    <n v="128"/>
  </r>
  <r>
    <x v="68"/>
    <x v="2"/>
    <x v="11"/>
    <n v="24"/>
    <x v="74"/>
    <x v="39"/>
    <x v="1995"/>
    <s v="Near Mandalay Burma"/>
    <x v="800"/>
    <n v="0"/>
    <x v="16"/>
    <n v="44"/>
  </r>
  <r>
    <x v="68"/>
    <x v="2"/>
    <x v="10"/>
    <n v="3"/>
    <x v="59"/>
    <x v="346"/>
    <x v="1996"/>
    <s v="Baracoa Cuba"/>
    <x v="1300"/>
    <n v="0"/>
    <x v="0"/>
    <n v="37"/>
  </r>
  <r>
    <x v="68"/>
    <x v="2"/>
    <x v="10"/>
    <n v="21"/>
    <x v="308"/>
    <x v="31"/>
    <x v="1997"/>
    <s v="Leeville Louisiana"/>
    <x v="1301"/>
    <n v="0"/>
    <x v="19"/>
    <n v="7"/>
  </r>
  <r>
    <x v="68"/>
    <x v="2"/>
    <x v="10"/>
    <n v="21"/>
    <x v="278"/>
    <x v="381"/>
    <x v="1998"/>
    <s v="Sydney Nsw"/>
    <x v="1302"/>
    <n v="0"/>
    <x v="30"/>
    <n v="13"/>
  </r>
  <r>
    <x v="68"/>
    <x v="2"/>
    <x v="10"/>
    <n v="22"/>
    <x v="122"/>
    <x v="39"/>
    <x v="1999"/>
    <s v="Near Agra India"/>
    <x v="847"/>
    <n v="1"/>
    <x v="54"/>
    <n v="47"/>
  </r>
  <r>
    <x v="68"/>
    <x v="2"/>
    <x v="10"/>
    <n v="27"/>
    <x v="166"/>
    <x v="42"/>
    <x v="1280"/>
    <s v="Manila Philippines"/>
    <x v="992"/>
    <n v="0"/>
    <x v="14"/>
    <n v="135"/>
  </r>
  <r>
    <x v="68"/>
    <x v="2"/>
    <x v="4"/>
    <n v="14"/>
    <x v="102"/>
    <x v="182"/>
    <x v="2000"/>
    <s v="Near Warsaw Poland"/>
    <x v="199"/>
    <n v="0"/>
    <x v="56"/>
    <n v="87"/>
  </r>
  <r>
    <x v="68"/>
    <x v="2"/>
    <x v="4"/>
    <n v="14"/>
    <x v="210"/>
    <x v="55"/>
    <x v="2001"/>
    <s v="Near Yenice Turkey"/>
    <x v="273"/>
    <n v="0"/>
    <x v="10"/>
    <n v="18"/>
  </r>
  <r>
    <x v="68"/>
    <x v="2"/>
    <x v="4"/>
    <n v="21"/>
    <x v="47"/>
    <x v="31"/>
    <x v="2002"/>
    <s v="Off Macae Brazil"/>
    <x v="1303"/>
    <n v="0"/>
    <x v="12"/>
    <n v="14"/>
  </r>
  <r>
    <x v="68"/>
    <x v="2"/>
    <x v="4"/>
    <n v="21"/>
    <x v="52"/>
    <x v="297"/>
    <x v="2003"/>
    <s v="Houston Texas"/>
    <x v="1304"/>
    <n v="0"/>
    <x v="18"/>
    <n v="10"/>
  </r>
  <r>
    <x v="68"/>
    <x v="3"/>
    <x v="9"/>
    <n v="12"/>
    <x v="47"/>
    <x v="42"/>
    <x v="1456"/>
    <s v="Florianopolis Brazil"/>
    <x v="1190"/>
    <n v="0"/>
    <x v="50"/>
    <n v="58"/>
  </r>
  <r>
    <x v="68"/>
    <x v="3"/>
    <x v="9"/>
    <n v="14"/>
    <x v="61"/>
    <x v="111"/>
    <x v="1552"/>
    <s v="Krasnoyarsk Russia"/>
    <x v="182"/>
    <n v="0"/>
    <x v="14"/>
    <n v="53"/>
  </r>
  <r>
    <x v="68"/>
    <x v="3"/>
    <x v="9"/>
    <n v="24"/>
    <x v="63"/>
    <x v="55"/>
    <x v="2004"/>
    <s v="Posht-I-Badam Iran"/>
    <x v="273"/>
    <n v="0"/>
    <x v="1"/>
    <n v="7"/>
  </r>
  <r>
    <x v="68"/>
    <x v="3"/>
    <x v="9"/>
    <n v="25"/>
    <x v="298"/>
    <x v="42"/>
    <x v="1456"/>
    <s v="Tenerife Canary"/>
    <x v="1305"/>
    <n v="0"/>
    <x v="136"/>
    <n v="146"/>
  </r>
  <r>
    <x v="68"/>
    <x v="3"/>
    <x v="9"/>
    <n v="27"/>
    <x v="80"/>
    <x v="330"/>
    <x v="1579"/>
    <s v="Don Muang Thailand"/>
    <x v="961"/>
    <n v="0"/>
    <x v="42"/>
    <n v="53"/>
  </r>
  <r>
    <x v="68"/>
    <x v="3"/>
    <x v="7"/>
    <n v="2"/>
    <x v="86"/>
    <x v="39"/>
    <x v="2005"/>
    <s v="Near Yachiba Bolivia"/>
    <x v="176"/>
    <n v="0"/>
    <x v="30"/>
    <n v="13"/>
  </r>
  <r>
    <x v="68"/>
    <x v="3"/>
    <x v="7"/>
    <n v="8"/>
    <x v="212"/>
    <x v="346"/>
    <x v="2006"/>
    <s v="Near Matala Angola"/>
    <x v="1306"/>
    <n v="0"/>
    <x v="33"/>
    <n v="29"/>
  </r>
  <r>
    <x v="68"/>
    <x v="3"/>
    <x v="7"/>
    <n v="12"/>
    <x v="46"/>
    <x v="382"/>
    <x v="2007"/>
    <s v="Valley Nebraska"/>
    <x v="1307"/>
    <n v="0"/>
    <x v="30"/>
    <n v="15"/>
  </r>
  <r>
    <x v="68"/>
    <x v="3"/>
    <x v="7"/>
    <n v="12"/>
    <x v="61"/>
    <x v="346"/>
    <x v="1764"/>
    <s v="Near Dushanbe Russia"/>
    <x v="182"/>
    <n v="0"/>
    <x v="33"/>
    <n v="29"/>
  </r>
  <r>
    <x v="68"/>
    <x v="0"/>
    <x v="1"/>
    <n v="8"/>
    <x v="143"/>
    <x v="92"/>
    <x v="1938"/>
    <s v="Near Alma-Ata Kazakhstan"/>
    <x v="415"/>
    <n v="0"/>
    <x v="137"/>
    <n v="166"/>
  </r>
  <r>
    <x v="68"/>
    <x v="0"/>
    <x v="2"/>
    <n v="1"/>
    <x v="58"/>
    <x v="35"/>
    <x v="1492"/>
    <s v="Cerro Lilio Mexico"/>
    <x v="1308"/>
    <n v="0"/>
    <x v="11"/>
    <n v="7"/>
  </r>
  <r>
    <x v="68"/>
    <x v="0"/>
    <x v="2"/>
    <n v="6"/>
    <x v="308"/>
    <x v="307"/>
    <x v="2008"/>
    <s v="Houma Louisiana"/>
    <x v="1251"/>
    <n v="0"/>
    <x v="30"/>
    <n v="13"/>
  </r>
  <r>
    <x v="68"/>
    <x v="0"/>
    <x v="2"/>
    <n v="7"/>
    <x v="378"/>
    <x v="92"/>
    <x v="2009"/>
    <s v="Nouadhibou Mauretania"/>
    <x v="683"/>
    <n v="0"/>
    <x v="0"/>
    <n v="168"/>
  </r>
  <r>
    <x v="68"/>
    <x v="0"/>
    <x v="2"/>
    <n v="19"/>
    <x v="253"/>
    <x v="55"/>
    <x v="2010"/>
    <s v="Riyadh Saudi"/>
    <x v="948"/>
    <n v="0"/>
    <x v="138"/>
    <n v="301"/>
  </r>
  <r>
    <x v="68"/>
    <x v="0"/>
    <x v="2"/>
    <n v="26"/>
    <x v="135"/>
    <x v="244"/>
    <x v="2011"/>
    <s v="Near Jakarta Indonesia"/>
    <x v="1309"/>
    <n v="0"/>
    <x v="48"/>
    <n v="37"/>
  </r>
  <r>
    <x v="68"/>
    <x v="0"/>
    <x v="0"/>
    <n v="5"/>
    <x v="8"/>
    <x v="55"/>
    <x v="1675"/>
    <s v="Near Montelimar France"/>
    <x v="1310"/>
    <n v="0"/>
    <x v="20"/>
    <n v="8"/>
  </r>
  <r>
    <x v="68"/>
    <x v="0"/>
    <x v="0"/>
    <n v="10"/>
    <x v="34"/>
    <x v="35"/>
    <x v="820"/>
    <s v="Puerto Olaya Colombia"/>
    <x v="1155"/>
    <n v="0"/>
    <x v="11"/>
    <n v="3"/>
  </r>
  <r>
    <x v="68"/>
    <x v="0"/>
    <x v="0"/>
    <n v="12"/>
    <x v="167"/>
    <x v="35"/>
    <x v="2012"/>
    <s v="Off Freeport Bahamas"/>
    <x v="1311"/>
    <n v="0"/>
    <x v="17"/>
    <n v="34"/>
  </r>
  <r>
    <x v="68"/>
    <x v="0"/>
    <x v="0"/>
    <n v="14"/>
    <x v="202"/>
    <x v="383"/>
    <x v="2013"/>
    <s v="Kindu Zaire"/>
    <x v="1312"/>
    <n v="0"/>
    <x v="35"/>
    <n v="36"/>
  </r>
  <r>
    <x v="68"/>
    <x v="0"/>
    <x v="0"/>
    <n v="15"/>
    <x v="253"/>
    <x v="55"/>
    <x v="2014"/>
    <s v="Near Medina Saudi"/>
    <x v="1313"/>
    <n v="0"/>
    <x v="120"/>
    <n v="89"/>
  </r>
  <r>
    <x v="68"/>
    <x v="0"/>
    <x v="0"/>
    <n v="17"/>
    <x v="202"/>
    <x v="7"/>
    <x v="2015"/>
    <s v="Near Kindu Zaire"/>
    <x v="1159"/>
    <n v="0"/>
    <x v="35"/>
    <n v="36"/>
  </r>
  <r>
    <x v="68"/>
    <x v="0"/>
    <x v="0"/>
    <n v="30"/>
    <x v="233"/>
    <x v="111"/>
    <x v="1783"/>
    <s v="Badakshan Afghanistan"/>
    <x v="462"/>
    <n v="0"/>
    <x v="41"/>
    <n v="45"/>
  </r>
  <r>
    <x v="68"/>
    <x v="1"/>
    <x v="5"/>
    <n v="12"/>
    <x v="97"/>
    <x v="55"/>
    <x v="2016"/>
    <s v="Near Cairo Egypt"/>
    <x v="273"/>
    <n v="0"/>
    <x v="30"/>
    <n v="13"/>
  </r>
  <r>
    <x v="68"/>
    <x v="1"/>
    <x v="5"/>
    <n v="19"/>
    <x v="78"/>
    <x v="42"/>
    <x v="1694"/>
    <s v="Seoul South"/>
    <x v="1060"/>
    <n v="0"/>
    <x v="25"/>
    <n v="226"/>
  </r>
  <r>
    <x v="68"/>
    <x v="1"/>
    <x v="5"/>
    <n v="24"/>
    <x v="34"/>
    <x v="35"/>
    <x v="529"/>
    <s v="Near Medellin Colombia"/>
    <x v="1314"/>
    <n v="0"/>
    <x v="5"/>
    <n v="20"/>
  </r>
  <r>
    <x v="68"/>
    <x v="1"/>
    <x v="5"/>
    <n v="28"/>
    <x v="52"/>
    <x v="35"/>
    <x v="2017"/>
    <s v="Pecos City Texas"/>
    <x v="1315"/>
    <n v="0"/>
    <x v="14"/>
    <n v="2"/>
  </r>
  <r>
    <x v="68"/>
    <x v="1"/>
    <x v="8"/>
    <n v="5"/>
    <x v="123"/>
    <x v="297"/>
    <x v="2018"/>
    <s v="Dar Es Salaam Tanzania"/>
    <x v="1316"/>
    <n v="0"/>
    <x v="23"/>
    <n v="10"/>
  </r>
  <r>
    <x v="68"/>
    <x v="1"/>
    <x v="8"/>
    <n v="21"/>
    <x v="34"/>
    <x v="337"/>
    <x v="2019"/>
    <s v="Near Rio Hacha Colombia"/>
    <x v="1317"/>
    <n v="0"/>
    <x v="99"/>
    <n v="70"/>
  </r>
  <r>
    <x v="68"/>
    <x v="1"/>
    <x v="8"/>
    <n v="23"/>
    <x v="373"/>
    <x v="55"/>
    <x v="2020"/>
    <s v="Qatar Qatar"/>
    <x v="1318"/>
    <n v="0"/>
    <x v="14"/>
    <n v="291"/>
  </r>
  <r>
    <x v="69"/>
    <x v="2"/>
    <x v="11"/>
    <n v="14"/>
    <x v="56"/>
    <x v="55"/>
    <x v="2021"/>
    <s v="Ramstein Afb West"/>
    <x v="769"/>
    <n v="0"/>
    <x v="28"/>
    <n v="11"/>
  </r>
  <r>
    <x v="69"/>
    <x v="2"/>
    <x v="11"/>
    <n v="20"/>
    <x v="53"/>
    <x v="294"/>
    <x v="2022"/>
    <s v="Spokane Washington"/>
    <x v="1319"/>
    <n v="0"/>
    <x v="18"/>
    <n v="9"/>
  </r>
  <r>
    <x v="69"/>
    <x v="2"/>
    <x v="10"/>
    <n v="7"/>
    <x v="61"/>
    <x v="92"/>
    <x v="1178"/>
    <s v="Near Leningrad Russia"/>
    <x v="1320"/>
    <n v="0"/>
    <x v="47"/>
    <n v="52"/>
  </r>
  <r>
    <x v="69"/>
    <x v="2"/>
    <x v="10"/>
    <n v="11"/>
    <x v="1"/>
    <x v="55"/>
    <x v="2023"/>
    <s v="White Plains New"/>
    <x v="1321"/>
    <n v="0"/>
    <x v="20"/>
    <n v="8"/>
  </r>
  <r>
    <x v="69"/>
    <x v="2"/>
    <x v="10"/>
    <n v="22"/>
    <x v="57"/>
    <x v="31"/>
    <x v="2024"/>
    <s v="Avalon California"/>
    <x v="1322"/>
    <n v="0"/>
    <x v="14"/>
    <n v="8"/>
  </r>
  <r>
    <x v="69"/>
    <x v="2"/>
    <x v="10"/>
    <n v="24"/>
    <x v="47"/>
    <x v="369"/>
    <x v="2025"/>
    <s v="Belem Brazil"/>
    <x v="1303"/>
    <n v="0"/>
    <x v="28"/>
    <n v="14"/>
  </r>
  <r>
    <x v="69"/>
    <x v="2"/>
    <x v="4"/>
    <n v="10"/>
    <x v="317"/>
    <x v="384"/>
    <x v="2026"/>
    <s v="Moroni Comoro"/>
    <x v="1323"/>
    <n v="0"/>
    <x v="10"/>
    <n v="18"/>
  </r>
  <r>
    <x v="69"/>
    <x v="2"/>
    <x v="4"/>
    <n v="15"/>
    <x v="130"/>
    <x v="42"/>
    <x v="2027"/>
    <s v="Shemya Afb Alaska"/>
    <x v="273"/>
    <n v="0"/>
    <x v="19"/>
    <n v="24"/>
  </r>
  <r>
    <x v="69"/>
    <x v="2"/>
    <x v="4"/>
    <n v="26"/>
    <x v="102"/>
    <x v="111"/>
    <x v="2028"/>
    <s v="Redzikowo Poland"/>
    <x v="199"/>
    <n v="0"/>
    <x v="0"/>
    <n v="52"/>
  </r>
  <r>
    <x v="69"/>
    <x v="3"/>
    <x v="9"/>
    <n v="6"/>
    <x v="86"/>
    <x v="35"/>
    <x v="1338"/>
    <s v="Laguna Soliz Bolivia"/>
    <x v="1324"/>
    <n v="0"/>
    <x v="18"/>
    <n v="7"/>
  </r>
  <r>
    <x v="69"/>
    <x v="3"/>
    <x v="9"/>
    <n v="7"/>
    <x v="9"/>
    <x v="314"/>
    <x v="2029"/>
    <s v="Cincinnati Ohio"/>
    <x v="1325"/>
    <n v="0"/>
    <x v="0"/>
    <n v="2"/>
  </r>
  <r>
    <x v="69"/>
    <x v="3"/>
    <x v="9"/>
    <n v="17"/>
    <x v="88"/>
    <x v="385"/>
    <x v="2030"/>
    <s v="Loveland Colorado"/>
    <x v="1326"/>
    <n v="0"/>
    <x v="25"/>
    <n v="19"/>
  </r>
  <r>
    <x v="69"/>
    <x v="3"/>
    <x v="9"/>
    <n v="28"/>
    <x v="135"/>
    <x v="35"/>
    <x v="529"/>
    <s v="Pekanbaru Indonesia"/>
    <x v="1327"/>
    <n v="0"/>
    <x v="25"/>
    <n v="17"/>
  </r>
  <r>
    <x v="69"/>
    <x v="3"/>
    <x v="9"/>
    <n v="28"/>
    <x v="61"/>
    <x v="111"/>
    <x v="2031"/>
    <s v="Batagay Russia"/>
    <x v="182"/>
    <n v="0"/>
    <x v="27"/>
    <n v="12"/>
  </r>
  <r>
    <x v="69"/>
    <x v="3"/>
    <x v="6"/>
    <n v="6"/>
    <x v="13"/>
    <x v="42"/>
    <x v="2032"/>
    <s v="Near Fredrick Maryland"/>
    <x v="273"/>
    <n v="0"/>
    <x v="8"/>
    <n v="21"/>
  </r>
  <r>
    <x v="69"/>
    <x v="3"/>
    <x v="6"/>
    <n v="7"/>
    <x v="68"/>
    <x v="302"/>
    <x v="2033"/>
    <s v="Rio De La Plata Argentina"/>
    <x v="712"/>
    <n v="0"/>
    <x v="37"/>
    <n v="31"/>
  </r>
  <r>
    <x v="69"/>
    <x v="3"/>
    <x v="6"/>
    <n v="16"/>
    <x v="212"/>
    <x v="55"/>
    <x v="1675"/>
    <s v="Near Menongue Angola"/>
    <x v="1328"/>
    <n v="0"/>
    <x v="15"/>
    <n v="4"/>
  </r>
  <r>
    <x v="69"/>
    <x v="3"/>
    <x v="6"/>
    <n v="21"/>
    <x v="58"/>
    <x v="209"/>
    <x v="1086"/>
    <s v="Pinarete Mountain Mexico"/>
    <x v="1329"/>
    <n v="0"/>
    <x v="9"/>
    <n v="24"/>
  </r>
  <r>
    <x v="69"/>
    <x v="3"/>
    <x v="6"/>
    <n v="22"/>
    <x v="133"/>
    <x v="253"/>
    <x v="2034"/>
    <s v="Near Zumba Ecuador"/>
    <x v="1188"/>
    <n v="0"/>
    <x v="10"/>
    <n v="18"/>
  </r>
  <r>
    <x v="69"/>
    <x v="3"/>
    <x v="6"/>
    <n v="29"/>
    <x v="97"/>
    <x v="55"/>
    <x v="2035"/>
    <s v="Cairo Egypt"/>
    <x v="564"/>
    <n v="0"/>
    <x v="3"/>
    <n v="17"/>
  </r>
  <r>
    <x v="69"/>
    <x v="3"/>
    <x v="7"/>
    <n v="14"/>
    <x v="61"/>
    <x v="182"/>
    <x v="1184"/>
    <s v="Ust-Barguzin Russia"/>
    <x v="182"/>
    <n v="0"/>
    <x v="24"/>
    <n v="48"/>
  </r>
  <r>
    <x v="69"/>
    <x v="3"/>
    <x v="7"/>
    <n v="26"/>
    <x v="6"/>
    <x v="330"/>
    <x v="2036"/>
    <s v="Nailstone England"/>
    <x v="1330"/>
    <n v="0"/>
    <x v="11"/>
    <n v="3"/>
  </r>
  <r>
    <x v="69"/>
    <x v="0"/>
    <x v="1"/>
    <n v="18"/>
    <x v="379"/>
    <x v="230"/>
    <x v="1514"/>
    <s v="Near Yerevan Armenia"/>
    <x v="1331"/>
    <n v="0"/>
    <x v="15"/>
    <n v="4"/>
  </r>
  <r>
    <x v="69"/>
    <x v="0"/>
    <x v="1"/>
    <n v="20"/>
    <x v="291"/>
    <x v="29"/>
    <x v="2037"/>
    <s v="Mogadishu Somalia"/>
    <x v="1033"/>
    <n v="0"/>
    <x v="29"/>
    <n v="50"/>
  </r>
  <r>
    <x v="69"/>
    <x v="0"/>
    <x v="1"/>
    <n v="25"/>
    <x v="34"/>
    <x v="35"/>
    <x v="539"/>
    <s v="Caruru Colombia"/>
    <x v="1332"/>
    <n v="0"/>
    <x v="1"/>
    <n v="9"/>
  </r>
  <r>
    <x v="69"/>
    <x v="0"/>
    <x v="1"/>
    <n v="27"/>
    <x v="58"/>
    <x v="282"/>
    <x v="1502"/>
    <s v="Chihuahua Mexico"/>
    <x v="1127"/>
    <n v="0"/>
    <x v="44"/>
    <n v="66"/>
  </r>
  <r>
    <x v="69"/>
    <x v="0"/>
    <x v="2"/>
    <n v="22"/>
    <x v="380"/>
    <x v="42"/>
    <x v="1750"/>
    <s v="Near Sanyi Miao-Li"/>
    <x v="1333"/>
    <n v="0"/>
    <x v="139"/>
    <n v="110"/>
  </r>
  <r>
    <x v="69"/>
    <x v="0"/>
    <x v="2"/>
    <n v="24"/>
    <x v="61"/>
    <x v="111"/>
    <x v="2038"/>
    <s v="Near Zavitinsk Russia"/>
    <x v="1334"/>
    <n v="0"/>
    <x v="37"/>
    <n v="32"/>
  </r>
  <r>
    <x v="69"/>
    <x v="0"/>
    <x v="2"/>
    <n v="27"/>
    <x v="34"/>
    <x v="244"/>
    <x v="2039"/>
    <s v="Mt. Elena Colombia"/>
    <x v="917"/>
    <n v="0"/>
    <x v="29"/>
    <n v="50"/>
  </r>
  <r>
    <x v="69"/>
    <x v="0"/>
    <x v="2"/>
    <n v="29"/>
    <x v="61"/>
    <x v="346"/>
    <x v="1764"/>
    <s v="Zeya Russia"/>
    <x v="182"/>
    <n v="0"/>
    <x v="11"/>
    <n v="34"/>
  </r>
  <r>
    <x v="69"/>
    <x v="0"/>
    <x v="0"/>
    <n v="2"/>
    <x v="34"/>
    <x v="386"/>
    <x v="2040"/>
    <s v="Paipa Colombia"/>
    <x v="1269"/>
    <n v="0"/>
    <x v="8"/>
    <n v="22"/>
  </r>
  <r>
    <x v="69"/>
    <x v="0"/>
    <x v="0"/>
    <n v="18"/>
    <x v="381"/>
    <x v="346"/>
    <x v="2041"/>
    <s v="Zeleznogorsk Russian"/>
    <x v="1335"/>
    <n v="0"/>
    <x v="36"/>
    <n v="40"/>
  </r>
  <r>
    <x v="69"/>
    <x v="0"/>
    <x v="0"/>
    <n v="21"/>
    <x v="23"/>
    <x v="55"/>
    <x v="2042"/>
    <s v="Nellis Afb Nevada"/>
    <x v="273"/>
    <n v="0"/>
    <x v="18"/>
    <n v="70"/>
  </r>
  <r>
    <x v="69"/>
    <x v="0"/>
    <x v="0"/>
    <n v="22"/>
    <x v="210"/>
    <x v="83"/>
    <x v="2043"/>
    <s v="Near Babaeski Turkey"/>
    <x v="1336"/>
    <n v="40"/>
    <x v="13"/>
    <n v="0"/>
  </r>
  <r>
    <x v="69"/>
    <x v="0"/>
    <x v="0"/>
    <n v="29"/>
    <x v="63"/>
    <x v="55"/>
    <x v="2044"/>
    <s v="Tehran Iran"/>
    <x v="1337"/>
    <n v="20"/>
    <x v="116"/>
    <n v="80"/>
  </r>
  <r>
    <x v="69"/>
    <x v="1"/>
    <x v="3"/>
    <n v="1"/>
    <x v="20"/>
    <x v="314"/>
    <x v="2045"/>
    <s v="Casper Wyoming"/>
    <x v="1338"/>
    <n v="0"/>
    <x v="11"/>
    <n v="3"/>
  </r>
  <r>
    <x v="69"/>
    <x v="1"/>
    <x v="3"/>
    <n v="6"/>
    <x v="50"/>
    <x v="29"/>
    <x v="2046"/>
    <s v="Moerdijk Netherlands"/>
    <x v="1339"/>
    <n v="0"/>
    <x v="3"/>
    <n v="17"/>
  </r>
  <r>
    <x v="69"/>
    <x v="1"/>
    <x v="3"/>
    <n v="15"/>
    <x v="147"/>
    <x v="387"/>
    <x v="2047"/>
    <s v="Kufstein Austria"/>
    <x v="1340"/>
    <n v="0"/>
    <x v="21"/>
    <n v="9"/>
  </r>
  <r>
    <x v="69"/>
    <x v="1"/>
    <x v="3"/>
    <n v="26"/>
    <x v="120"/>
    <x v="55"/>
    <x v="2048"/>
    <s v="St. Thomas U.S."/>
    <x v="1341"/>
    <n v="0"/>
    <x v="1"/>
    <n v="5"/>
  </r>
  <r>
    <x v="69"/>
    <x v="1"/>
    <x v="3"/>
    <n v="31"/>
    <x v="222"/>
    <x v="253"/>
    <x v="2049"/>
    <s v="Bafoussam Cameroon"/>
    <x v="1342"/>
    <n v="0"/>
    <x v="0"/>
    <n v="24"/>
  </r>
  <r>
    <x v="69"/>
    <x v="1"/>
    <x v="5"/>
    <n v="8"/>
    <x v="58"/>
    <x v="282"/>
    <x v="1502"/>
    <s v="Sierra De Guerro Mexico"/>
    <x v="1127"/>
    <n v="0"/>
    <x v="10"/>
    <n v="18"/>
  </r>
  <r>
    <x v="69"/>
    <x v="1"/>
    <x v="5"/>
    <n v="16"/>
    <x v="61"/>
    <x v="92"/>
    <x v="2009"/>
    <s v="Norilsk Russia"/>
    <x v="182"/>
    <n v="0"/>
    <x v="107"/>
    <n v="167"/>
  </r>
  <r>
    <x v="69"/>
    <x v="1"/>
    <x v="5"/>
    <n v="19"/>
    <x v="249"/>
    <x v="335"/>
    <x v="2050"/>
    <s v="Biratnagar Nepal"/>
    <x v="766"/>
    <n v="0"/>
    <x v="23"/>
    <n v="10"/>
  </r>
  <r>
    <x v="69"/>
    <x v="1"/>
    <x v="5"/>
    <n v="30"/>
    <x v="382"/>
    <x v="35"/>
    <x v="2051"/>
    <s v="Castries Saint"/>
    <x v="1343"/>
    <n v="0"/>
    <x v="11"/>
    <n v="3"/>
  </r>
  <r>
    <x v="69"/>
    <x v="1"/>
    <x v="8"/>
    <n v="1"/>
    <x v="62"/>
    <x v="282"/>
    <x v="2052"/>
    <s v="Mt. San Pietro Near"/>
    <x v="1344"/>
    <n v="0"/>
    <x v="140"/>
    <n v="180"/>
  </r>
  <r>
    <x v="69"/>
    <x v="1"/>
    <x v="8"/>
    <n v="5"/>
    <x v="245"/>
    <x v="303"/>
    <x v="2053"/>
    <s v="Honolulu Hawaii"/>
    <x v="1345"/>
    <n v="0"/>
    <x v="28"/>
    <n v="12"/>
  </r>
  <r>
    <x v="69"/>
    <x v="1"/>
    <x v="8"/>
    <n v="16"/>
    <x v="383"/>
    <x v="388"/>
    <x v="2054"/>
    <s v="Kuala Belait Brunei"/>
    <x v="1346"/>
    <n v="0"/>
    <x v="27"/>
    <n v="12"/>
  </r>
  <r>
    <x v="69"/>
    <x v="1"/>
    <x v="8"/>
    <n v="18"/>
    <x v="34"/>
    <x v="253"/>
    <x v="2055"/>
    <s v="Near Covenas Colombia"/>
    <x v="1347"/>
    <n v="0"/>
    <x v="30"/>
    <n v="13"/>
  </r>
  <r>
    <x v="70"/>
    <x v="2"/>
    <x v="11"/>
    <n v="13"/>
    <x v="384"/>
    <x v="42"/>
    <x v="1750"/>
    <s v="Washington D.C.Air"/>
    <x v="1348"/>
    <n v="4"/>
    <x v="62"/>
    <n v="79"/>
  </r>
  <r>
    <x v="70"/>
    <x v="2"/>
    <x v="11"/>
    <n v="14"/>
    <x v="272"/>
    <x v="111"/>
    <x v="2056"/>
    <s v="Near Addis Ababa Ethiopia"/>
    <x v="1349"/>
    <n v="0"/>
    <x v="26"/>
    <n v="73"/>
  </r>
  <r>
    <x v="70"/>
    <x v="2"/>
    <x v="11"/>
    <n v="25"/>
    <x v="30"/>
    <x v="111"/>
    <x v="1821"/>
    <s v="Constanta Romania"/>
    <x v="683"/>
    <n v="0"/>
    <x v="18"/>
    <n v="7"/>
  </r>
  <r>
    <x v="70"/>
    <x v="2"/>
    <x v="10"/>
    <n v="3"/>
    <x v="385"/>
    <x v="265"/>
    <x v="2057"/>
    <s v="Djibouti Djbouti"/>
    <x v="965"/>
    <n v="0"/>
    <x v="31"/>
    <n v="35"/>
  </r>
  <r>
    <x v="70"/>
    <x v="2"/>
    <x v="10"/>
    <n v="6"/>
    <x v="78"/>
    <x v="39"/>
    <x v="1431"/>
    <s v="Island Of Cheju South"/>
    <x v="1350"/>
    <n v="0"/>
    <x v="45"/>
    <n v="53"/>
  </r>
  <r>
    <x v="70"/>
    <x v="2"/>
    <x v="10"/>
    <n v="7"/>
    <x v="122"/>
    <x v="39"/>
    <x v="1999"/>
    <s v="Near Srinagar India"/>
    <x v="847"/>
    <n v="0"/>
    <x v="38"/>
    <n v="23"/>
  </r>
  <r>
    <x v="70"/>
    <x v="2"/>
    <x v="10"/>
    <n v="9"/>
    <x v="125"/>
    <x v="282"/>
    <x v="1276"/>
    <s v="Tokyo Japan"/>
    <x v="540"/>
    <n v="0"/>
    <x v="9"/>
    <n v="174"/>
  </r>
  <r>
    <x v="70"/>
    <x v="2"/>
    <x v="10"/>
    <n v="9"/>
    <x v="166"/>
    <x v="35"/>
    <x v="638"/>
    <s v="Mt. Ipao Philippines"/>
    <x v="1351"/>
    <n v="0"/>
    <x v="11"/>
    <n v="32"/>
  </r>
  <r>
    <x v="70"/>
    <x v="2"/>
    <x v="10"/>
    <n v="19"/>
    <x v="34"/>
    <x v="35"/>
    <x v="2058"/>
    <s v="Cerro El Tablazo Colombia"/>
    <x v="1352"/>
    <n v="0"/>
    <x v="15"/>
    <n v="4"/>
  </r>
  <r>
    <x v="70"/>
    <x v="2"/>
    <x v="10"/>
    <n v="21"/>
    <x v="386"/>
    <x v="389"/>
    <x v="2059"/>
    <s v="Providence Rhode"/>
    <x v="1353"/>
    <n v="0"/>
    <x v="0"/>
    <n v="12"/>
  </r>
  <r>
    <x v="70"/>
    <x v="2"/>
    <x v="4"/>
    <n v="11"/>
    <x v="108"/>
    <x v="253"/>
    <x v="2060"/>
    <s v="Mehamn Norway"/>
    <x v="1354"/>
    <n v="0"/>
    <x v="25"/>
    <n v="15"/>
  </r>
  <r>
    <x v="70"/>
    <x v="2"/>
    <x v="4"/>
    <n v="19"/>
    <x v="82"/>
    <x v="263"/>
    <x v="2061"/>
    <s v="Leesburg Florida"/>
    <x v="622"/>
    <n v="0"/>
    <x v="11"/>
    <n v="3"/>
  </r>
  <r>
    <x v="70"/>
    <x v="2"/>
    <x v="4"/>
    <n v="19"/>
    <x v="11"/>
    <x v="42"/>
    <x v="2062"/>
    <s v="Near Woodstock Illinois"/>
    <x v="273"/>
    <n v="0"/>
    <x v="7"/>
    <n v="27"/>
  </r>
  <r>
    <x v="70"/>
    <x v="2"/>
    <x v="4"/>
    <n v="20"/>
    <x v="135"/>
    <x v="29"/>
    <x v="1845"/>
    <s v="Branti Airport Indonesia"/>
    <x v="491"/>
    <n v="0"/>
    <x v="7"/>
    <n v="27"/>
  </r>
  <r>
    <x v="70"/>
    <x v="2"/>
    <x v="4"/>
    <n v="26"/>
    <x v="34"/>
    <x v="244"/>
    <x v="2063"/>
    <s v="Queate Colombia"/>
    <x v="917"/>
    <n v="0"/>
    <x v="8"/>
    <n v="21"/>
  </r>
  <r>
    <x v="70"/>
    <x v="3"/>
    <x v="9"/>
    <n v="11"/>
    <x v="130"/>
    <x v="363"/>
    <x v="2064"/>
    <s v="Near Tanana Alaska"/>
    <x v="1355"/>
    <n v="0"/>
    <x v="11"/>
    <n v="3"/>
  </r>
  <r>
    <x v="70"/>
    <x v="3"/>
    <x v="9"/>
    <n v="13"/>
    <x v="210"/>
    <x v="55"/>
    <x v="2001"/>
    <s v="Near Erzurum Turkey"/>
    <x v="273"/>
    <n v="0"/>
    <x v="7"/>
    <n v="27"/>
  </r>
  <r>
    <x v="70"/>
    <x v="3"/>
    <x v="9"/>
    <n v="26"/>
    <x v="387"/>
    <x v="377"/>
    <x v="2065"/>
    <s v="Near Yangshuo Guangxi"/>
    <x v="1356"/>
    <n v="0"/>
    <x v="82"/>
    <n v="112"/>
  </r>
  <r>
    <x v="70"/>
    <x v="3"/>
    <x v="6"/>
    <n v="9"/>
    <x v="309"/>
    <x v="253"/>
    <x v="2066"/>
    <s v="Off Aden Yemen"/>
    <x v="1215"/>
    <n v="0"/>
    <x v="59"/>
    <n v="49"/>
  </r>
  <r>
    <x v="70"/>
    <x v="3"/>
    <x v="6"/>
    <n v="12"/>
    <x v="87"/>
    <x v="55"/>
    <x v="2067"/>
    <s v="Judsonia Arkansas"/>
    <x v="273"/>
    <n v="0"/>
    <x v="18"/>
    <n v="7"/>
  </r>
  <r>
    <x v="70"/>
    <x v="3"/>
    <x v="6"/>
    <n v="25"/>
    <x v="47"/>
    <x v="42"/>
    <x v="1750"/>
    <s v="Brazilia Brazil"/>
    <x v="238"/>
    <n v="0"/>
    <x v="14"/>
    <n v="118"/>
  </r>
  <r>
    <x v="70"/>
    <x v="3"/>
    <x v="6"/>
    <n v="28"/>
    <x v="135"/>
    <x v="390"/>
    <x v="2068"/>
    <s v="Off Natuma Island Indonesia"/>
    <x v="942"/>
    <n v="0"/>
    <x v="23"/>
    <n v="10"/>
  </r>
  <r>
    <x v="70"/>
    <x v="3"/>
    <x v="7"/>
    <n v="1"/>
    <x v="78"/>
    <x v="39"/>
    <x v="2069"/>
    <s v="Near Songnam-Si South"/>
    <x v="1350"/>
    <n v="0"/>
    <x v="45"/>
    <n v="53"/>
  </r>
  <r>
    <x v="70"/>
    <x v="3"/>
    <x v="7"/>
    <n v="8"/>
    <x v="47"/>
    <x v="42"/>
    <x v="1456"/>
    <s v="Near Pacatuba Brazil"/>
    <x v="238"/>
    <n v="0"/>
    <x v="131"/>
    <n v="137"/>
  </r>
  <r>
    <x v="70"/>
    <x v="3"/>
    <x v="7"/>
    <n v="12"/>
    <x v="47"/>
    <x v="39"/>
    <x v="1576"/>
    <s v="Tabatinga Brazil"/>
    <x v="1243"/>
    <n v="0"/>
    <x v="42"/>
    <n v="44"/>
  </r>
  <r>
    <x v="70"/>
    <x v="3"/>
    <x v="7"/>
    <n v="22"/>
    <x v="122"/>
    <x v="42"/>
    <x v="1280"/>
    <s v="Bombay India"/>
    <x v="380"/>
    <n v="0"/>
    <x v="3"/>
    <n v="111"/>
  </r>
  <r>
    <x v="70"/>
    <x v="3"/>
    <x v="7"/>
    <n v="24"/>
    <x v="135"/>
    <x v="42"/>
    <x v="2070"/>
    <s v="Mount Galunggung Indonesia"/>
    <x v="185"/>
    <n v="0"/>
    <x v="13"/>
    <n v="257"/>
  </r>
  <r>
    <x v="70"/>
    <x v="0"/>
    <x v="1"/>
    <n v="3"/>
    <x v="388"/>
    <x v="387"/>
    <x v="2071"/>
    <s v="Oganda Gabon"/>
    <x v="1357"/>
    <n v="0"/>
    <x v="27"/>
    <n v="12"/>
  </r>
  <r>
    <x v="70"/>
    <x v="0"/>
    <x v="1"/>
    <n v="6"/>
    <x v="61"/>
    <x v="182"/>
    <x v="1900"/>
    <s v="Near Moscow Russia"/>
    <x v="182"/>
    <n v="0"/>
    <x v="105"/>
    <n v="90"/>
  </r>
  <r>
    <x v="70"/>
    <x v="0"/>
    <x v="1"/>
    <n v="9"/>
    <x v="308"/>
    <x v="42"/>
    <x v="1456"/>
    <s v="Kenner Louisiana"/>
    <x v="227"/>
    <n v="8"/>
    <x v="141"/>
    <n v="145"/>
  </r>
  <r>
    <x v="70"/>
    <x v="0"/>
    <x v="1"/>
    <n v="11"/>
    <x v="166"/>
    <x v="330"/>
    <x v="1579"/>
    <s v="Jolo Philippines"/>
    <x v="535"/>
    <n v="0"/>
    <x v="15"/>
    <n v="30"/>
  </r>
  <r>
    <x v="70"/>
    <x v="0"/>
    <x v="1"/>
    <n v="23"/>
    <x v="57"/>
    <x v="307"/>
    <x v="2072"/>
    <s v="Castaic California"/>
    <x v="1358"/>
    <n v="3"/>
    <x v="13"/>
    <n v="1"/>
  </r>
  <r>
    <x v="70"/>
    <x v="0"/>
    <x v="2"/>
    <n v="12"/>
    <x v="370"/>
    <x v="253"/>
    <x v="1911"/>
    <s v="Mindat Myanmar"/>
    <x v="1103"/>
    <n v="0"/>
    <x v="20"/>
    <n v="8"/>
  </r>
  <r>
    <x v="70"/>
    <x v="0"/>
    <x v="2"/>
    <n v="14"/>
    <x v="35"/>
    <x v="391"/>
    <x v="2073"/>
    <s v="Sukhumi Georgia"/>
    <x v="1359"/>
    <n v="0"/>
    <x v="28"/>
    <n v="11"/>
  </r>
  <r>
    <x v="70"/>
    <x v="0"/>
    <x v="2"/>
    <n v="14"/>
    <x v="159"/>
    <x v="392"/>
    <x v="2074"/>
    <s v="Near Managua Nicaragua"/>
    <x v="1179"/>
    <n v="0"/>
    <x v="5"/>
    <n v="20"/>
  </r>
  <r>
    <x v="70"/>
    <x v="0"/>
    <x v="0"/>
    <n v="1"/>
    <x v="133"/>
    <x v="253"/>
    <x v="2075"/>
    <s v="Near Valladolid Ecuador"/>
    <x v="1360"/>
    <n v="0"/>
    <x v="42"/>
    <n v="44"/>
  </r>
  <r>
    <x v="70"/>
    <x v="0"/>
    <x v="0"/>
    <n v="4"/>
    <x v="47"/>
    <x v="338"/>
    <x v="2076"/>
    <s v="Rio Branco Brazil"/>
    <x v="1361"/>
    <n v="0"/>
    <x v="23"/>
    <n v="10"/>
  </r>
  <r>
    <x v="70"/>
    <x v="0"/>
    <x v="0"/>
    <n v="11"/>
    <x v="56"/>
    <x v="341"/>
    <x v="2077"/>
    <s v="Near Mannheim West"/>
    <x v="1071"/>
    <n v="0"/>
    <x v="54"/>
    <n v="46"/>
  </r>
  <r>
    <x v="70"/>
    <x v="0"/>
    <x v="0"/>
    <n v="13"/>
    <x v="19"/>
    <x v="282"/>
    <x v="1796"/>
    <s v="Near Malaga Spain"/>
    <x v="1020"/>
    <n v="0"/>
    <x v="29"/>
    <n v="394"/>
  </r>
  <r>
    <x v="70"/>
    <x v="0"/>
    <x v="0"/>
    <n v="29"/>
    <x v="389"/>
    <x v="182"/>
    <x v="1900"/>
    <s v="Luxembourg Luxembourg"/>
    <x v="182"/>
    <n v="0"/>
    <x v="18"/>
    <n v="77"/>
  </r>
  <r>
    <x v="70"/>
    <x v="1"/>
    <x v="5"/>
    <n v="29"/>
    <x v="212"/>
    <x v="111"/>
    <x v="2078"/>
    <s v="Lubango Angola"/>
    <x v="1328"/>
    <n v="0"/>
    <x v="25"/>
    <n v="15"/>
  </r>
  <r>
    <x v="70"/>
    <x v="1"/>
    <x v="5"/>
    <n v="29"/>
    <x v="34"/>
    <x v="253"/>
    <x v="2079"/>
    <s v="Quetame Colombia"/>
    <x v="1362"/>
    <n v="0"/>
    <x v="6"/>
    <n v="22"/>
  </r>
  <r>
    <x v="70"/>
    <x v="1"/>
    <x v="8"/>
    <n v="7"/>
    <x v="88"/>
    <x v="393"/>
    <x v="2080"/>
    <s v="Near Pueblo Colorado"/>
    <x v="1363"/>
    <n v="0"/>
    <x v="14"/>
    <n v="2"/>
  </r>
  <r>
    <x v="70"/>
    <x v="1"/>
    <x v="8"/>
    <n v="9"/>
    <x v="105"/>
    <x v="39"/>
    <x v="2081"/>
    <s v="La Serena Chile"/>
    <x v="1364"/>
    <n v="0"/>
    <x v="54"/>
    <n v="46"/>
  </r>
  <r>
    <x v="70"/>
    <x v="1"/>
    <x v="8"/>
    <n v="9"/>
    <x v="159"/>
    <x v="394"/>
    <x v="2082"/>
    <s v="Near San Andres De Bocay Nicaragua"/>
    <x v="1179"/>
    <n v="0"/>
    <x v="90"/>
    <n v="88"/>
  </r>
  <r>
    <x v="70"/>
    <x v="1"/>
    <x v="8"/>
    <n v="23"/>
    <x v="61"/>
    <x v="111"/>
    <x v="1990"/>
    <s v="Rostov-On-Don Russia"/>
    <x v="182"/>
    <n v="0"/>
    <x v="22"/>
    <n v="16"/>
  </r>
  <r>
    <x v="70"/>
    <x v="1"/>
    <x v="8"/>
    <n v="24"/>
    <x v="72"/>
    <x v="182"/>
    <x v="2083"/>
    <s v="Guangzhou China"/>
    <x v="1189"/>
    <n v="0"/>
    <x v="32"/>
    <n v="69"/>
  </r>
  <r>
    <x v="71"/>
    <x v="2"/>
    <x v="11"/>
    <n v="11"/>
    <x v="83"/>
    <x v="282"/>
    <x v="1276"/>
    <s v="Detroit Michigan"/>
    <x v="138"/>
    <n v="0"/>
    <x v="11"/>
    <n v="3"/>
  </r>
  <r>
    <x v="71"/>
    <x v="2"/>
    <x v="11"/>
    <n v="16"/>
    <x v="210"/>
    <x v="42"/>
    <x v="1456"/>
    <s v="Ankara Turkey"/>
    <x v="784"/>
    <n v="0"/>
    <x v="59"/>
    <n v="67"/>
  </r>
  <r>
    <x v="71"/>
    <x v="2"/>
    <x v="10"/>
    <n v="13"/>
    <x v="7"/>
    <x v="55"/>
    <x v="2042"/>
    <s v="Fayetteville North"/>
    <x v="474"/>
    <n v="0"/>
    <x v="19"/>
    <n v="6"/>
  </r>
  <r>
    <x v="71"/>
    <x v="2"/>
    <x v="4"/>
    <n v="9"/>
    <x v="47"/>
    <x v="307"/>
    <x v="2084"/>
    <s v="Off Macae Brazil"/>
    <x v="1365"/>
    <n v="0"/>
    <x v="28"/>
    <n v="11"/>
  </r>
  <r>
    <x v="71"/>
    <x v="2"/>
    <x v="4"/>
    <n v="10"/>
    <x v="233"/>
    <x v="253"/>
    <x v="2085"/>
    <s v="Near Shach Goan Afghanistan"/>
    <x v="1125"/>
    <n v="0"/>
    <x v="4"/>
    <n v="19"/>
  </r>
  <r>
    <x v="71"/>
    <x v="2"/>
    <x v="4"/>
    <n v="30"/>
    <x v="1"/>
    <x v="314"/>
    <x v="2086"/>
    <s v="Newark New"/>
    <x v="1366"/>
    <n v="0"/>
    <x v="14"/>
    <n v="2"/>
  </r>
  <r>
    <x v="71"/>
    <x v="3"/>
    <x v="9"/>
    <n v="7"/>
    <x v="130"/>
    <x v="332"/>
    <x v="1585"/>
    <s v="Selawik Alaska"/>
    <x v="1367"/>
    <n v="0"/>
    <x v="14"/>
    <n v="3"/>
  </r>
  <r>
    <x v="71"/>
    <x v="3"/>
    <x v="9"/>
    <n v="16"/>
    <x v="117"/>
    <x v="330"/>
    <x v="1579"/>
    <s v="Near Khartoum Sudan"/>
    <x v="1368"/>
    <n v="9"/>
    <x v="20"/>
    <n v="9"/>
  </r>
  <r>
    <x v="71"/>
    <x v="3"/>
    <x v="9"/>
    <n v="19"/>
    <x v="125"/>
    <x v="395"/>
    <x v="2087"/>
    <s v="Near Toba Japan"/>
    <x v="1369"/>
    <n v="0"/>
    <x v="12"/>
    <n v="14"/>
  </r>
  <r>
    <x v="71"/>
    <x v="3"/>
    <x v="9"/>
    <n v="19"/>
    <x v="61"/>
    <x v="346"/>
    <x v="1764"/>
    <s v="Leninakan Russia"/>
    <x v="182"/>
    <n v="0"/>
    <x v="8"/>
    <n v="21"/>
  </r>
  <r>
    <x v="71"/>
    <x v="3"/>
    <x v="9"/>
    <n v="26"/>
    <x v="125"/>
    <x v="396"/>
    <x v="2088"/>
    <s v="Iwakuni Ab Japan"/>
    <x v="808"/>
    <n v="0"/>
    <x v="28"/>
    <n v="14"/>
  </r>
  <r>
    <x v="71"/>
    <x v="3"/>
    <x v="9"/>
    <n v="29"/>
    <x v="133"/>
    <x v="317"/>
    <x v="2089"/>
    <s v="Guayaquil Ecuador"/>
    <x v="1370"/>
    <n v="0"/>
    <x v="20"/>
    <n v="100"/>
  </r>
  <r>
    <x v="71"/>
    <x v="3"/>
    <x v="9"/>
    <n v="30"/>
    <x v="82"/>
    <x v="209"/>
    <x v="2090"/>
    <s v="Jacksonville Florida"/>
    <x v="1041"/>
    <n v="0"/>
    <x v="25"/>
    <n v="15"/>
  </r>
  <r>
    <x v="71"/>
    <x v="3"/>
    <x v="6"/>
    <n v="5"/>
    <x v="390"/>
    <x v="55"/>
    <x v="2091"/>
    <s v="En Route Miami Fl"/>
    <x v="1371"/>
    <n v="0"/>
    <x v="13"/>
    <n v="172"/>
  </r>
  <r>
    <x v="71"/>
    <x v="3"/>
    <x v="6"/>
    <n v="5"/>
    <x v="80"/>
    <x v="39"/>
    <x v="2092"/>
    <s v="Near Ban Ta Khli Thailand"/>
    <x v="863"/>
    <n v="0"/>
    <x v="39"/>
    <n v="30"/>
  </r>
  <r>
    <x v="71"/>
    <x v="3"/>
    <x v="6"/>
    <n v="6"/>
    <x v="61"/>
    <x v="111"/>
    <x v="1904"/>
    <s v="Klyuchi Russia"/>
    <x v="462"/>
    <n v="0"/>
    <x v="49"/>
    <n v="37"/>
  </r>
  <r>
    <x v="71"/>
    <x v="3"/>
    <x v="7"/>
    <n v="2"/>
    <x v="315"/>
    <x v="282"/>
    <x v="1502"/>
    <s v="Cincinnati International Airport Covington/Hebron"/>
    <x v="1372"/>
    <n v="0"/>
    <x v="38"/>
    <n v="46"/>
  </r>
  <r>
    <x v="71"/>
    <x v="3"/>
    <x v="7"/>
    <n v="2"/>
    <x v="135"/>
    <x v="29"/>
    <x v="2093"/>
    <s v="Tanjung Karang Indonesia"/>
    <x v="491"/>
    <n v="0"/>
    <x v="11"/>
    <n v="61"/>
  </r>
  <r>
    <x v="71"/>
    <x v="3"/>
    <x v="7"/>
    <n v="6"/>
    <x v="195"/>
    <x v="39"/>
    <x v="2094"/>
    <s v="Off Quemoy Taiwan"/>
    <x v="1373"/>
    <n v="0"/>
    <x v="59"/>
    <n v="47"/>
  </r>
  <r>
    <x v="71"/>
    <x v="3"/>
    <x v="7"/>
    <n v="8"/>
    <x v="130"/>
    <x v="55"/>
    <x v="2095"/>
    <s v="Near Cold Bay Alaska"/>
    <x v="1374"/>
    <n v="0"/>
    <x v="13"/>
    <n v="15"/>
  </r>
  <r>
    <x v="71"/>
    <x v="3"/>
    <x v="7"/>
    <n v="16"/>
    <x v="245"/>
    <x v="55"/>
    <x v="2096"/>
    <s v="Kauai Hawaii"/>
    <x v="39"/>
    <n v="0"/>
    <x v="12"/>
    <n v="14"/>
  </r>
  <r>
    <x v="71"/>
    <x v="3"/>
    <x v="7"/>
    <n v="21"/>
    <x v="219"/>
    <x v="253"/>
    <x v="2097"/>
    <s v="Niela Mali"/>
    <x v="1375"/>
    <n v="0"/>
    <x v="18"/>
    <n v="7"/>
  </r>
  <r>
    <x v="71"/>
    <x v="3"/>
    <x v="7"/>
    <n v="28"/>
    <x v="23"/>
    <x v="55"/>
    <x v="2042"/>
    <s v="Las Vegas Nevada"/>
    <x v="273"/>
    <n v="0"/>
    <x v="19"/>
    <n v="6"/>
  </r>
  <r>
    <x v="71"/>
    <x v="0"/>
    <x v="1"/>
    <n v="1"/>
    <x v="367"/>
    <x v="182"/>
    <x v="2098"/>
    <s v="Labe Guinea"/>
    <x v="1376"/>
    <n v="0"/>
    <x v="38"/>
    <n v="23"/>
  </r>
  <r>
    <x v="71"/>
    <x v="0"/>
    <x v="1"/>
    <n v="11"/>
    <x v="391"/>
    <x v="42"/>
    <x v="1750"/>
    <s v="Near Cuenca Azuay"/>
    <x v="1012"/>
    <n v="0"/>
    <x v="142"/>
    <n v="119"/>
  </r>
  <r>
    <x v="71"/>
    <x v="0"/>
    <x v="1"/>
    <n v="16"/>
    <x v="392"/>
    <x v="31"/>
    <x v="2099"/>
    <s v="Off Scilly Islands Ukbritish"/>
    <x v="1377"/>
    <n v="0"/>
    <x v="5"/>
    <n v="26"/>
  </r>
  <r>
    <x v="71"/>
    <x v="0"/>
    <x v="1"/>
    <n v="23"/>
    <x v="73"/>
    <x v="42"/>
    <x v="2100"/>
    <s v="Gimli Manitoba"/>
    <x v="945"/>
    <n v="0"/>
    <x v="13"/>
    <n v="69"/>
  </r>
  <r>
    <x v="71"/>
    <x v="0"/>
    <x v="2"/>
    <n v="17"/>
    <x v="221"/>
    <x v="297"/>
    <x v="1925"/>
    <s v="Grand Canyon Arizona"/>
    <x v="1255"/>
    <n v="0"/>
    <x v="23"/>
    <n v="10"/>
  </r>
  <r>
    <x v="71"/>
    <x v="0"/>
    <x v="2"/>
    <n v="30"/>
    <x v="393"/>
    <x v="92"/>
    <x v="1773"/>
    <s v="Near Alma-Ata Kazakastan"/>
    <x v="415"/>
    <n v="0"/>
    <x v="105"/>
    <n v="90"/>
  </r>
  <r>
    <x v="71"/>
    <x v="0"/>
    <x v="0"/>
    <n v="1"/>
    <x v="61"/>
    <x v="42"/>
    <x v="1694"/>
    <s v="Near Sakhalin Island Russia"/>
    <x v="1200"/>
    <n v="0"/>
    <x v="143"/>
    <n v="269"/>
  </r>
  <r>
    <x v="71"/>
    <x v="0"/>
    <x v="0"/>
    <n v="2"/>
    <x v="2"/>
    <x v="332"/>
    <x v="1585"/>
    <s v="Near Smithers British"/>
    <x v="1378"/>
    <n v="0"/>
    <x v="21"/>
    <n v="9"/>
  </r>
  <r>
    <x v="71"/>
    <x v="0"/>
    <x v="0"/>
    <n v="14"/>
    <x v="72"/>
    <x v="397"/>
    <x v="2101"/>
    <s v="Guilin China"/>
    <x v="1189"/>
    <n v="0"/>
    <x v="28"/>
    <n v="106"/>
  </r>
  <r>
    <x v="71"/>
    <x v="0"/>
    <x v="0"/>
    <n v="23"/>
    <x v="394"/>
    <x v="42"/>
    <x v="1750"/>
    <s v="Near Mina Jebel Ali Uaegulf"/>
    <x v="1379"/>
    <n v="0"/>
    <x v="82"/>
    <n v="112"/>
  </r>
  <r>
    <x v="71"/>
    <x v="0"/>
    <x v="0"/>
    <n v="28"/>
    <x v="195"/>
    <x v="332"/>
    <x v="1585"/>
    <s v="Off Lanyu Island Taiwan"/>
    <x v="1380"/>
    <n v="0"/>
    <x v="23"/>
    <n v="10"/>
  </r>
  <r>
    <x v="71"/>
    <x v="1"/>
    <x v="3"/>
    <n v="7"/>
    <x v="47"/>
    <x v="355"/>
    <x v="2102"/>
    <s v="Aracatuba Brazil"/>
    <x v="1274"/>
    <n v="0"/>
    <x v="18"/>
    <n v="15"/>
  </r>
  <r>
    <x v="71"/>
    <x v="1"/>
    <x v="3"/>
    <n v="8"/>
    <x v="370"/>
    <x v="253"/>
    <x v="1911"/>
    <s v="Near Lonkin Myanmar"/>
    <x v="1103"/>
    <n v="0"/>
    <x v="21"/>
    <n v="14"/>
  </r>
  <r>
    <x v="71"/>
    <x v="1"/>
    <x v="3"/>
    <n v="11"/>
    <x v="11"/>
    <x v="330"/>
    <x v="1579"/>
    <s v="Pinckneyville Illinois"/>
    <x v="1381"/>
    <n v="0"/>
    <x v="23"/>
    <n v="10"/>
  </r>
  <r>
    <x v="71"/>
    <x v="1"/>
    <x v="3"/>
    <n v="28"/>
    <x v="10"/>
    <x v="345"/>
    <x v="2103"/>
    <s v="Middletown Pennsylvania"/>
    <x v="1382"/>
    <n v="0"/>
    <x v="0"/>
    <n v="30"/>
  </r>
  <r>
    <x v="71"/>
    <x v="1"/>
    <x v="5"/>
    <n v="8"/>
    <x v="395"/>
    <x v="42"/>
    <x v="1750"/>
    <s v="Lubango Huila"/>
    <x v="1383"/>
    <n v="0"/>
    <x v="81"/>
    <n v="130"/>
  </r>
  <r>
    <x v="71"/>
    <x v="1"/>
    <x v="5"/>
    <n v="23"/>
    <x v="77"/>
    <x v="253"/>
    <x v="1888"/>
    <s v="Landsdowne House Canada"/>
    <x v="1384"/>
    <n v="0"/>
    <x v="15"/>
    <n v="7"/>
  </r>
  <r>
    <x v="71"/>
    <x v="1"/>
    <x v="5"/>
    <n v="27"/>
    <x v="19"/>
    <x v="42"/>
    <x v="1694"/>
    <s v="Madrid-Barajas Spain"/>
    <x v="259"/>
    <n v="0"/>
    <x v="144"/>
    <n v="192"/>
  </r>
  <r>
    <x v="71"/>
    <x v="1"/>
    <x v="5"/>
    <n v="28"/>
    <x v="173"/>
    <x v="29"/>
    <x v="2104"/>
    <s v="Near Enugu Nigeria"/>
    <x v="1018"/>
    <n v="0"/>
    <x v="45"/>
    <n v="72"/>
  </r>
  <r>
    <x v="71"/>
    <x v="1"/>
    <x v="8"/>
    <n v="7"/>
    <x v="19"/>
    <x v="42"/>
    <x v="1456"/>
    <s v="Near Madrid Spain"/>
    <x v="1385"/>
    <n v="0"/>
    <x v="145"/>
    <n v="135"/>
  </r>
  <r>
    <x v="71"/>
    <x v="1"/>
    <x v="8"/>
    <n v="14"/>
    <x v="34"/>
    <x v="42"/>
    <x v="2105"/>
    <s v="Near Medellin Colombia"/>
    <x v="1386"/>
    <n v="22"/>
    <x v="11"/>
    <n v="3"/>
  </r>
  <r>
    <x v="71"/>
    <x v="1"/>
    <x v="8"/>
    <n v="17"/>
    <x v="250"/>
    <x v="253"/>
    <x v="1985"/>
    <s v="Paulatuk Northwest"/>
    <x v="1387"/>
    <n v="0"/>
    <x v="14"/>
    <n v="12"/>
  </r>
  <r>
    <x v="71"/>
    <x v="1"/>
    <x v="8"/>
    <n v="24"/>
    <x v="61"/>
    <x v="111"/>
    <x v="1442"/>
    <s v="Leshukonskoye Russia"/>
    <x v="182"/>
    <n v="0"/>
    <x v="42"/>
    <n v="49"/>
  </r>
  <r>
    <x v="72"/>
    <x v="2"/>
    <x v="11"/>
    <n v="2"/>
    <x v="252"/>
    <x v="398"/>
    <x v="2106"/>
    <s v="Amman Jordan"/>
    <x v="1388"/>
    <n v="0"/>
    <x v="30"/>
    <n v="13"/>
  </r>
  <r>
    <x v="72"/>
    <x v="2"/>
    <x v="11"/>
    <n v="3"/>
    <x v="61"/>
    <x v="399"/>
    <x v="2107"/>
    <s v="Novoagansk Russia"/>
    <x v="182"/>
    <n v="0"/>
    <x v="51"/>
    <n v="76"/>
  </r>
  <r>
    <x v="72"/>
    <x v="2"/>
    <x v="11"/>
    <n v="9"/>
    <x v="67"/>
    <x v="35"/>
    <x v="1808"/>
    <s v="Saint Louis Missouri"/>
    <x v="1389"/>
    <n v="0"/>
    <x v="0"/>
    <n v="2"/>
  </r>
  <r>
    <x v="72"/>
    <x v="2"/>
    <x v="11"/>
    <n v="10"/>
    <x v="75"/>
    <x v="92"/>
    <x v="2108"/>
    <s v="Sofia Bulgaria"/>
    <x v="1057"/>
    <n v="0"/>
    <x v="29"/>
    <n v="50"/>
  </r>
  <r>
    <x v="72"/>
    <x v="2"/>
    <x v="11"/>
    <n v="13"/>
    <x v="86"/>
    <x v="35"/>
    <x v="2109"/>
    <s v="Cochabamba Bolivia"/>
    <x v="1390"/>
    <n v="0"/>
    <x v="0"/>
    <n v="3"/>
  </r>
  <r>
    <x v="72"/>
    <x v="2"/>
    <x v="11"/>
    <n v="28"/>
    <x v="61"/>
    <x v="111"/>
    <x v="2110"/>
    <s v="Izhevsk Russia"/>
    <x v="182"/>
    <n v="0"/>
    <x v="15"/>
    <n v="51"/>
  </r>
  <r>
    <x v="72"/>
    <x v="2"/>
    <x v="11"/>
    <n v="30"/>
    <x v="16"/>
    <x v="400"/>
    <x v="2111"/>
    <s v="Terre Haute Indiana"/>
    <x v="1391"/>
    <n v="0"/>
    <x v="11"/>
    <n v="3"/>
  </r>
  <r>
    <x v="72"/>
    <x v="2"/>
    <x v="10"/>
    <n v="16"/>
    <x v="272"/>
    <x v="111"/>
    <x v="2112"/>
    <s v="Near Debre Zelt Ethiopia"/>
    <x v="1349"/>
    <n v="0"/>
    <x v="34"/>
    <n v="38"/>
  </r>
  <r>
    <x v="72"/>
    <x v="2"/>
    <x v="10"/>
    <n v="19"/>
    <x v="396"/>
    <x v="307"/>
    <x v="1563"/>
    <s v="Near San Gerardo El"/>
    <x v="1392"/>
    <n v="0"/>
    <x v="2"/>
    <n v="28"/>
  </r>
  <r>
    <x v="72"/>
    <x v="2"/>
    <x v="10"/>
    <n v="28"/>
    <x v="1"/>
    <x v="282"/>
    <x v="1796"/>
    <s v="Jfk Airport New"/>
    <x v="1393"/>
    <n v="0"/>
    <x v="13"/>
    <n v="177"/>
  </r>
  <r>
    <x v="72"/>
    <x v="2"/>
    <x v="4"/>
    <n v="13"/>
    <x v="34"/>
    <x v="2"/>
    <x v="874"/>
    <s v="Barranquilla Colombia"/>
    <x v="1394"/>
    <n v="0"/>
    <x v="15"/>
    <n v="6"/>
  </r>
  <r>
    <x v="72"/>
    <x v="2"/>
    <x v="4"/>
    <n v="16"/>
    <x v="86"/>
    <x v="39"/>
    <x v="2113"/>
    <s v="San Borja Bolivia"/>
    <x v="176"/>
    <n v="0"/>
    <x v="38"/>
    <n v="23"/>
  </r>
  <r>
    <x v="72"/>
    <x v="2"/>
    <x v="4"/>
    <n v="24"/>
    <x v="86"/>
    <x v="35"/>
    <x v="2114"/>
    <s v="Near Rurrenabaque Bolivia"/>
    <x v="1395"/>
    <n v="0"/>
    <x v="1"/>
    <n v="5"/>
  </r>
  <r>
    <x v="72"/>
    <x v="2"/>
    <x v="4"/>
    <n v="24"/>
    <x v="78"/>
    <x v="31"/>
    <x v="2115"/>
    <s v="Near Hunghae South"/>
    <x v="1396"/>
    <n v="0"/>
    <x v="33"/>
    <n v="29"/>
  </r>
  <r>
    <x v="72"/>
    <x v="3"/>
    <x v="9"/>
    <n v="18"/>
    <x v="47"/>
    <x v="401"/>
    <x v="2116"/>
    <s v="Imperatriz Brazil"/>
    <x v="1397"/>
    <n v="0"/>
    <x v="4"/>
    <n v="35"/>
  </r>
  <r>
    <x v="72"/>
    <x v="3"/>
    <x v="6"/>
    <n v="8"/>
    <x v="97"/>
    <x v="402"/>
    <x v="2117"/>
    <s v="Elbet Beni Salama Egypt"/>
    <x v="564"/>
    <n v="19"/>
    <x v="14"/>
    <n v="2"/>
  </r>
  <r>
    <x v="72"/>
    <x v="3"/>
    <x v="6"/>
    <n v="30"/>
    <x v="10"/>
    <x v="55"/>
    <x v="2118"/>
    <s v="Chalkhill Pennsylvania"/>
    <x v="1398"/>
    <n v="0"/>
    <x v="15"/>
    <n v="4"/>
  </r>
  <r>
    <x v="72"/>
    <x v="3"/>
    <x v="7"/>
    <n v="4"/>
    <x v="43"/>
    <x v="314"/>
    <x v="2119"/>
    <s v="Windsor Locks Connecticut"/>
    <x v="1399"/>
    <n v="0"/>
    <x v="11"/>
    <n v="3"/>
  </r>
  <r>
    <x v="72"/>
    <x v="3"/>
    <x v="7"/>
    <n v="19"/>
    <x v="1"/>
    <x v="403"/>
    <x v="2120"/>
    <s v="Island Beach New"/>
    <x v="1400"/>
    <n v="0"/>
    <x v="11"/>
    <n v="3"/>
  </r>
  <r>
    <x v="72"/>
    <x v="3"/>
    <x v="7"/>
    <n v="28"/>
    <x v="47"/>
    <x v="355"/>
    <x v="2121"/>
    <s v="Near Sao Pedro D' Aldeia Brazil"/>
    <x v="1274"/>
    <n v="0"/>
    <x v="10"/>
    <n v="18"/>
  </r>
  <r>
    <x v="72"/>
    <x v="0"/>
    <x v="1"/>
    <n v="11"/>
    <x v="166"/>
    <x v="307"/>
    <x v="2122"/>
    <s v="Off Buenavista Philippines"/>
    <x v="668"/>
    <n v="0"/>
    <x v="39"/>
    <n v="30"/>
  </r>
  <r>
    <x v="72"/>
    <x v="0"/>
    <x v="1"/>
    <n v="12"/>
    <x v="12"/>
    <x v="55"/>
    <x v="2123"/>
    <s v="Sigonella Afb Italy"/>
    <x v="273"/>
    <n v="0"/>
    <x v="21"/>
    <n v="9"/>
  </r>
  <r>
    <x v="72"/>
    <x v="0"/>
    <x v="1"/>
    <n v="21"/>
    <x v="349"/>
    <x v="253"/>
    <x v="2124"/>
    <s v="Tau Island American"/>
    <x v="1401"/>
    <n v="0"/>
    <x v="0"/>
    <n v="14"/>
  </r>
  <r>
    <x v="72"/>
    <x v="0"/>
    <x v="2"/>
    <n v="2"/>
    <x v="141"/>
    <x v="332"/>
    <x v="1585"/>
    <s v="Vieques Puerto"/>
    <x v="1238"/>
    <n v="0"/>
    <x v="21"/>
    <n v="9"/>
  </r>
  <r>
    <x v="72"/>
    <x v="0"/>
    <x v="2"/>
    <n v="4"/>
    <x v="95"/>
    <x v="111"/>
    <x v="2125"/>
    <s v="Nawabshah Pakistan"/>
    <x v="182"/>
    <n v="0"/>
    <x v="9"/>
    <n v="24"/>
  </r>
  <r>
    <x v="72"/>
    <x v="0"/>
    <x v="2"/>
    <n v="5"/>
    <x v="335"/>
    <x v="29"/>
    <x v="2126"/>
    <s v="Dacca Bangladesh"/>
    <x v="1402"/>
    <n v="0"/>
    <x v="88"/>
    <n v="49"/>
  </r>
  <r>
    <x v="72"/>
    <x v="0"/>
    <x v="2"/>
    <n v="11"/>
    <x v="54"/>
    <x v="35"/>
    <x v="2127"/>
    <s v="Near Memphis Tennessee"/>
    <x v="1403"/>
    <n v="0"/>
    <x v="11"/>
    <n v="3"/>
  </r>
  <r>
    <x v="72"/>
    <x v="0"/>
    <x v="2"/>
    <n v="15"/>
    <x v="135"/>
    <x v="35"/>
    <x v="1230"/>
    <s v="Near Wamena Indonesia"/>
    <x v="1404"/>
    <n v="0"/>
    <x v="14"/>
    <n v="3"/>
  </r>
  <r>
    <x v="72"/>
    <x v="0"/>
    <x v="2"/>
    <n v="24"/>
    <x v="57"/>
    <x v="404"/>
    <x v="2128"/>
    <s v="San Luis Obispo California"/>
    <x v="1405"/>
    <n v="0"/>
    <x v="3"/>
    <n v="17"/>
  </r>
  <r>
    <x v="72"/>
    <x v="0"/>
    <x v="2"/>
    <n v="30"/>
    <x v="222"/>
    <x v="42"/>
    <x v="1750"/>
    <s v="Douala Cameroon"/>
    <x v="1342"/>
    <n v="0"/>
    <x v="14"/>
    <n v="116"/>
  </r>
  <r>
    <x v="72"/>
    <x v="0"/>
    <x v="0"/>
    <n v="6"/>
    <x v="119"/>
    <x v="332"/>
    <x v="1585"/>
    <s v="Mt. Musaka Papua"/>
    <x v="1406"/>
    <n v="0"/>
    <x v="21"/>
    <n v="11"/>
  </r>
  <r>
    <x v="72"/>
    <x v="0"/>
    <x v="0"/>
    <n v="7"/>
    <x v="82"/>
    <x v="304"/>
    <x v="2129"/>
    <s v="Near Naples Florida"/>
    <x v="1407"/>
    <n v="0"/>
    <x v="0"/>
    <n v="6"/>
  </r>
  <r>
    <x v="72"/>
    <x v="0"/>
    <x v="0"/>
    <n v="11"/>
    <x v="202"/>
    <x v="306"/>
    <x v="2130"/>
    <s v="Near The Kwango River Zaire"/>
    <x v="1408"/>
    <n v="0"/>
    <x v="39"/>
    <n v="30"/>
  </r>
  <r>
    <x v="72"/>
    <x v="0"/>
    <x v="0"/>
    <n v="16"/>
    <x v="102"/>
    <x v="111"/>
    <x v="2131"/>
    <s v="Opole Poland"/>
    <x v="1409"/>
    <n v="0"/>
    <x v="28"/>
    <n v="25"/>
  </r>
  <r>
    <x v="72"/>
    <x v="0"/>
    <x v="0"/>
    <n v="18"/>
    <x v="133"/>
    <x v="282"/>
    <x v="1395"/>
    <s v="Quito Ecuador"/>
    <x v="1410"/>
    <n v="49"/>
    <x v="15"/>
    <n v="4"/>
  </r>
  <r>
    <x v="72"/>
    <x v="0"/>
    <x v="0"/>
    <n v="21"/>
    <x v="233"/>
    <x v="111"/>
    <x v="1393"/>
    <s v="Near Sarakchar Afghanistan"/>
    <x v="967"/>
    <n v="0"/>
    <x v="29"/>
    <n v="50"/>
  </r>
  <r>
    <x v="72"/>
    <x v="1"/>
    <x v="3"/>
    <n v="9"/>
    <x v="77"/>
    <x v="253"/>
    <x v="2132"/>
    <s v="Fort Franklin Canada"/>
    <x v="1411"/>
    <n v="0"/>
    <x v="18"/>
    <n v="7"/>
  </r>
  <r>
    <x v="72"/>
    <x v="1"/>
    <x v="3"/>
    <n v="11"/>
    <x v="146"/>
    <x v="253"/>
    <x v="2132"/>
    <s v="Goose Bay Newfoundland"/>
    <x v="1412"/>
    <n v="0"/>
    <x v="15"/>
    <n v="4"/>
  </r>
  <r>
    <x v="72"/>
    <x v="1"/>
    <x v="3"/>
    <n v="11"/>
    <x v="61"/>
    <x v="92"/>
    <x v="1938"/>
    <s v="Near Omsk Russia"/>
    <x v="182"/>
    <n v="4"/>
    <x v="146"/>
    <n v="179"/>
  </r>
  <r>
    <x v="72"/>
    <x v="1"/>
    <x v="3"/>
    <n v="27"/>
    <x v="233"/>
    <x v="182"/>
    <x v="2133"/>
    <s v="Near Kabul Afghanistan"/>
    <x v="1413"/>
    <n v="0"/>
    <x v="28"/>
    <n v="11"/>
  </r>
  <r>
    <x v="72"/>
    <x v="1"/>
    <x v="3"/>
    <n v="31"/>
    <x v="166"/>
    <x v="35"/>
    <x v="2134"/>
    <s v="Off Davao Philippines"/>
    <x v="1414"/>
    <n v="0"/>
    <x v="15"/>
    <n v="4"/>
  </r>
  <r>
    <x v="72"/>
    <x v="1"/>
    <x v="5"/>
    <n v="20"/>
    <x v="92"/>
    <x v="253"/>
    <x v="2135"/>
    <s v="Loja Peru"/>
    <x v="1188"/>
    <n v="0"/>
    <x v="12"/>
    <n v="14"/>
  </r>
  <r>
    <x v="72"/>
    <x v="1"/>
    <x v="8"/>
    <n v="6"/>
    <x v="82"/>
    <x v="386"/>
    <x v="2136"/>
    <s v="Jacksonville Florida"/>
    <x v="1407"/>
    <n v="0"/>
    <x v="30"/>
    <n v="13"/>
  </r>
  <r>
    <x v="72"/>
    <x v="1"/>
    <x v="8"/>
    <n v="19"/>
    <x v="92"/>
    <x v="253"/>
    <x v="2137"/>
    <s v="Near Jaen Peru"/>
    <x v="1415"/>
    <n v="0"/>
    <x v="8"/>
    <n v="21"/>
  </r>
  <r>
    <x v="72"/>
    <x v="1"/>
    <x v="8"/>
    <n v="22"/>
    <x v="249"/>
    <x v="253"/>
    <x v="2138"/>
    <s v="Near Bhojpur Nepal"/>
    <x v="766"/>
    <n v="0"/>
    <x v="25"/>
    <n v="23"/>
  </r>
  <r>
    <x v="72"/>
    <x v="1"/>
    <x v="8"/>
    <n v="23"/>
    <x v="61"/>
    <x v="92"/>
    <x v="2009"/>
    <s v="Near Kranoyarsk Russia"/>
    <x v="182"/>
    <n v="0"/>
    <x v="139"/>
    <n v="111"/>
  </r>
  <r>
    <x v="73"/>
    <x v="2"/>
    <x v="11"/>
    <n v="1"/>
    <x v="86"/>
    <x v="42"/>
    <x v="1456"/>
    <s v="Near La Paz Bolivia"/>
    <x v="191"/>
    <n v="0"/>
    <x v="33"/>
    <n v="29"/>
  </r>
  <r>
    <x v="73"/>
    <x v="2"/>
    <x v="11"/>
    <n v="9"/>
    <x v="49"/>
    <x v="55"/>
    <x v="2139"/>
    <s v="Kansas City Kansas"/>
    <x v="1416"/>
    <n v="0"/>
    <x v="11"/>
    <n v="3"/>
  </r>
  <r>
    <x v="73"/>
    <x v="2"/>
    <x v="11"/>
    <n v="18"/>
    <x v="72"/>
    <x v="111"/>
    <x v="2140"/>
    <s v="Jinan China"/>
    <x v="1189"/>
    <n v="0"/>
    <x v="51"/>
    <n v="41"/>
  </r>
  <r>
    <x v="73"/>
    <x v="2"/>
    <x v="11"/>
    <n v="19"/>
    <x v="59"/>
    <x v="182"/>
    <x v="2141"/>
    <s v="Havana Cuba"/>
    <x v="152"/>
    <n v="0"/>
    <x v="51"/>
    <n v="38"/>
  </r>
  <r>
    <x v="73"/>
    <x v="2"/>
    <x v="11"/>
    <n v="20"/>
    <x v="1"/>
    <x v="405"/>
    <x v="2142"/>
    <s v="Carson New"/>
    <x v="1417"/>
    <n v="0"/>
    <x v="11"/>
    <n v="3"/>
  </r>
  <r>
    <x v="73"/>
    <x v="2"/>
    <x v="11"/>
    <n v="21"/>
    <x v="23"/>
    <x v="55"/>
    <x v="2143"/>
    <s v="Reno Nevada"/>
    <x v="1418"/>
    <n v="0"/>
    <x v="99"/>
    <n v="71"/>
  </r>
  <r>
    <x v="73"/>
    <x v="2"/>
    <x v="11"/>
    <n v="22"/>
    <x v="231"/>
    <x v="55"/>
    <x v="2144"/>
    <s v="Off Puerto Castilla Honduras"/>
    <x v="273"/>
    <n v="0"/>
    <x v="8"/>
    <n v="21"/>
  </r>
  <r>
    <x v="73"/>
    <x v="2"/>
    <x v="11"/>
    <n v="23"/>
    <x v="34"/>
    <x v="253"/>
    <x v="2055"/>
    <s v="Cerro El Plateado Colombia"/>
    <x v="1362"/>
    <n v="0"/>
    <x v="38"/>
    <n v="23"/>
  </r>
  <r>
    <x v="73"/>
    <x v="2"/>
    <x v="11"/>
    <n v="23"/>
    <x v="34"/>
    <x v="386"/>
    <x v="2145"/>
    <s v="Near Buga Colombia"/>
    <x v="1419"/>
    <n v="0"/>
    <x v="3"/>
    <n v="17"/>
  </r>
  <r>
    <x v="73"/>
    <x v="2"/>
    <x v="10"/>
    <n v="1"/>
    <x v="397"/>
    <x v="92"/>
    <x v="1773"/>
    <s v="Minsk Belarus"/>
    <x v="415"/>
    <n v="0"/>
    <x v="53"/>
    <n v="80"/>
  </r>
  <r>
    <x v="73"/>
    <x v="2"/>
    <x v="10"/>
    <n v="4"/>
    <x v="130"/>
    <x v="371"/>
    <x v="2146"/>
    <s v="Soldotna Alaska"/>
    <x v="1420"/>
    <n v="0"/>
    <x v="21"/>
    <n v="9"/>
  </r>
  <r>
    <x v="73"/>
    <x v="2"/>
    <x v="10"/>
    <n v="19"/>
    <x v="57"/>
    <x v="42"/>
    <x v="1694"/>
    <s v="300 Nm Nw Of San Francisco California"/>
    <x v="992"/>
    <n v="0"/>
    <x v="13"/>
    <n v="274"/>
  </r>
  <r>
    <x v="73"/>
    <x v="2"/>
    <x v="10"/>
    <n v="19"/>
    <x v="398"/>
    <x v="42"/>
    <x v="1456"/>
    <s v="Near Durango Vizcaya"/>
    <x v="1421"/>
    <n v="0"/>
    <x v="147"/>
    <n v="148"/>
  </r>
  <r>
    <x v="73"/>
    <x v="2"/>
    <x v="10"/>
    <n v="22"/>
    <x v="219"/>
    <x v="111"/>
    <x v="2147"/>
    <s v="Timbuktu Mali"/>
    <x v="1375"/>
    <n v="0"/>
    <x v="29"/>
    <n v="51"/>
  </r>
  <r>
    <x v="73"/>
    <x v="2"/>
    <x v="10"/>
    <n v="25"/>
    <x v="130"/>
    <x v="42"/>
    <x v="2148"/>
    <s v="Near Valdez Alaska"/>
    <x v="273"/>
    <n v="0"/>
    <x v="11"/>
    <n v="3"/>
  </r>
  <r>
    <x v="73"/>
    <x v="2"/>
    <x v="4"/>
    <n v="12"/>
    <x v="52"/>
    <x v="55"/>
    <x v="2067"/>
    <s v="Fort Hood Texas"/>
    <x v="273"/>
    <n v="0"/>
    <x v="19"/>
    <n v="6"/>
  </r>
  <r>
    <x v="73"/>
    <x v="2"/>
    <x v="4"/>
    <n v="28"/>
    <x v="34"/>
    <x v="29"/>
    <x v="2149"/>
    <s v="Near Florencia Colombia"/>
    <x v="928"/>
    <n v="0"/>
    <x v="54"/>
    <n v="46"/>
  </r>
  <r>
    <x v="73"/>
    <x v="3"/>
    <x v="9"/>
    <n v="11"/>
    <x v="68"/>
    <x v="406"/>
    <x v="2150"/>
    <s v="Salta Argentina"/>
    <x v="1422"/>
    <n v="0"/>
    <x v="18"/>
    <n v="7"/>
  </r>
  <r>
    <x v="73"/>
    <x v="3"/>
    <x v="9"/>
    <n v="15"/>
    <x v="80"/>
    <x v="42"/>
    <x v="1750"/>
    <s v="Near Phuket Thailand"/>
    <x v="961"/>
    <n v="0"/>
    <x v="28"/>
    <n v="11"/>
  </r>
  <r>
    <x v="73"/>
    <x v="3"/>
    <x v="9"/>
    <n v="16"/>
    <x v="1"/>
    <x v="42"/>
    <x v="1456"/>
    <s v="Las Cruces New"/>
    <x v="372"/>
    <n v="0"/>
    <x v="13"/>
    <n v="89"/>
  </r>
  <r>
    <x v="73"/>
    <x v="3"/>
    <x v="9"/>
    <n v="20"/>
    <x v="86"/>
    <x v="209"/>
    <x v="2151"/>
    <s v="Santa Rosa Bolivia"/>
    <x v="1423"/>
    <n v="0"/>
    <x v="15"/>
    <n v="4"/>
  </r>
  <r>
    <x v="73"/>
    <x v="3"/>
    <x v="9"/>
    <n v="20"/>
    <x v="256"/>
    <x v="29"/>
    <x v="2152"/>
    <s v="Kulusuk Greenland"/>
    <x v="1424"/>
    <n v="0"/>
    <x v="14"/>
    <n v="5"/>
  </r>
  <r>
    <x v="73"/>
    <x v="3"/>
    <x v="6"/>
    <n v="3"/>
    <x v="91"/>
    <x v="92"/>
    <x v="2153"/>
    <s v="Near L'Vov Ukraine"/>
    <x v="1425"/>
    <n v="0"/>
    <x v="77"/>
    <n v="76"/>
  </r>
  <r>
    <x v="73"/>
    <x v="3"/>
    <x v="6"/>
    <n v="6"/>
    <x v="125"/>
    <x v="407"/>
    <x v="2154"/>
    <s v="Off Tanegashima Japan"/>
    <x v="337"/>
    <n v="0"/>
    <x v="3"/>
    <n v="17"/>
  </r>
  <r>
    <x v="73"/>
    <x v="3"/>
    <x v="6"/>
    <n v="28"/>
    <x v="181"/>
    <x v="209"/>
    <x v="2155"/>
    <s v="Cabimas Venezuela"/>
    <x v="413"/>
    <n v="0"/>
    <x v="14"/>
    <n v="13"/>
  </r>
  <r>
    <x v="73"/>
    <x v="3"/>
    <x v="6"/>
    <n v="31"/>
    <x v="54"/>
    <x v="139"/>
    <x v="2156"/>
    <s v="Nashville Tennessee"/>
    <x v="1426"/>
    <n v="0"/>
    <x v="14"/>
    <n v="2"/>
  </r>
  <r>
    <x v="73"/>
    <x v="3"/>
    <x v="7"/>
    <n v="14"/>
    <x v="55"/>
    <x v="42"/>
    <x v="1456"/>
    <s v="Athens Greece"/>
    <x v="484"/>
    <n v="0"/>
    <x v="0"/>
    <n v="153"/>
  </r>
  <r>
    <x v="73"/>
    <x v="3"/>
    <x v="7"/>
    <n v="23"/>
    <x v="47"/>
    <x v="369"/>
    <x v="2157"/>
    <s v="Juara Brazil"/>
    <x v="1243"/>
    <n v="0"/>
    <x v="3"/>
    <n v="17"/>
  </r>
  <r>
    <x v="73"/>
    <x v="0"/>
    <x v="1"/>
    <n v="10"/>
    <x v="269"/>
    <x v="92"/>
    <x v="2009"/>
    <s v="Near Uchuduk Uzbekistan"/>
    <x v="415"/>
    <n v="0"/>
    <x v="148"/>
    <n v="200"/>
  </r>
  <r>
    <x v="73"/>
    <x v="0"/>
    <x v="1"/>
    <n v="24"/>
    <x v="34"/>
    <x v="35"/>
    <x v="1905"/>
    <s v="Leticia Colombia"/>
    <x v="1427"/>
    <n v="0"/>
    <x v="52"/>
    <n v="80"/>
  </r>
  <r>
    <x v="73"/>
    <x v="0"/>
    <x v="2"/>
    <n v="2"/>
    <x v="52"/>
    <x v="55"/>
    <x v="2020"/>
    <s v="Ft. Worth-Dallas Texas"/>
    <x v="167"/>
    <n v="1"/>
    <x v="149"/>
    <n v="163"/>
  </r>
  <r>
    <x v="73"/>
    <x v="0"/>
    <x v="2"/>
    <n v="12"/>
    <x v="135"/>
    <x v="253"/>
    <x v="1893"/>
    <s v="Mulia Indonesia"/>
    <x v="1078"/>
    <n v="0"/>
    <x v="20"/>
    <n v="19"/>
  </r>
  <r>
    <x v="73"/>
    <x v="0"/>
    <x v="2"/>
    <n v="12"/>
    <x v="62"/>
    <x v="42"/>
    <x v="1694"/>
    <s v="Mt. Osutaka Near"/>
    <x v="1428"/>
    <n v="0"/>
    <x v="150"/>
    <n v="524"/>
  </r>
  <r>
    <x v="73"/>
    <x v="0"/>
    <x v="2"/>
    <n v="15"/>
    <x v="309"/>
    <x v="42"/>
    <x v="2158"/>
    <s v="Aden Yemen"/>
    <x v="1429"/>
    <n v="0"/>
    <x v="11"/>
    <n v="73"/>
  </r>
  <r>
    <x v="73"/>
    <x v="0"/>
    <x v="2"/>
    <n v="22"/>
    <x v="6"/>
    <x v="42"/>
    <x v="1750"/>
    <s v="Manchester England"/>
    <x v="1430"/>
    <n v="0"/>
    <x v="50"/>
    <n v="137"/>
  </r>
  <r>
    <x v="73"/>
    <x v="0"/>
    <x v="2"/>
    <n v="25"/>
    <x v="155"/>
    <x v="294"/>
    <x v="2159"/>
    <s v="Auburn Maine"/>
    <x v="1431"/>
    <n v="0"/>
    <x v="20"/>
    <n v="8"/>
  </r>
  <r>
    <x v="73"/>
    <x v="0"/>
    <x v="2"/>
    <n v="27"/>
    <x v="57"/>
    <x v="42"/>
    <x v="2160"/>
    <s v="Beale Afb California"/>
    <x v="273"/>
    <n v="0"/>
    <x v="18"/>
    <n v="7"/>
  </r>
  <r>
    <x v="73"/>
    <x v="0"/>
    <x v="0"/>
    <n v="4"/>
    <x v="233"/>
    <x v="111"/>
    <x v="2161"/>
    <s v="Near Kandahar Afghanistan"/>
    <x v="590"/>
    <n v="0"/>
    <x v="47"/>
    <n v="52"/>
  </r>
  <r>
    <x v="73"/>
    <x v="0"/>
    <x v="0"/>
    <n v="6"/>
    <x v="22"/>
    <x v="282"/>
    <x v="1502"/>
    <s v="Milwaukee Wisconsin"/>
    <x v="1432"/>
    <n v="0"/>
    <x v="37"/>
    <n v="31"/>
  </r>
  <r>
    <x v="73"/>
    <x v="0"/>
    <x v="0"/>
    <n v="25"/>
    <x v="91"/>
    <x v="111"/>
    <x v="2162"/>
    <s v="Near Kharkov Ukraine"/>
    <x v="1433"/>
    <n v="0"/>
    <x v="21"/>
    <n v="9"/>
  </r>
  <r>
    <x v="73"/>
    <x v="0"/>
    <x v="0"/>
    <n v="29"/>
    <x v="35"/>
    <x v="408"/>
    <x v="2163"/>
    <s v="Jenkinsburg Georgia"/>
    <x v="1434"/>
    <n v="0"/>
    <x v="3"/>
    <n v="17"/>
  </r>
  <r>
    <x v="73"/>
    <x v="1"/>
    <x v="3"/>
    <n v="9"/>
    <x v="47"/>
    <x v="355"/>
    <x v="2164"/>
    <s v="Vitória Da Conquista Brazil"/>
    <x v="1207"/>
    <n v="0"/>
    <x v="14"/>
    <n v="2"/>
  </r>
  <r>
    <x v="73"/>
    <x v="1"/>
    <x v="3"/>
    <n v="10"/>
    <x v="24"/>
    <x v="409"/>
    <x v="2165"/>
    <s v="Off South Head Australia"/>
    <x v="1435"/>
    <n v="0"/>
    <x v="14"/>
    <n v="2"/>
  </r>
  <r>
    <x v="73"/>
    <x v="1"/>
    <x v="3"/>
    <n v="11"/>
    <x v="86"/>
    <x v="2"/>
    <x v="1316"/>
    <s v="Near Beni Bolivia"/>
    <x v="1436"/>
    <n v="0"/>
    <x v="14"/>
    <n v="2"/>
  </r>
  <r>
    <x v="73"/>
    <x v="1"/>
    <x v="3"/>
    <n v="11"/>
    <x v="10"/>
    <x v="253"/>
    <x v="2166"/>
    <s v="Homer City Pennsylvania"/>
    <x v="1437"/>
    <n v="0"/>
    <x v="0"/>
    <n v="1"/>
  </r>
  <r>
    <x v="73"/>
    <x v="1"/>
    <x v="3"/>
    <n v="12"/>
    <x v="370"/>
    <x v="29"/>
    <x v="1947"/>
    <s v="Putao Myanmar"/>
    <x v="1103"/>
    <n v="0"/>
    <x v="15"/>
    <n v="4"/>
  </r>
  <r>
    <x v="73"/>
    <x v="1"/>
    <x v="5"/>
    <n v="15"/>
    <x v="168"/>
    <x v="209"/>
    <x v="2167"/>
    <s v="Dothan Alabama"/>
    <x v="273"/>
    <n v="0"/>
    <x v="15"/>
    <n v="4"/>
  </r>
  <r>
    <x v="73"/>
    <x v="1"/>
    <x v="5"/>
    <n v="21"/>
    <x v="135"/>
    <x v="55"/>
    <x v="2168"/>
    <s v="Near Sibyak Indonesia"/>
    <x v="1438"/>
    <n v="0"/>
    <x v="28"/>
    <n v="11"/>
  </r>
  <r>
    <x v="73"/>
    <x v="1"/>
    <x v="5"/>
    <n v="24"/>
    <x v="165"/>
    <x v="42"/>
    <x v="1750"/>
    <s v="Luqa Malta"/>
    <x v="1210"/>
    <n v="0"/>
    <x v="116"/>
    <n v="103"/>
  </r>
  <r>
    <x v="73"/>
    <x v="1"/>
    <x v="5"/>
    <n v="25"/>
    <x v="212"/>
    <x v="111"/>
    <x v="1990"/>
    <s v="Near Luassingua Angola"/>
    <x v="1224"/>
    <n v="0"/>
    <x v="6"/>
    <n v="22"/>
  </r>
  <r>
    <x v="73"/>
    <x v="1"/>
    <x v="8"/>
    <n v="12"/>
    <x v="146"/>
    <x v="282"/>
    <x v="2169"/>
    <s v="Gander Newfoundland"/>
    <x v="1439"/>
    <n v="0"/>
    <x v="151"/>
    <n v="256"/>
  </r>
  <r>
    <x v="73"/>
    <x v="1"/>
    <x v="8"/>
    <n v="30"/>
    <x v="249"/>
    <x v="99"/>
    <x v="2170"/>
    <s v="Near Dhangadhi Nepal"/>
    <x v="1107"/>
    <n v="0"/>
    <x v="32"/>
    <n v="25"/>
  </r>
  <r>
    <x v="73"/>
    <x v="1"/>
    <x v="8"/>
    <n v="31"/>
    <x v="52"/>
    <x v="35"/>
    <x v="2171"/>
    <s v="De Kalb Texas"/>
    <x v="622"/>
    <n v="0"/>
    <x v="18"/>
    <n v="9"/>
  </r>
  <r>
    <x v="74"/>
    <x v="2"/>
    <x v="11"/>
    <n v="18"/>
    <x v="220"/>
    <x v="283"/>
    <x v="2172"/>
    <s v="Near Peten Guatemala"/>
    <x v="1440"/>
    <n v="0"/>
    <x v="84"/>
    <n v="94"/>
  </r>
  <r>
    <x v="74"/>
    <x v="2"/>
    <x v="11"/>
    <n v="21"/>
    <x v="48"/>
    <x v="307"/>
    <x v="2173"/>
    <s v="Ellendale Minnesota"/>
    <x v="1441"/>
    <n v="0"/>
    <x v="11"/>
    <n v="3"/>
  </r>
  <r>
    <x v="74"/>
    <x v="2"/>
    <x v="11"/>
    <n v="28"/>
    <x v="47"/>
    <x v="42"/>
    <x v="1750"/>
    <s v="Sao Paulo Brazil"/>
    <x v="238"/>
    <n v="0"/>
    <x v="0"/>
    <n v="72"/>
  </r>
  <r>
    <x v="74"/>
    <x v="2"/>
    <x v="11"/>
    <n v="29"/>
    <x v="58"/>
    <x v="35"/>
    <x v="667"/>
    <s v="Las Lomitas Mexico"/>
    <x v="1442"/>
    <n v="0"/>
    <x v="8"/>
    <n v="21"/>
  </r>
  <r>
    <x v="74"/>
    <x v="2"/>
    <x v="10"/>
    <n v="5"/>
    <x v="202"/>
    <x v="55"/>
    <x v="2174"/>
    <s v="Kasongo Zaire"/>
    <x v="1443"/>
    <n v="0"/>
    <x v="14"/>
    <n v="14"/>
  </r>
  <r>
    <x v="74"/>
    <x v="2"/>
    <x v="10"/>
    <n v="16"/>
    <x v="195"/>
    <x v="42"/>
    <x v="1750"/>
    <s v="Off Makung Taiwan"/>
    <x v="992"/>
    <n v="0"/>
    <x v="30"/>
    <n v="13"/>
  </r>
  <r>
    <x v="74"/>
    <x v="2"/>
    <x v="4"/>
    <n v="2"/>
    <x v="61"/>
    <x v="111"/>
    <x v="1552"/>
    <s v="Near Bugulma Russia"/>
    <x v="182"/>
    <n v="0"/>
    <x v="51"/>
    <n v="38"/>
  </r>
  <r>
    <x v="74"/>
    <x v="2"/>
    <x v="4"/>
    <n v="13"/>
    <x v="83"/>
    <x v="386"/>
    <x v="2175"/>
    <s v="Alpena Michigan"/>
    <x v="1444"/>
    <n v="0"/>
    <x v="11"/>
    <n v="9"/>
  </r>
  <r>
    <x v="74"/>
    <x v="2"/>
    <x v="4"/>
    <n v="20"/>
    <x v="135"/>
    <x v="410"/>
    <x v="2176"/>
    <s v="Near Naha Indonesia"/>
    <x v="1078"/>
    <n v="0"/>
    <x v="14"/>
    <n v="16"/>
  </r>
  <r>
    <x v="74"/>
    <x v="2"/>
    <x v="4"/>
    <n v="24"/>
    <x v="146"/>
    <x v="253"/>
    <x v="2177"/>
    <s v="Goose Bay Newfoundland"/>
    <x v="1445"/>
    <n v="0"/>
    <x v="15"/>
    <n v="5"/>
  </r>
  <r>
    <x v="74"/>
    <x v="2"/>
    <x v="4"/>
    <n v="25"/>
    <x v="399"/>
    <x v="111"/>
    <x v="2178"/>
    <s v="Omsk Soviet"/>
    <x v="1446"/>
    <n v="0"/>
    <x v="21"/>
    <n v="9"/>
  </r>
  <r>
    <x v="74"/>
    <x v="2"/>
    <x v="4"/>
    <n v="27"/>
    <x v="263"/>
    <x v="411"/>
    <x v="2179"/>
    <s v="Bangui Central"/>
    <x v="1447"/>
    <n v="35"/>
    <x v="13"/>
    <n v="0"/>
  </r>
  <r>
    <x v="74"/>
    <x v="2"/>
    <x v="4"/>
    <n v="30"/>
    <x v="132"/>
    <x v="111"/>
    <x v="2180"/>
    <s v="Near Pemba Mozambique"/>
    <x v="1448"/>
    <n v="0"/>
    <x v="88"/>
    <n v="54"/>
  </r>
  <r>
    <x v="74"/>
    <x v="2"/>
    <x v="4"/>
    <n v="31"/>
    <x v="58"/>
    <x v="42"/>
    <x v="1456"/>
    <s v="Maravatio Mexico"/>
    <x v="73"/>
    <n v="0"/>
    <x v="152"/>
    <n v="167"/>
  </r>
  <r>
    <x v="74"/>
    <x v="3"/>
    <x v="9"/>
    <n v="2"/>
    <x v="55"/>
    <x v="42"/>
    <x v="2181"/>
    <s v="Near Athens Greece"/>
    <x v="484"/>
    <n v="0"/>
    <x v="15"/>
    <n v="121"/>
  </r>
  <r>
    <x v="74"/>
    <x v="3"/>
    <x v="9"/>
    <n v="2"/>
    <x v="1"/>
    <x v="55"/>
    <x v="2182"/>
    <s v="Near Magdalena New"/>
    <x v="508"/>
    <n v="0"/>
    <x v="28"/>
    <n v="11"/>
  </r>
  <r>
    <x v="74"/>
    <x v="3"/>
    <x v="9"/>
    <n v="27"/>
    <x v="34"/>
    <x v="253"/>
    <x v="2055"/>
    <s v="Near Saravena Colombia"/>
    <x v="1347"/>
    <n v="0"/>
    <x v="30"/>
    <n v="13"/>
  </r>
  <r>
    <x v="74"/>
    <x v="3"/>
    <x v="6"/>
    <n v="1"/>
    <x v="396"/>
    <x v="35"/>
    <x v="2183"/>
    <s v="San Salvador El"/>
    <x v="1449"/>
    <n v="0"/>
    <x v="48"/>
    <n v="37"/>
  </r>
  <r>
    <x v="74"/>
    <x v="3"/>
    <x v="6"/>
    <n v="3"/>
    <x v="180"/>
    <x v="55"/>
    <x v="2020"/>
    <s v="Colombo Sri"/>
    <x v="1450"/>
    <n v="0"/>
    <x v="6"/>
    <n v="150"/>
  </r>
  <r>
    <x v="74"/>
    <x v="3"/>
    <x v="6"/>
    <n v="3"/>
    <x v="195"/>
    <x v="307"/>
    <x v="1563"/>
    <s v="Near Taipei Taiwan"/>
    <x v="1373"/>
    <n v="0"/>
    <x v="6"/>
    <n v="22"/>
  </r>
  <r>
    <x v="74"/>
    <x v="3"/>
    <x v="6"/>
    <n v="18"/>
    <x v="400"/>
    <x v="412"/>
    <x v="2184"/>
    <s v="Djibouti Djibouti"/>
    <x v="758"/>
    <n v="0"/>
    <x v="4"/>
    <n v="19"/>
  </r>
  <r>
    <x v="74"/>
    <x v="3"/>
    <x v="6"/>
    <n v="24"/>
    <x v="66"/>
    <x v="35"/>
    <x v="527"/>
    <s v="Antananarivo Madagascar"/>
    <x v="1451"/>
    <n v="0"/>
    <x v="30"/>
    <n v="13"/>
  </r>
  <r>
    <x v="74"/>
    <x v="3"/>
    <x v="7"/>
    <n v="10"/>
    <x v="97"/>
    <x v="29"/>
    <x v="2185"/>
    <s v="Near Cairo Egypt"/>
    <x v="1210"/>
    <n v="0"/>
    <x v="38"/>
    <n v="26"/>
  </r>
  <r>
    <x v="74"/>
    <x v="3"/>
    <x v="7"/>
    <n v="12"/>
    <x v="401"/>
    <x v="253"/>
    <x v="2186"/>
    <s v="Port Ellen Islay"/>
    <x v="1452"/>
    <n v="0"/>
    <x v="0"/>
    <n v="16"/>
  </r>
  <r>
    <x v="74"/>
    <x v="3"/>
    <x v="7"/>
    <n v="18"/>
    <x v="221"/>
    <x v="413"/>
    <x v="2187"/>
    <s v="Grand Canyon Arizona"/>
    <x v="1453"/>
    <n v="0"/>
    <x v="32"/>
    <n v="25"/>
  </r>
  <r>
    <x v="74"/>
    <x v="0"/>
    <x v="1"/>
    <n v="2"/>
    <x v="61"/>
    <x v="92"/>
    <x v="1773"/>
    <s v="Near Syktyvar Russia"/>
    <x v="182"/>
    <n v="0"/>
    <x v="71"/>
    <n v="92"/>
  </r>
  <r>
    <x v="74"/>
    <x v="0"/>
    <x v="1"/>
    <n v="10"/>
    <x v="132"/>
    <x v="35"/>
    <x v="2188"/>
    <s v="Maputo Mozambique"/>
    <x v="1454"/>
    <n v="0"/>
    <x v="3"/>
    <n v="17"/>
  </r>
  <r>
    <x v="74"/>
    <x v="0"/>
    <x v="2"/>
    <n v="4"/>
    <x v="402"/>
    <x v="253"/>
    <x v="2189"/>
    <s v="Off St. Vincent Leeward"/>
    <x v="1455"/>
    <n v="0"/>
    <x v="30"/>
    <n v="13"/>
  </r>
  <r>
    <x v="74"/>
    <x v="0"/>
    <x v="2"/>
    <n v="14"/>
    <x v="231"/>
    <x v="55"/>
    <x v="2190"/>
    <s v="Near Wampusirpi Honduras"/>
    <x v="1225"/>
    <n v="0"/>
    <x v="40"/>
    <n v="59"/>
  </r>
  <r>
    <x v="74"/>
    <x v="0"/>
    <x v="2"/>
    <n v="16"/>
    <x v="117"/>
    <x v="29"/>
    <x v="2191"/>
    <s v="Malakal Sudan"/>
    <x v="1079"/>
    <n v="0"/>
    <x v="116"/>
    <n v="60"/>
  </r>
  <r>
    <x v="74"/>
    <x v="0"/>
    <x v="2"/>
    <n v="28"/>
    <x v="87"/>
    <x v="414"/>
    <x v="2192"/>
    <s v="Texarkana Arkansas"/>
    <x v="1456"/>
    <n v="0"/>
    <x v="14"/>
    <n v="2"/>
  </r>
  <r>
    <x v="74"/>
    <x v="0"/>
    <x v="2"/>
    <n v="31"/>
    <x v="57"/>
    <x v="323"/>
    <x v="1520"/>
    <s v="Cerritos California"/>
    <x v="1457"/>
    <n v="15"/>
    <x v="61"/>
    <n v="67"/>
  </r>
  <r>
    <x v="74"/>
    <x v="0"/>
    <x v="0"/>
    <n v="5"/>
    <x v="95"/>
    <x v="42"/>
    <x v="1694"/>
    <s v="Karachi Pakistan"/>
    <x v="227"/>
    <n v="1"/>
    <x v="22"/>
    <n v="384"/>
  </r>
  <r>
    <x v="74"/>
    <x v="0"/>
    <x v="0"/>
    <n v="9"/>
    <x v="153"/>
    <x v="55"/>
    <x v="1174"/>
    <s v="Hopkinsville Kentucky"/>
    <x v="273"/>
    <n v="0"/>
    <x v="11"/>
    <n v="4"/>
  </r>
  <r>
    <x v="74"/>
    <x v="0"/>
    <x v="0"/>
    <n v="19"/>
    <x v="47"/>
    <x v="415"/>
    <x v="2193"/>
    <s v="Near Mantiqueira Brazil"/>
    <x v="1458"/>
    <n v="0"/>
    <x v="1"/>
    <n v="5"/>
  </r>
  <r>
    <x v="74"/>
    <x v="1"/>
    <x v="3"/>
    <n v="3"/>
    <x v="7"/>
    <x v="99"/>
    <x v="2194"/>
    <s v="Manado North"/>
    <x v="1459"/>
    <n v="0"/>
    <x v="30"/>
    <n v="13"/>
  </r>
  <r>
    <x v="74"/>
    <x v="1"/>
    <x v="3"/>
    <n v="4"/>
    <x v="52"/>
    <x v="55"/>
    <x v="1675"/>
    <s v="San Antonio Texas"/>
    <x v="1460"/>
    <n v="0"/>
    <x v="11"/>
    <n v="3"/>
  </r>
  <r>
    <x v="74"/>
    <x v="1"/>
    <x v="3"/>
    <n v="15"/>
    <x v="63"/>
    <x v="42"/>
    <x v="2195"/>
    <s v="Chiraz Iran"/>
    <x v="486"/>
    <n v="0"/>
    <x v="11"/>
    <n v="80"/>
  </r>
  <r>
    <x v="74"/>
    <x v="1"/>
    <x v="3"/>
    <n v="19"/>
    <x v="78"/>
    <x v="92"/>
    <x v="2196"/>
    <s v="Near Komatipoot South"/>
    <x v="1461"/>
    <n v="0"/>
    <x v="17"/>
    <n v="44"/>
  </r>
  <r>
    <x v="74"/>
    <x v="1"/>
    <x v="3"/>
    <n v="20"/>
    <x v="61"/>
    <x v="92"/>
    <x v="1773"/>
    <s v="Kuybyshev Russia"/>
    <x v="182"/>
    <n v="0"/>
    <x v="99"/>
    <n v="93"/>
  </r>
  <r>
    <x v="74"/>
    <x v="1"/>
    <x v="3"/>
    <n v="22"/>
    <x v="1"/>
    <x v="416"/>
    <x v="2197"/>
    <s v="Manhattan New"/>
    <x v="1462"/>
    <n v="0"/>
    <x v="14"/>
    <n v="2"/>
  </r>
  <r>
    <x v="74"/>
    <x v="1"/>
    <x v="3"/>
    <n v="23"/>
    <x v="95"/>
    <x v="29"/>
    <x v="2198"/>
    <s v="Near Peshawar Pakistan"/>
    <x v="646"/>
    <n v="0"/>
    <x v="30"/>
    <n v="54"/>
  </r>
  <r>
    <x v="74"/>
    <x v="1"/>
    <x v="3"/>
    <n v="30"/>
    <x v="159"/>
    <x v="394"/>
    <x v="2199"/>
    <s v="Near Managua Nicaragua"/>
    <x v="1179"/>
    <n v="0"/>
    <x v="8"/>
    <n v="23"/>
  </r>
  <r>
    <x v="74"/>
    <x v="1"/>
    <x v="5"/>
    <n v="2"/>
    <x v="63"/>
    <x v="55"/>
    <x v="2200"/>
    <s v="Near Zahedan Iran"/>
    <x v="1337"/>
    <n v="0"/>
    <x v="117"/>
    <n v="103"/>
  </r>
  <r>
    <x v="74"/>
    <x v="1"/>
    <x v="5"/>
    <n v="6"/>
    <x v="375"/>
    <x v="42"/>
    <x v="2201"/>
    <s v="Off Sumburgh Head Shetlands"/>
    <x v="1463"/>
    <n v="0"/>
    <x v="41"/>
    <n v="47"/>
  </r>
  <r>
    <x v="74"/>
    <x v="1"/>
    <x v="5"/>
    <n v="25"/>
    <x v="233"/>
    <x v="182"/>
    <x v="1372"/>
    <s v="Near Sarowbi Afghanistan"/>
    <x v="1464"/>
    <n v="0"/>
    <x v="36"/>
    <n v="40"/>
  </r>
  <r>
    <x v="74"/>
    <x v="1"/>
    <x v="8"/>
    <n v="12"/>
    <x v="65"/>
    <x v="92"/>
    <x v="1773"/>
    <s v="Berlin East"/>
    <x v="1465"/>
    <n v="0"/>
    <x v="73"/>
    <n v="82"/>
  </r>
  <r>
    <x v="74"/>
    <x v="1"/>
    <x v="8"/>
    <n v="15"/>
    <x v="72"/>
    <x v="111"/>
    <x v="2202"/>
    <s v="Near Lanzhou China"/>
    <x v="1189"/>
    <n v="0"/>
    <x v="19"/>
    <n v="44"/>
  </r>
  <r>
    <x v="74"/>
    <x v="1"/>
    <x v="8"/>
    <n v="25"/>
    <x v="253"/>
    <x v="42"/>
    <x v="1750"/>
    <s v="Arar Saudi"/>
    <x v="1466"/>
    <n v="0"/>
    <x v="72"/>
    <n v="106"/>
  </r>
  <r>
    <x v="74"/>
    <x v="1"/>
    <x v="8"/>
    <n v="27"/>
    <x v="374"/>
    <x v="7"/>
    <x v="2203"/>
    <s v="Near Nasaso Fiji"/>
    <x v="1467"/>
    <n v="0"/>
    <x v="28"/>
    <n v="14"/>
  </r>
  <r>
    <x v="75"/>
    <x v="2"/>
    <x v="11"/>
    <n v="2"/>
    <x v="358"/>
    <x v="398"/>
    <x v="2204"/>
    <s v="Off Bata Equatorial"/>
    <x v="1468"/>
    <n v="0"/>
    <x v="6"/>
    <n v="22"/>
  </r>
  <r>
    <x v="75"/>
    <x v="2"/>
    <x v="11"/>
    <n v="3"/>
    <x v="162"/>
    <x v="42"/>
    <x v="1280"/>
    <s v="Abidjan Ivory"/>
    <x v="1469"/>
    <n v="0"/>
    <x v="29"/>
    <n v="51"/>
  </r>
  <r>
    <x v="75"/>
    <x v="2"/>
    <x v="11"/>
    <n v="13"/>
    <x v="272"/>
    <x v="111"/>
    <x v="1393"/>
    <s v="Near Asmara Ethiopia"/>
    <x v="1349"/>
    <n v="0"/>
    <x v="71"/>
    <n v="54"/>
  </r>
  <r>
    <x v="75"/>
    <x v="2"/>
    <x v="11"/>
    <n v="15"/>
    <x v="79"/>
    <x v="417"/>
    <x v="2205"/>
    <s v="Salt Lake City Utah"/>
    <x v="1470"/>
    <n v="0"/>
    <x v="23"/>
    <n v="10"/>
  </r>
  <r>
    <x v="75"/>
    <x v="2"/>
    <x v="11"/>
    <n v="16"/>
    <x v="269"/>
    <x v="346"/>
    <x v="1764"/>
    <s v="Tashkent Uzbekistan"/>
    <x v="182"/>
    <n v="0"/>
    <x v="21"/>
    <n v="9"/>
  </r>
  <r>
    <x v="75"/>
    <x v="2"/>
    <x v="10"/>
    <n v="6"/>
    <x v="1"/>
    <x v="418"/>
    <x v="2206"/>
    <s v="Off Papua New"/>
    <x v="1471"/>
    <n v="0"/>
    <x v="12"/>
    <n v="17"/>
  </r>
  <r>
    <x v="75"/>
    <x v="2"/>
    <x v="10"/>
    <n v="9"/>
    <x v="233"/>
    <x v="111"/>
    <x v="1904"/>
    <s v="Near Khost Afghanistan"/>
    <x v="1464"/>
    <n v="0"/>
    <x v="35"/>
    <n v="36"/>
  </r>
  <r>
    <x v="75"/>
    <x v="2"/>
    <x v="4"/>
    <n v="4"/>
    <x v="83"/>
    <x v="410"/>
    <x v="2207"/>
    <s v="Detroit Michigan"/>
    <x v="1472"/>
    <n v="0"/>
    <x v="21"/>
    <n v="22"/>
  </r>
  <r>
    <x v="75"/>
    <x v="2"/>
    <x v="4"/>
    <n v="6"/>
    <x v="143"/>
    <x v="111"/>
    <x v="1990"/>
    <s v="Near Almaty Kazakhstan"/>
    <x v="182"/>
    <n v="0"/>
    <x v="21"/>
    <n v="9"/>
  </r>
  <r>
    <x v="75"/>
    <x v="2"/>
    <x v="4"/>
    <n v="13"/>
    <x v="53"/>
    <x v="42"/>
    <x v="2208"/>
    <s v="Spokane Washington"/>
    <x v="273"/>
    <n v="1"/>
    <x v="19"/>
    <n v="6"/>
  </r>
  <r>
    <x v="75"/>
    <x v="2"/>
    <x v="4"/>
    <n v="21"/>
    <x v="57"/>
    <x v="229"/>
    <x v="2209"/>
    <s v="Mount San Gorgonio California"/>
    <x v="1473"/>
    <n v="0"/>
    <x v="14"/>
    <n v="2"/>
  </r>
  <r>
    <x v="75"/>
    <x v="2"/>
    <x v="4"/>
    <n v="30"/>
    <x v="95"/>
    <x v="111"/>
    <x v="1904"/>
    <s v="Near Parachinar Pakistan"/>
    <x v="1464"/>
    <n v="0"/>
    <x v="36"/>
    <n v="40"/>
  </r>
  <r>
    <x v="75"/>
    <x v="3"/>
    <x v="9"/>
    <n v="4"/>
    <x v="135"/>
    <x v="282"/>
    <x v="1502"/>
    <s v="Medan-Polonia Indonesia"/>
    <x v="491"/>
    <n v="0"/>
    <x v="7"/>
    <n v="45"/>
  </r>
  <r>
    <x v="75"/>
    <x v="3"/>
    <x v="9"/>
    <n v="13"/>
    <x v="49"/>
    <x v="42"/>
    <x v="2210"/>
    <s v="Kansas City Kansas"/>
    <x v="1474"/>
    <n v="0"/>
    <x v="15"/>
    <n v="4"/>
  </r>
  <r>
    <x v="75"/>
    <x v="3"/>
    <x v="9"/>
    <n v="23"/>
    <x v="7"/>
    <x v="417"/>
    <x v="2211"/>
    <s v="Wilmington North"/>
    <x v="1475"/>
    <n v="0"/>
    <x v="14"/>
    <n v="2"/>
  </r>
  <r>
    <x v="75"/>
    <x v="3"/>
    <x v="6"/>
    <n v="5"/>
    <x v="117"/>
    <x v="419"/>
    <x v="2212"/>
    <s v="Malakal Sudan"/>
    <x v="1476"/>
    <n v="0"/>
    <x v="12"/>
    <n v="14"/>
  </r>
  <r>
    <x v="75"/>
    <x v="3"/>
    <x v="6"/>
    <n v="8"/>
    <x v="141"/>
    <x v="410"/>
    <x v="2213"/>
    <s v="Mayaguez Puerto"/>
    <x v="1477"/>
    <n v="0"/>
    <x v="14"/>
    <n v="6"/>
  </r>
  <r>
    <x v="75"/>
    <x v="3"/>
    <x v="6"/>
    <n v="9"/>
    <x v="102"/>
    <x v="182"/>
    <x v="2214"/>
    <s v="Warsaw Poland"/>
    <x v="199"/>
    <n v="0"/>
    <x v="132"/>
    <n v="183"/>
  </r>
  <r>
    <x v="75"/>
    <x v="3"/>
    <x v="6"/>
    <n v="11"/>
    <x v="64"/>
    <x v="35"/>
    <x v="811"/>
    <s v="Pickle Lake Ontario"/>
    <x v="1478"/>
    <n v="0"/>
    <x v="14"/>
    <n v="2"/>
  </r>
  <r>
    <x v="75"/>
    <x v="3"/>
    <x v="6"/>
    <n v="20"/>
    <x v="86"/>
    <x v="253"/>
    <x v="2215"/>
    <s v="Santa Cruz Bolivia"/>
    <x v="1479"/>
    <n v="0"/>
    <x v="12"/>
    <n v="16"/>
  </r>
  <r>
    <x v="75"/>
    <x v="3"/>
    <x v="6"/>
    <n v="23"/>
    <x v="135"/>
    <x v="253"/>
    <x v="1893"/>
    <s v="Near Ruteng Indonesia"/>
    <x v="1078"/>
    <n v="0"/>
    <x v="20"/>
    <n v="8"/>
  </r>
  <r>
    <x v="75"/>
    <x v="3"/>
    <x v="6"/>
    <n v="25"/>
    <x v="135"/>
    <x v="253"/>
    <x v="1763"/>
    <s v="Ilaga Indonesia"/>
    <x v="1480"/>
    <n v="0"/>
    <x v="18"/>
    <n v="30"/>
  </r>
  <r>
    <x v="75"/>
    <x v="3"/>
    <x v="7"/>
    <n v="11"/>
    <x v="233"/>
    <x v="111"/>
    <x v="2161"/>
    <s v="Khost Afghanistan"/>
    <x v="1125"/>
    <n v="0"/>
    <x v="45"/>
    <n v="53"/>
  </r>
  <r>
    <x v="75"/>
    <x v="3"/>
    <x v="7"/>
    <n v="18"/>
    <x v="92"/>
    <x v="111"/>
    <x v="2216"/>
    <s v="Near Montelillo Peru"/>
    <x v="1481"/>
    <n v="0"/>
    <x v="54"/>
    <n v="46"/>
  </r>
  <r>
    <x v="75"/>
    <x v="3"/>
    <x v="7"/>
    <n v="21"/>
    <x v="74"/>
    <x v="29"/>
    <x v="1934"/>
    <s v="Heho Burma"/>
    <x v="1103"/>
    <n v="0"/>
    <x v="41"/>
    <n v="45"/>
  </r>
  <r>
    <x v="75"/>
    <x v="3"/>
    <x v="7"/>
    <n v="26"/>
    <x v="166"/>
    <x v="330"/>
    <x v="1579"/>
    <s v="Near Baguio Philippines"/>
    <x v="535"/>
    <n v="0"/>
    <x v="29"/>
    <n v="50"/>
  </r>
  <r>
    <x v="75"/>
    <x v="0"/>
    <x v="1"/>
    <n v="1"/>
    <x v="7"/>
    <x v="55"/>
    <x v="2217"/>
    <s v="Fort Bragg Afb North"/>
    <x v="474"/>
    <n v="1"/>
    <x v="15"/>
    <n v="6"/>
  </r>
  <r>
    <x v="75"/>
    <x v="0"/>
    <x v="1"/>
    <n v="24"/>
    <x v="99"/>
    <x v="282"/>
    <x v="1796"/>
    <s v="Geneva Switzerland"/>
    <x v="825"/>
    <n v="0"/>
    <x v="0"/>
    <n v="163"/>
  </r>
  <r>
    <x v="75"/>
    <x v="0"/>
    <x v="1"/>
    <n v="30"/>
    <x v="58"/>
    <x v="42"/>
    <x v="2218"/>
    <s v="Mexico City Mexico"/>
    <x v="1482"/>
    <n v="44"/>
    <x v="1"/>
    <n v="12"/>
  </r>
  <r>
    <x v="75"/>
    <x v="0"/>
    <x v="2"/>
    <n v="4"/>
    <x v="105"/>
    <x v="42"/>
    <x v="1750"/>
    <s v="Calama Chile"/>
    <x v="598"/>
    <n v="0"/>
    <x v="14"/>
    <n v="33"/>
  </r>
  <r>
    <x v="75"/>
    <x v="0"/>
    <x v="2"/>
    <n v="16"/>
    <x v="83"/>
    <x v="282"/>
    <x v="2219"/>
    <s v="Romulus Michigan"/>
    <x v="1483"/>
    <n v="2"/>
    <x v="127"/>
    <n v="155"/>
  </r>
  <r>
    <x v="75"/>
    <x v="0"/>
    <x v="2"/>
    <n v="31"/>
    <x v="80"/>
    <x v="42"/>
    <x v="1750"/>
    <s v="Off Ko Phuket Thailand"/>
    <x v="961"/>
    <n v="0"/>
    <x v="75"/>
    <n v="83"/>
  </r>
  <r>
    <x v="75"/>
    <x v="0"/>
    <x v="0"/>
    <n v="8"/>
    <x v="47"/>
    <x v="330"/>
    <x v="2220"/>
    <s v="Carajas Brazil"/>
    <x v="390"/>
    <n v="0"/>
    <x v="21"/>
    <n v="9"/>
  </r>
  <r>
    <x v="75"/>
    <x v="0"/>
    <x v="0"/>
    <n v="13"/>
    <x v="233"/>
    <x v="111"/>
    <x v="1904"/>
    <s v="Kunduz Afghanistan"/>
    <x v="182"/>
    <n v="0"/>
    <x v="25"/>
    <n v="15"/>
  </r>
  <r>
    <x v="75"/>
    <x v="0"/>
    <x v="0"/>
    <n v="21"/>
    <x v="97"/>
    <x v="361"/>
    <x v="2221"/>
    <s v="Luxor Egypt"/>
    <x v="1210"/>
    <n v="0"/>
    <x v="1"/>
    <n v="5"/>
  </r>
  <r>
    <x v="75"/>
    <x v="1"/>
    <x v="3"/>
    <n v="11"/>
    <x v="34"/>
    <x v="253"/>
    <x v="2079"/>
    <s v="El Poleo Colombia"/>
    <x v="1484"/>
    <n v="0"/>
    <x v="14"/>
    <n v="9"/>
  </r>
  <r>
    <x v="75"/>
    <x v="1"/>
    <x v="3"/>
    <n v="11"/>
    <x v="370"/>
    <x v="29"/>
    <x v="2222"/>
    <s v="Near Pagan Myanmar"/>
    <x v="1103"/>
    <n v="0"/>
    <x v="88"/>
    <n v="49"/>
  </r>
  <r>
    <x v="75"/>
    <x v="1"/>
    <x v="3"/>
    <n v="15"/>
    <x v="12"/>
    <x v="420"/>
    <x v="2223"/>
    <s v="Mt. Crezzo Italy"/>
    <x v="1004"/>
    <n v="0"/>
    <x v="48"/>
    <n v="37"/>
  </r>
  <r>
    <x v="75"/>
    <x v="1"/>
    <x v="3"/>
    <n v="19"/>
    <x v="61"/>
    <x v="111"/>
    <x v="2224"/>
    <s v="Komsomolsk-On-Amur Russia"/>
    <x v="1433"/>
    <n v="0"/>
    <x v="21"/>
    <n v="9"/>
  </r>
  <r>
    <x v="75"/>
    <x v="1"/>
    <x v="3"/>
    <n v="20"/>
    <x v="16"/>
    <x v="421"/>
    <x v="2225"/>
    <s v="Indianapolis Indiana"/>
    <x v="273"/>
    <n v="10"/>
    <x v="23"/>
    <n v="11"/>
  </r>
  <r>
    <x v="75"/>
    <x v="1"/>
    <x v="5"/>
    <n v="6"/>
    <x v="403"/>
    <x v="345"/>
    <x v="1744"/>
    <s v="Ulongue Malawi"/>
    <x v="1485"/>
    <n v="0"/>
    <x v="23"/>
    <n v="10"/>
  </r>
  <r>
    <x v="75"/>
    <x v="1"/>
    <x v="5"/>
    <n v="15"/>
    <x v="88"/>
    <x v="282"/>
    <x v="1502"/>
    <s v="Denver Colorado"/>
    <x v="656"/>
    <n v="0"/>
    <x v="2"/>
    <n v="82"/>
  </r>
  <r>
    <x v="75"/>
    <x v="1"/>
    <x v="5"/>
    <n v="23"/>
    <x v="130"/>
    <x v="294"/>
    <x v="2226"/>
    <s v="Homer Alaska"/>
    <x v="1486"/>
    <n v="0"/>
    <x v="10"/>
    <n v="21"/>
  </r>
  <r>
    <x v="75"/>
    <x v="1"/>
    <x v="5"/>
    <n v="28"/>
    <x v="307"/>
    <x v="42"/>
    <x v="1694"/>
    <s v="Off Mauritius Indian"/>
    <x v="1487"/>
    <n v="0"/>
    <x v="153"/>
    <n v="159"/>
  </r>
  <r>
    <x v="75"/>
    <x v="1"/>
    <x v="8"/>
    <n v="3"/>
    <x v="404"/>
    <x v="387"/>
    <x v="2227"/>
    <s v="Near Kishwati Rwanda"/>
    <x v="1488"/>
    <n v="0"/>
    <x v="12"/>
    <n v="14"/>
  </r>
  <r>
    <x v="75"/>
    <x v="1"/>
    <x v="8"/>
    <n v="7"/>
    <x v="57"/>
    <x v="422"/>
    <x v="2228"/>
    <s v="San Luis Obispo California"/>
    <x v="1097"/>
    <n v="0"/>
    <x v="16"/>
    <n v="43"/>
  </r>
  <r>
    <x v="75"/>
    <x v="1"/>
    <x v="8"/>
    <n v="8"/>
    <x v="92"/>
    <x v="29"/>
    <x v="2229"/>
    <s v="Off Lima Peru"/>
    <x v="1489"/>
    <n v="0"/>
    <x v="58"/>
    <n v="43"/>
  </r>
  <r>
    <x v="75"/>
    <x v="1"/>
    <x v="8"/>
    <n v="13"/>
    <x v="166"/>
    <x v="345"/>
    <x v="2230"/>
    <s v="Near Iligan Philippines"/>
    <x v="535"/>
    <n v="0"/>
    <x v="25"/>
    <n v="15"/>
  </r>
  <r>
    <x v="75"/>
    <x v="1"/>
    <x v="8"/>
    <n v="14"/>
    <x v="47"/>
    <x v="55"/>
    <x v="2231"/>
    <s v="Off Vila Dos Remidos Brazil"/>
    <x v="390"/>
    <n v="0"/>
    <x v="33"/>
    <n v="29"/>
  </r>
  <r>
    <x v="75"/>
    <x v="1"/>
    <x v="8"/>
    <n v="21"/>
    <x v="8"/>
    <x v="423"/>
    <x v="2232"/>
    <s v="Bordeaux France"/>
    <x v="1490"/>
    <n v="0"/>
    <x v="22"/>
    <n v="16"/>
  </r>
  <r>
    <x v="76"/>
    <x v="2"/>
    <x v="11"/>
    <n v="2"/>
    <x v="210"/>
    <x v="42"/>
    <x v="1750"/>
    <s v="Izmir Turkey"/>
    <x v="1491"/>
    <n v="0"/>
    <x v="22"/>
    <n v="16"/>
  </r>
  <r>
    <x v="76"/>
    <x v="2"/>
    <x v="11"/>
    <n v="18"/>
    <x v="86"/>
    <x v="2"/>
    <x v="909"/>
    <s v="Mt. Colorado Bolivia"/>
    <x v="1492"/>
    <n v="0"/>
    <x v="21"/>
    <n v="9"/>
  </r>
  <r>
    <x v="76"/>
    <x v="2"/>
    <x v="11"/>
    <n v="18"/>
    <x v="405"/>
    <x v="182"/>
    <x v="2233"/>
    <s v="Near Chungking Sichuan"/>
    <x v="1493"/>
    <n v="0"/>
    <x v="119"/>
    <n v="108"/>
  </r>
  <r>
    <x v="76"/>
    <x v="2"/>
    <x v="11"/>
    <n v="19"/>
    <x v="88"/>
    <x v="424"/>
    <x v="2234"/>
    <s v="Bayfield Colorado"/>
    <x v="1494"/>
    <n v="0"/>
    <x v="21"/>
    <n v="17"/>
  </r>
  <r>
    <x v="76"/>
    <x v="2"/>
    <x v="11"/>
    <n v="19"/>
    <x v="195"/>
    <x v="332"/>
    <x v="1585"/>
    <s v="Green Island Taiwan"/>
    <x v="1380"/>
    <n v="0"/>
    <x v="23"/>
    <n v="11"/>
  </r>
  <r>
    <x v="76"/>
    <x v="2"/>
    <x v="11"/>
    <n v="24"/>
    <x v="61"/>
    <x v="346"/>
    <x v="1764"/>
    <s v="Near Nizhnevartovsk Russia"/>
    <x v="182"/>
    <n v="0"/>
    <x v="7"/>
    <n v="31"/>
  </r>
  <r>
    <x v="76"/>
    <x v="2"/>
    <x v="10"/>
    <n v="8"/>
    <x v="3"/>
    <x v="393"/>
    <x v="2235"/>
    <s v="Near Mulheim Germany"/>
    <x v="1495"/>
    <n v="0"/>
    <x v="8"/>
    <n v="21"/>
  </r>
  <r>
    <x v="76"/>
    <x v="2"/>
    <x v="10"/>
    <n v="19"/>
    <x v="7"/>
    <x v="417"/>
    <x v="2236"/>
    <s v="Cary North"/>
    <x v="1496"/>
    <n v="0"/>
    <x v="27"/>
    <n v="12"/>
  </r>
  <r>
    <x v="76"/>
    <x v="2"/>
    <x v="10"/>
    <n v="27"/>
    <x v="311"/>
    <x v="42"/>
    <x v="1456"/>
    <s v="Near Ercan Cyprus"/>
    <x v="1497"/>
    <n v="0"/>
    <x v="25"/>
    <n v="15"/>
  </r>
  <r>
    <x v="76"/>
    <x v="2"/>
    <x v="10"/>
    <n v="27"/>
    <x v="61"/>
    <x v="92"/>
    <x v="1773"/>
    <s v="Surgut Russia"/>
    <x v="182"/>
    <n v="0"/>
    <x v="5"/>
    <n v="51"/>
  </r>
  <r>
    <x v="76"/>
    <x v="2"/>
    <x v="4"/>
    <n v="1"/>
    <x v="78"/>
    <x v="386"/>
    <x v="2237"/>
    <s v="Near Johannesburg South"/>
    <x v="1498"/>
    <n v="0"/>
    <x v="3"/>
    <n v="17"/>
  </r>
  <r>
    <x v="76"/>
    <x v="2"/>
    <x v="4"/>
    <n v="4"/>
    <x v="8"/>
    <x v="39"/>
    <x v="2238"/>
    <s v="Near Fontainebleau France"/>
    <x v="1499"/>
    <n v="0"/>
    <x v="38"/>
    <n v="23"/>
  </r>
  <r>
    <x v="76"/>
    <x v="2"/>
    <x v="4"/>
    <n v="8"/>
    <x v="54"/>
    <x v="31"/>
    <x v="2239"/>
    <s v="Near Clarksville Tennessee"/>
    <x v="0"/>
    <n v="0"/>
    <x v="3"/>
    <n v="17"/>
  </r>
  <r>
    <x v="76"/>
    <x v="2"/>
    <x v="4"/>
    <n v="31"/>
    <x v="97"/>
    <x v="35"/>
    <x v="1492"/>
    <s v="Cairo Egypt"/>
    <x v="1500"/>
    <n v="0"/>
    <x v="15"/>
    <n v="4"/>
  </r>
  <r>
    <x v="76"/>
    <x v="3"/>
    <x v="9"/>
    <n v="5"/>
    <x v="311"/>
    <x v="42"/>
    <x v="1694"/>
    <s v="Combi Cyprus"/>
    <x v="1501"/>
    <n v="0"/>
    <x v="14"/>
    <n v="112"/>
  </r>
  <r>
    <x v="76"/>
    <x v="3"/>
    <x v="9"/>
    <n v="10"/>
    <x v="233"/>
    <x v="111"/>
    <x v="1904"/>
    <s v="Near Mazâr-E Charif Afghanistan"/>
    <x v="1464"/>
    <n v="0"/>
    <x v="33"/>
    <n v="29"/>
  </r>
  <r>
    <x v="76"/>
    <x v="3"/>
    <x v="9"/>
    <n v="12"/>
    <x v="78"/>
    <x v="35"/>
    <x v="2240"/>
    <s v="Near Hennenman South"/>
    <x v="495"/>
    <n v="0"/>
    <x v="9"/>
    <n v="24"/>
  </r>
  <r>
    <x v="76"/>
    <x v="3"/>
    <x v="9"/>
    <n v="27"/>
    <x v="212"/>
    <x v="111"/>
    <x v="2241"/>
    <s v="Near Tchamulate Angola"/>
    <x v="1502"/>
    <n v="0"/>
    <x v="33"/>
    <n v="29"/>
  </r>
  <r>
    <x v="76"/>
    <x v="3"/>
    <x v="9"/>
    <n v="28"/>
    <x v="245"/>
    <x v="42"/>
    <x v="1750"/>
    <s v="Maui Hawaii"/>
    <x v="1503"/>
    <n v="0"/>
    <x v="0"/>
    <n v="95"/>
  </r>
  <r>
    <x v="76"/>
    <x v="3"/>
    <x v="6"/>
    <n v="6"/>
    <x v="108"/>
    <x v="253"/>
    <x v="2066"/>
    <s v="Near Broennoysund Norway"/>
    <x v="1354"/>
    <n v="0"/>
    <x v="35"/>
    <n v="36"/>
  </r>
  <r>
    <x v="76"/>
    <x v="3"/>
    <x v="6"/>
    <n v="24"/>
    <x v="308"/>
    <x v="42"/>
    <x v="1750"/>
    <s v="New Orleans Louisiana"/>
    <x v="284"/>
    <n v="0"/>
    <x v="13"/>
    <n v="45"/>
  </r>
  <r>
    <x v="76"/>
    <x v="3"/>
    <x v="6"/>
    <n v="26"/>
    <x v="176"/>
    <x v="35"/>
    <x v="2242"/>
    <s v="Puerto Limon Costa"/>
    <x v="1504"/>
    <n v="0"/>
    <x v="19"/>
    <n v="6"/>
  </r>
  <r>
    <x v="76"/>
    <x v="3"/>
    <x v="6"/>
    <n v="26"/>
    <x v="3"/>
    <x v="29"/>
    <x v="2243"/>
    <s v="Hannover Germany"/>
    <x v="1505"/>
    <n v="0"/>
    <x v="14"/>
    <n v="2"/>
  </r>
  <r>
    <x v="76"/>
    <x v="3"/>
    <x v="7"/>
    <n v="12"/>
    <x v="68"/>
    <x v="282"/>
    <x v="2244"/>
    <s v="Posadas Argentina"/>
    <x v="712"/>
    <n v="0"/>
    <x v="6"/>
    <n v="22"/>
  </r>
  <r>
    <x v="76"/>
    <x v="3"/>
    <x v="7"/>
    <n v="26"/>
    <x v="8"/>
    <x v="361"/>
    <x v="2245"/>
    <s v="Habsheim France"/>
    <x v="139"/>
    <n v="0"/>
    <x v="11"/>
    <n v="136"/>
  </r>
  <r>
    <x v="76"/>
    <x v="0"/>
    <x v="1"/>
    <n v="3"/>
    <x v="62"/>
    <x v="361"/>
    <x v="2246"/>
    <s v="Over The Persian Gulf Near"/>
    <x v="1506"/>
    <n v="0"/>
    <x v="154"/>
    <n v="290"/>
  </r>
  <r>
    <x v="76"/>
    <x v="0"/>
    <x v="1"/>
    <n v="6"/>
    <x v="34"/>
    <x v="230"/>
    <x v="2247"/>
    <s v="Barranquilla Colombia"/>
    <x v="1507"/>
    <n v="0"/>
    <x v="20"/>
    <n v="8"/>
  </r>
  <r>
    <x v="76"/>
    <x v="0"/>
    <x v="1"/>
    <n v="20"/>
    <x v="308"/>
    <x v="35"/>
    <x v="2248"/>
    <s v="Golden Meadow Louisiana"/>
    <x v="284"/>
    <n v="0"/>
    <x v="11"/>
    <n v="3"/>
  </r>
  <r>
    <x v="76"/>
    <x v="0"/>
    <x v="1"/>
    <n v="21"/>
    <x v="173"/>
    <x v="42"/>
    <x v="2249"/>
    <s v="Near Lagos Nigeria"/>
    <x v="1508"/>
    <n v="0"/>
    <x v="19"/>
    <n v="6"/>
  </r>
  <r>
    <x v="76"/>
    <x v="0"/>
    <x v="2"/>
    <n v="2"/>
    <x v="75"/>
    <x v="346"/>
    <x v="2250"/>
    <s v="Sofia Bulgaria"/>
    <x v="1057"/>
    <n v="0"/>
    <x v="33"/>
    <n v="37"/>
  </r>
  <r>
    <x v="76"/>
    <x v="0"/>
    <x v="2"/>
    <n v="17"/>
    <x v="95"/>
    <x v="55"/>
    <x v="2251"/>
    <s v="Bahawalpur Pakistan"/>
    <x v="1509"/>
    <n v="0"/>
    <x v="39"/>
    <n v="30"/>
  </r>
  <r>
    <x v="76"/>
    <x v="0"/>
    <x v="2"/>
    <n v="26"/>
    <x v="61"/>
    <x v="425"/>
    <x v="2252"/>
    <s v="Irkutsk Russia"/>
    <x v="182"/>
    <n v="0"/>
    <x v="15"/>
    <n v="4"/>
  </r>
  <r>
    <x v="76"/>
    <x v="0"/>
    <x v="2"/>
    <n v="31"/>
    <x v="196"/>
    <x v="330"/>
    <x v="2253"/>
    <s v="Kowloon Bay Hong"/>
    <x v="1510"/>
    <n v="0"/>
    <x v="18"/>
    <n v="89"/>
  </r>
  <r>
    <x v="76"/>
    <x v="0"/>
    <x v="2"/>
    <n v="31"/>
    <x v="58"/>
    <x v="209"/>
    <x v="2254"/>
    <s v="Merida Mexico"/>
    <x v="1511"/>
    <n v="0"/>
    <x v="0"/>
    <n v="20"/>
  </r>
  <r>
    <x v="76"/>
    <x v="0"/>
    <x v="2"/>
    <n v="31"/>
    <x v="58"/>
    <x v="386"/>
    <x v="2255"/>
    <s v="Cerro De La Calera Mexico"/>
    <x v="1512"/>
    <n v="0"/>
    <x v="5"/>
    <n v="20"/>
  </r>
  <r>
    <x v="76"/>
    <x v="0"/>
    <x v="2"/>
    <n v="31"/>
    <x v="52"/>
    <x v="42"/>
    <x v="1456"/>
    <s v="Dallas Texas"/>
    <x v="167"/>
    <n v="0"/>
    <x v="12"/>
    <n v="108"/>
  </r>
  <r>
    <x v="76"/>
    <x v="0"/>
    <x v="0"/>
    <n v="9"/>
    <x v="80"/>
    <x v="92"/>
    <x v="2256"/>
    <s v="Bangkok Thailand"/>
    <x v="1513"/>
    <n v="0"/>
    <x v="77"/>
    <n v="90"/>
  </r>
  <r>
    <x v="76"/>
    <x v="0"/>
    <x v="0"/>
    <n v="12"/>
    <x v="133"/>
    <x v="55"/>
    <x v="2257"/>
    <s v="Lago Agrio Ecuador"/>
    <x v="1012"/>
    <n v="0"/>
    <x v="18"/>
    <n v="7"/>
  </r>
  <r>
    <x v="76"/>
    <x v="0"/>
    <x v="0"/>
    <n v="15"/>
    <x v="272"/>
    <x v="42"/>
    <x v="1750"/>
    <s v="Bahar Dar Ethiopia"/>
    <x v="753"/>
    <n v="0"/>
    <x v="31"/>
    <n v="104"/>
  </r>
  <r>
    <x v="76"/>
    <x v="0"/>
    <x v="0"/>
    <n v="19"/>
    <x v="95"/>
    <x v="111"/>
    <x v="1904"/>
    <s v="Near Miram Pakistan"/>
    <x v="1464"/>
    <n v="0"/>
    <x v="17"/>
    <n v="34"/>
  </r>
  <r>
    <x v="76"/>
    <x v="1"/>
    <x v="3"/>
    <n v="2"/>
    <x v="47"/>
    <x v="426"/>
    <x v="2258"/>
    <s v="Sao Pedro Da Aldeia Brazil"/>
    <x v="1514"/>
    <n v="0"/>
    <x v="20"/>
    <n v="8"/>
  </r>
  <r>
    <x v="76"/>
    <x v="1"/>
    <x v="3"/>
    <n v="4"/>
    <x v="61"/>
    <x v="111"/>
    <x v="2259"/>
    <s v="Near Batagay Russia"/>
    <x v="182"/>
    <n v="0"/>
    <x v="19"/>
    <n v="6"/>
  </r>
  <r>
    <x v="76"/>
    <x v="1"/>
    <x v="3"/>
    <n v="7"/>
    <x v="72"/>
    <x v="182"/>
    <x v="2260"/>
    <s v="Linfen China"/>
    <x v="1515"/>
    <n v="2"/>
    <x v="42"/>
    <n v="48"/>
  </r>
  <r>
    <x v="76"/>
    <x v="1"/>
    <x v="3"/>
    <n v="11"/>
    <x v="83"/>
    <x v="42"/>
    <x v="1340"/>
    <s v="Wurtsmith Afb Michigan"/>
    <x v="273"/>
    <n v="0"/>
    <x v="19"/>
    <n v="17"/>
  </r>
  <r>
    <x v="76"/>
    <x v="1"/>
    <x v="3"/>
    <n v="17"/>
    <x v="12"/>
    <x v="42"/>
    <x v="1280"/>
    <s v="Rome Italy"/>
    <x v="1516"/>
    <n v="0"/>
    <x v="49"/>
    <n v="52"/>
  </r>
  <r>
    <x v="76"/>
    <x v="1"/>
    <x v="3"/>
    <n v="19"/>
    <x v="122"/>
    <x v="42"/>
    <x v="1750"/>
    <s v="Near Ahmedabad India"/>
    <x v="585"/>
    <n v="0"/>
    <x v="94"/>
    <n v="129"/>
  </r>
  <r>
    <x v="76"/>
    <x v="1"/>
    <x v="3"/>
    <n v="19"/>
    <x v="122"/>
    <x v="29"/>
    <x v="1611"/>
    <s v="Gauhati India"/>
    <x v="1517"/>
    <n v="0"/>
    <x v="17"/>
    <n v="34"/>
  </r>
  <r>
    <x v="76"/>
    <x v="1"/>
    <x v="3"/>
    <n v="25"/>
    <x v="92"/>
    <x v="29"/>
    <x v="2261"/>
    <s v="Juliaca Peru"/>
    <x v="1518"/>
    <n v="0"/>
    <x v="27"/>
    <n v="69"/>
  </r>
  <r>
    <x v="76"/>
    <x v="1"/>
    <x v="5"/>
    <n v="2"/>
    <x v="102"/>
    <x v="111"/>
    <x v="2028"/>
    <s v="Near Rzeszow Poland"/>
    <x v="199"/>
    <n v="0"/>
    <x v="0"/>
    <n v="29"/>
  </r>
  <r>
    <x v="76"/>
    <x v="1"/>
    <x v="5"/>
    <n v="14"/>
    <x v="274"/>
    <x v="386"/>
    <x v="2262"/>
    <s v="Ilmajoki Finland"/>
    <x v="1519"/>
    <n v="0"/>
    <x v="19"/>
    <n v="12"/>
  </r>
  <r>
    <x v="76"/>
    <x v="1"/>
    <x v="5"/>
    <n v="18"/>
    <x v="8"/>
    <x v="417"/>
    <x v="2263"/>
    <s v="Montluçon France"/>
    <x v="1490"/>
    <n v="0"/>
    <x v="15"/>
    <n v="4"/>
  </r>
  <r>
    <x v="76"/>
    <x v="1"/>
    <x v="5"/>
    <n v="30"/>
    <x v="112"/>
    <x v="253"/>
    <x v="2264"/>
    <s v="Hamada Al Hambra Libya"/>
    <x v="1520"/>
    <n v="0"/>
    <x v="12"/>
    <n v="14"/>
  </r>
  <r>
    <x v="76"/>
    <x v="1"/>
    <x v="8"/>
    <n v="7"/>
    <x v="61"/>
    <x v="425"/>
    <x v="2265"/>
    <s v="Kodinsk Russia"/>
    <x v="182"/>
    <n v="0"/>
    <x v="19"/>
    <n v="14"/>
  </r>
  <r>
    <x v="76"/>
    <x v="1"/>
    <x v="8"/>
    <n v="8"/>
    <x v="37"/>
    <x v="35"/>
    <x v="2266"/>
    <s v="Bîr Mogreïn Mauritania"/>
    <x v="1521"/>
    <n v="0"/>
    <x v="1"/>
    <n v="5"/>
  </r>
  <r>
    <x v="76"/>
    <x v="1"/>
    <x v="8"/>
    <n v="11"/>
    <x v="379"/>
    <x v="182"/>
    <x v="2267"/>
    <s v="Leninakan Armenia"/>
    <x v="1522"/>
    <n v="0"/>
    <x v="76"/>
    <n v="83"/>
  </r>
  <r>
    <x v="76"/>
    <x v="1"/>
    <x v="8"/>
    <n v="14"/>
    <x v="97"/>
    <x v="42"/>
    <x v="1280"/>
    <s v="Near Luxor Egypt"/>
    <x v="1523"/>
    <n v="5"/>
    <x v="20"/>
    <n v="8"/>
  </r>
  <r>
    <x v="76"/>
    <x v="1"/>
    <x v="8"/>
    <n v="21"/>
    <x v="136"/>
    <x v="42"/>
    <x v="1694"/>
    <s v="Lockerbie Scotland"/>
    <x v="227"/>
    <n v="11"/>
    <x v="155"/>
    <n v="259"/>
  </r>
  <r>
    <x v="77"/>
    <x v="2"/>
    <x v="11"/>
    <n v="8"/>
    <x v="6"/>
    <x v="42"/>
    <x v="1750"/>
    <s v="Leicestershire England"/>
    <x v="1524"/>
    <n v="0"/>
    <x v="59"/>
    <n v="126"/>
  </r>
  <r>
    <x v="77"/>
    <x v="2"/>
    <x v="11"/>
    <n v="31"/>
    <x v="52"/>
    <x v="42"/>
    <x v="2268"/>
    <s v="Near Abilene Texas"/>
    <x v="273"/>
    <n v="0"/>
    <x v="4"/>
    <n v="19"/>
  </r>
  <r>
    <x v="77"/>
    <x v="2"/>
    <x v="10"/>
    <n v="3"/>
    <x v="370"/>
    <x v="29"/>
    <x v="1947"/>
    <s v="Rangoon Myanmar"/>
    <x v="1103"/>
    <n v="0"/>
    <x v="34"/>
    <n v="29"/>
  </r>
  <r>
    <x v="77"/>
    <x v="2"/>
    <x v="10"/>
    <n v="6"/>
    <x v="8"/>
    <x v="427"/>
    <x v="2269"/>
    <s v="Marseille France"/>
    <x v="1525"/>
    <n v="0"/>
    <x v="11"/>
    <n v="3"/>
  </r>
  <r>
    <x v="77"/>
    <x v="2"/>
    <x v="10"/>
    <n v="8"/>
    <x v="204"/>
    <x v="42"/>
    <x v="1280"/>
    <s v="Santa Maria Azores"/>
    <x v="1526"/>
    <n v="0"/>
    <x v="156"/>
    <n v="144"/>
  </r>
  <r>
    <x v="77"/>
    <x v="2"/>
    <x v="10"/>
    <n v="19"/>
    <x v="213"/>
    <x v="42"/>
    <x v="2270"/>
    <s v="Near Kuala Lumpur Malaysia"/>
    <x v="559"/>
    <n v="0"/>
    <x v="15"/>
    <n v="4"/>
  </r>
  <r>
    <x v="77"/>
    <x v="2"/>
    <x v="10"/>
    <n v="24"/>
    <x v="245"/>
    <x v="42"/>
    <x v="1694"/>
    <s v="Honolulu Hawaii"/>
    <x v="138"/>
    <n v="0"/>
    <x v="21"/>
    <n v="356"/>
  </r>
  <r>
    <x v="77"/>
    <x v="2"/>
    <x v="10"/>
    <n v="28"/>
    <x v="154"/>
    <x v="35"/>
    <x v="2271"/>
    <s v="Near Quebec City Quebec"/>
    <x v="1527"/>
    <n v="0"/>
    <x v="14"/>
    <n v="2"/>
  </r>
  <r>
    <x v="77"/>
    <x v="2"/>
    <x v="4"/>
    <n v="10"/>
    <x v="64"/>
    <x v="29"/>
    <x v="2272"/>
    <s v="Dryden Ontario"/>
    <x v="1528"/>
    <n v="0"/>
    <x v="9"/>
    <n v="69"/>
  </r>
  <r>
    <x v="77"/>
    <x v="2"/>
    <x v="4"/>
    <n v="10"/>
    <x v="92"/>
    <x v="374"/>
    <x v="2273"/>
    <s v="Lima Peru"/>
    <x v="1529"/>
    <n v="0"/>
    <x v="23"/>
    <n v="10"/>
  </r>
  <r>
    <x v="77"/>
    <x v="2"/>
    <x v="4"/>
    <n v="15"/>
    <x v="16"/>
    <x v="321"/>
    <x v="1668"/>
    <s v="West Lafayette Indiana"/>
    <x v="1530"/>
    <n v="0"/>
    <x v="14"/>
    <n v="2"/>
  </r>
  <r>
    <x v="77"/>
    <x v="2"/>
    <x v="4"/>
    <n v="18"/>
    <x v="52"/>
    <x v="282"/>
    <x v="1502"/>
    <s v="Carswell Afb Texas"/>
    <x v="1531"/>
    <n v="0"/>
    <x v="14"/>
    <n v="2"/>
  </r>
  <r>
    <x v="77"/>
    <x v="2"/>
    <x v="4"/>
    <n v="20"/>
    <x v="78"/>
    <x v="31"/>
    <x v="2274"/>
    <s v="Pohang South"/>
    <x v="1396"/>
    <n v="0"/>
    <x v="4"/>
    <n v="34"/>
  </r>
  <r>
    <x v="77"/>
    <x v="2"/>
    <x v="4"/>
    <n v="21"/>
    <x v="47"/>
    <x v="42"/>
    <x v="1280"/>
    <s v="Guarulhos Brazil"/>
    <x v="1190"/>
    <n v="18"/>
    <x v="11"/>
    <n v="3"/>
  </r>
  <r>
    <x v="77"/>
    <x v="3"/>
    <x v="9"/>
    <n v="10"/>
    <x v="8"/>
    <x v="39"/>
    <x v="2238"/>
    <s v="Col De Tourniol France"/>
    <x v="1532"/>
    <n v="0"/>
    <x v="6"/>
    <n v="22"/>
  </r>
  <r>
    <x v="77"/>
    <x v="3"/>
    <x v="9"/>
    <n v="19"/>
    <x v="34"/>
    <x v="335"/>
    <x v="2275"/>
    <s v="Near Cucuta Colombia"/>
    <x v="928"/>
    <n v="0"/>
    <x v="28"/>
    <n v="11"/>
  </r>
  <r>
    <x v="77"/>
    <x v="3"/>
    <x v="9"/>
    <n v="26"/>
    <x v="34"/>
    <x v="428"/>
    <x v="2276"/>
    <s v="Baranquilla Colombia"/>
    <x v="1394"/>
    <n v="0"/>
    <x v="1"/>
    <n v="5"/>
  </r>
  <r>
    <x v="77"/>
    <x v="3"/>
    <x v="6"/>
    <n v="5"/>
    <x v="58"/>
    <x v="374"/>
    <x v="2277"/>
    <s v="Near Cancun Mexico"/>
    <x v="1533"/>
    <n v="0"/>
    <x v="19"/>
    <n v="19"/>
  </r>
  <r>
    <x v="77"/>
    <x v="3"/>
    <x v="6"/>
    <n v="8"/>
    <x v="107"/>
    <x v="294"/>
    <x v="2278"/>
    <s v="Oskarshamn Sweden"/>
    <x v="1534"/>
    <n v="0"/>
    <x v="22"/>
    <n v="16"/>
  </r>
  <r>
    <x v="77"/>
    <x v="3"/>
    <x v="6"/>
    <n v="9"/>
    <x v="72"/>
    <x v="307"/>
    <x v="2279"/>
    <s v="Near Tainjin China"/>
    <x v="1535"/>
    <n v="0"/>
    <x v="23"/>
    <n v="0"/>
  </r>
  <r>
    <x v="77"/>
    <x v="3"/>
    <x v="7"/>
    <n v="7"/>
    <x v="406"/>
    <x v="282"/>
    <x v="2280"/>
    <s v="Near Paramaribo Surinam"/>
    <x v="1536"/>
    <n v="0"/>
    <x v="118"/>
    <n v="187"/>
  </r>
  <r>
    <x v="77"/>
    <x v="3"/>
    <x v="7"/>
    <n v="11"/>
    <x v="34"/>
    <x v="253"/>
    <x v="2055"/>
    <s v="Vereda El Salitre Colombia"/>
    <x v="1537"/>
    <n v="0"/>
    <x v="19"/>
    <n v="22"/>
  </r>
  <r>
    <x v="77"/>
    <x v="3"/>
    <x v="7"/>
    <n v="17"/>
    <x v="3"/>
    <x v="182"/>
    <x v="2281"/>
    <s v="Berlin Germany"/>
    <x v="1279"/>
    <n v="1"/>
    <x v="5"/>
    <n v="113"/>
  </r>
  <r>
    <x v="77"/>
    <x v="3"/>
    <x v="7"/>
    <n v="18"/>
    <x v="63"/>
    <x v="111"/>
    <x v="2161"/>
    <s v="Zabol Iran"/>
    <x v="590"/>
    <n v="0"/>
    <x v="19"/>
    <n v="39"/>
  </r>
  <r>
    <x v="77"/>
    <x v="3"/>
    <x v="7"/>
    <n v="22"/>
    <x v="92"/>
    <x v="253"/>
    <x v="2282"/>
    <s v="Near Tarma Peru"/>
    <x v="1059"/>
    <n v="0"/>
    <x v="64"/>
    <n v="62"/>
  </r>
  <r>
    <x v="77"/>
    <x v="3"/>
    <x v="7"/>
    <n v="27"/>
    <x v="195"/>
    <x v="429"/>
    <x v="2283"/>
    <s v="Kaohsiung Taiwan"/>
    <x v="1538"/>
    <n v="0"/>
    <x v="27"/>
    <n v="13"/>
  </r>
  <r>
    <x v="77"/>
    <x v="3"/>
    <x v="7"/>
    <n v="28"/>
    <x v="291"/>
    <x v="29"/>
    <x v="2037"/>
    <s v="Near Borana Somalia"/>
    <x v="1033"/>
    <n v="0"/>
    <x v="39"/>
    <n v="30"/>
  </r>
  <r>
    <x v="77"/>
    <x v="3"/>
    <x v="7"/>
    <n v="29"/>
    <x v="35"/>
    <x v="430"/>
    <x v="2284"/>
    <s v="Cartersville Georgia"/>
    <x v="1539"/>
    <n v="0"/>
    <x v="14"/>
    <n v="2"/>
  </r>
  <r>
    <x v="77"/>
    <x v="0"/>
    <x v="1"/>
    <n v="19"/>
    <x v="17"/>
    <x v="282"/>
    <x v="1796"/>
    <s v="Sioux City Iowa"/>
    <x v="138"/>
    <n v="0"/>
    <x v="82"/>
    <n v="298"/>
  </r>
  <r>
    <x v="77"/>
    <x v="0"/>
    <x v="1"/>
    <n v="19"/>
    <x v="13"/>
    <x v="303"/>
    <x v="2285"/>
    <s v="Glen Burnie Maryland"/>
    <x v="1540"/>
    <n v="0"/>
    <x v="14"/>
    <n v="5"/>
  </r>
  <r>
    <x v="77"/>
    <x v="0"/>
    <x v="1"/>
    <n v="21"/>
    <x v="1"/>
    <x v="253"/>
    <x v="2286"/>
    <s v="Porgera New"/>
    <x v="1471"/>
    <n v="0"/>
    <x v="11"/>
    <n v="22"/>
  </r>
  <r>
    <x v="77"/>
    <x v="0"/>
    <x v="1"/>
    <n v="21"/>
    <x v="166"/>
    <x v="302"/>
    <x v="2287"/>
    <s v="Manila Philippines"/>
    <x v="535"/>
    <n v="8"/>
    <x v="0"/>
    <n v="98"/>
  </r>
  <r>
    <x v="77"/>
    <x v="0"/>
    <x v="1"/>
    <n v="23"/>
    <x v="233"/>
    <x v="394"/>
    <x v="2288"/>
    <s v="Near Jalalabad Afghanistan"/>
    <x v="1464"/>
    <n v="0"/>
    <x v="39"/>
    <n v="30"/>
  </r>
  <r>
    <x v="77"/>
    <x v="0"/>
    <x v="1"/>
    <n v="26"/>
    <x v="212"/>
    <x v="111"/>
    <x v="1904"/>
    <s v="Near Chana Angola"/>
    <x v="1224"/>
    <n v="0"/>
    <x v="58"/>
    <n v="48"/>
  </r>
  <r>
    <x v="77"/>
    <x v="0"/>
    <x v="1"/>
    <n v="27"/>
    <x v="112"/>
    <x v="282"/>
    <x v="1796"/>
    <s v="Tripoli Libya"/>
    <x v="1200"/>
    <n v="4"/>
    <x v="108"/>
    <n v="199"/>
  </r>
  <r>
    <x v="77"/>
    <x v="0"/>
    <x v="1"/>
    <n v="27"/>
    <x v="78"/>
    <x v="31"/>
    <x v="2289"/>
    <s v="Off Ullung Do South"/>
    <x v="1541"/>
    <n v="0"/>
    <x v="30"/>
    <n v="19"/>
  </r>
  <r>
    <x v="77"/>
    <x v="0"/>
    <x v="1"/>
    <n v="31"/>
    <x v="1"/>
    <x v="209"/>
    <x v="2290"/>
    <s v="Auckland New"/>
    <x v="1542"/>
    <n v="0"/>
    <x v="11"/>
    <n v="3"/>
  </r>
  <r>
    <x v="77"/>
    <x v="0"/>
    <x v="2"/>
    <n v="3"/>
    <x v="55"/>
    <x v="345"/>
    <x v="2291"/>
    <s v="Samos Greece"/>
    <x v="1543"/>
    <n v="0"/>
    <x v="17"/>
    <n v="34"/>
  </r>
  <r>
    <x v="77"/>
    <x v="0"/>
    <x v="2"/>
    <n v="7"/>
    <x v="272"/>
    <x v="7"/>
    <x v="2292"/>
    <s v="Near Gambela Ethiopia"/>
    <x v="1544"/>
    <n v="0"/>
    <x v="22"/>
    <n v="16"/>
  </r>
  <r>
    <x v="77"/>
    <x v="0"/>
    <x v="2"/>
    <n v="8"/>
    <x v="1"/>
    <x v="332"/>
    <x v="1585"/>
    <s v="Near Midford Sound New"/>
    <x v="1545"/>
    <n v="0"/>
    <x v="23"/>
    <n v="10"/>
  </r>
  <r>
    <x v="77"/>
    <x v="0"/>
    <x v="2"/>
    <n v="13"/>
    <x v="98"/>
    <x v="304"/>
    <x v="2293"/>
    <s v="Janice Mississippi"/>
    <x v="622"/>
    <n v="0"/>
    <x v="14"/>
    <n v="2"/>
  </r>
  <r>
    <x v="77"/>
    <x v="0"/>
    <x v="2"/>
    <n v="15"/>
    <x v="72"/>
    <x v="111"/>
    <x v="2202"/>
    <s v="Shanghai China"/>
    <x v="1546"/>
    <n v="0"/>
    <x v="17"/>
    <n v="40"/>
  </r>
  <r>
    <x v="77"/>
    <x v="0"/>
    <x v="2"/>
    <n v="25"/>
    <x v="95"/>
    <x v="29"/>
    <x v="1462"/>
    <s v="Near Gilgit Pakistan"/>
    <x v="646"/>
    <n v="0"/>
    <x v="71"/>
    <n v="54"/>
  </r>
  <r>
    <x v="77"/>
    <x v="0"/>
    <x v="0"/>
    <n v="3"/>
    <x v="47"/>
    <x v="42"/>
    <x v="1750"/>
    <s v="Near Sao Jose Do Xingu Brazil"/>
    <x v="278"/>
    <n v="0"/>
    <x v="30"/>
    <n v="54"/>
  </r>
  <r>
    <x v="77"/>
    <x v="0"/>
    <x v="0"/>
    <n v="3"/>
    <x v="59"/>
    <x v="182"/>
    <x v="2294"/>
    <s v="Near Havana Cuba"/>
    <x v="152"/>
    <n v="45"/>
    <x v="97"/>
    <n v="126"/>
  </r>
  <r>
    <x v="77"/>
    <x v="0"/>
    <x v="0"/>
    <n v="8"/>
    <x v="70"/>
    <x v="209"/>
    <x v="2295"/>
    <s v="Skagerrak Denmark"/>
    <x v="1547"/>
    <n v="0"/>
    <x v="50"/>
    <n v="55"/>
  </r>
  <r>
    <x v="77"/>
    <x v="0"/>
    <x v="0"/>
    <n v="15"/>
    <x v="135"/>
    <x v="253"/>
    <x v="1893"/>
    <s v="Near Bentuni Indonesia"/>
    <x v="1078"/>
    <n v="0"/>
    <x v="6"/>
    <n v="22"/>
  </r>
  <r>
    <x v="77"/>
    <x v="0"/>
    <x v="0"/>
    <n v="15"/>
    <x v="153"/>
    <x v="426"/>
    <x v="2296"/>
    <s v="Mayfield Kentucky"/>
    <x v="1548"/>
    <n v="0"/>
    <x v="19"/>
    <n v="6"/>
  </r>
  <r>
    <x v="77"/>
    <x v="0"/>
    <x v="0"/>
    <n v="19"/>
    <x v="362"/>
    <x v="282"/>
    <x v="1796"/>
    <s v="Near Bilma Niger"/>
    <x v="625"/>
    <n v="0"/>
    <x v="157"/>
    <n v="171"/>
  </r>
  <r>
    <x v="77"/>
    <x v="0"/>
    <x v="0"/>
    <n v="20"/>
    <x v="130"/>
    <x v="431"/>
    <x v="2297"/>
    <s v="Fairbanks Alaska"/>
    <x v="1549"/>
    <n v="0"/>
    <x v="14"/>
    <n v="7"/>
  </r>
  <r>
    <x v="77"/>
    <x v="0"/>
    <x v="0"/>
    <n v="20"/>
    <x v="1"/>
    <x v="42"/>
    <x v="1750"/>
    <s v="La Guardia Airport New"/>
    <x v="1550"/>
    <n v="0"/>
    <x v="14"/>
    <n v="63"/>
  </r>
  <r>
    <x v="77"/>
    <x v="0"/>
    <x v="0"/>
    <n v="21"/>
    <x v="233"/>
    <x v="394"/>
    <x v="2298"/>
    <s v="Near Baghran Afghanistan"/>
    <x v="1464"/>
    <n v="0"/>
    <x v="9"/>
    <n v="24"/>
  </r>
  <r>
    <x v="77"/>
    <x v="0"/>
    <x v="0"/>
    <n v="23"/>
    <x v="122"/>
    <x v="38"/>
    <x v="2299"/>
    <s v="Ujani Dam India"/>
    <x v="1517"/>
    <n v="0"/>
    <x v="28"/>
    <n v="11"/>
  </r>
  <r>
    <x v="77"/>
    <x v="0"/>
    <x v="0"/>
    <n v="27"/>
    <x v="407"/>
    <x v="253"/>
    <x v="2300"/>
    <s v="Grand Canyon National Park Airport Tusayan"/>
    <x v="1551"/>
    <n v="0"/>
    <x v="23"/>
    <n v="21"/>
  </r>
  <r>
    <x v="77"/>
    <x v="1"/>
    <x v="3"/>
    <n v="4"/>
    <x v="64"/>
    <x v="42"/>
    <x v="1165"/>
    <s v="Perth Ontario"/>
    <x v="1552"/>
    <n v="0"/>
    <x v="15"/>
    <n v="4"/>
  </r>
  <r>
    <x v="77"/>
    <x v="1"/>
    <x v="3"/>
    <n v="6"/>
    <x v="52"/>
    <x v="408"/>
    <x v="2301"/>
    <s v="Uncertain Texas"/>
    <x v="1553"/>
    <n v="0"/>
    <x v="1"/>
    <n v="5"/>
  </r>
  <r>
    <x v="77"/>
    <x v="1"/>
    <x v="3"/>
    <n v="10"/>
    <x v="1"/>
    <x v="432"/>
    <x v="2302"/>
    <s v="Lacey Township New"/>
    <x v="1554"/>
    <n v="0"/>
    <x v="1"/>
    <n v="5"/>
  </r>
  <r>
    <x v="77"/>
    <x v="1"/>
    <x v="3"/>
    <n v="10"/>
    <x v="92"/>
    <x v="433"/>
    <x v="2303"/>
    <s v="Urpay Peru"/>
    <x v="1555"/>
    <n v="0"/>
    <x v="27"/>
    <n v="12"/>
  </r>
  <r>
    <x v="77"/>
    <x v="1"/>
    <x v="3"/>
    <n v="18"/>
    <x v="61"/>
    <x v="182"/>
    <x v="2304"/>
    <s v="Nasosny Russia"/>
    <x v="967"/>
    <n v="0"/>
    <x v="89"/>
    <n v="57"/>
  </r>
  <r>
    <x v="77"/>
    <x v="1"/>
    <x v="3"/>
    <n v="20"/>
    <x v="61"/>
    <x v="182"/>
    <x v="2305"/>
    <s v="Leninakan Russia"/>
    <x v="182"/>
    <n v="0"/>
    <x v="25"/>
    <n v="15"/>
  </r>
  <r>
    <x v="77"/>
    <x v="1"/>
    <x v="3"/>
    <n v="21"/>
    <x v="231"/>
    <x v="42"/>
    <x v="1456"/>
    <s v="Near Tegucigalpa Honduras"/>
    <x v="1117"/>
    <n v="0"/>
    <x v="158"/>
    <n v="146"/>
  </r>
  <r>
    <x v="77"/>
    <x v="1"/>
    <x v="3"/>
    <n v="26"/>
    <x v="72"/>
    <x v="42"/>
    <x v="1750"/>
    <s v="Hualien China"/>
    <x v="992"/>
    <n v="0"/>
    <x v="71"/>
    <n v="54"/>
  </r>
  <r>
    <x v="77"/>
    <x v="1"/>
    <x v="3"/>
    <n v="26"/>
    <x v="408"/>
    <x v="111"/>
    <x v="2306"/>
    <s v="Petropavlovsk Ussrmilitary"/>
    <x v="1556"/>
    <n v="0"/>
    <x v="35"/>
    <n v="36"/>
  </r>
  <r>
    <x v="77"/>
    <x v="1"/>
    <x v="3"/>
    <n v="28"/>
    <x v="409"/>
    <x v="7"/>
    <x v="2307"/>
    <s v="Halawa Point Molokai"/>
    <x v="1557"/>
    <n v="0"/>
    <x v="5"/>
    <n v="20"/>
  </r>
  <r>
    <x v="77"/>
    <x v="1"/>
    <x v="5"/>
    <n v="9"/>
    <x v="218"/>
    <x v="332"/>
    <x v="1585"/>
    <s v="Monrovia Liberia"/>
    <x v="1558"/>
    <n v="0"/>
    <x v="14"/>
    <n v="10"/>
  </r>
  <r>
    <x v="77"/>
    <x v="1"/>
    <x v="5"/>
    <n v="10"/>
    <x v="410"/>
    <x v="434"/>
    <x v="2308"/>
    <s v="Maluti Mountains Lesotho"/>
    <x v="1559"/>
    <n v="0"/>
    <x v="10"/>
    <n v="18"/>
  </r>
  <r>
    <x v="77"/>
    <x v="1"/>
    <x v="5"/>
    <n v="21"/>
    <x v="61"/>
    <x v="111"/>
    <x v="1442"/>
    <s v="Near Tyumem Russia"/>
    <x v="182"/>
    <n v="0"/>
    <x v="17"/>
    <n v="42"/>
  </r>
  <r>
    <x v="77"/>
    <x v="1"/>
    <x v="5"/>
    <n v="25"/>
    <x v="78"/>
    <x v="29"/>
    <x v="2309"/>
    <s v="Seoul South"/>
    <x v="1060"/>
    <n v="0"/>
    <x v="0"/>
    <n v="52"/>
  </r>
  <r>
    <x v="77"/>
    <x v="1"/>
    <x v="5"/>
    <n v="27"/>
    <x v="212"/>
    <x v="55"/>
    <x v="1675"/>
    <s v="Near Jamba Angola"/>
    <x v="1560"/>
    <n v="0"/>
    <x v="1"/>
    <n v="5"/>
  </r>
  <r>
    <x v="77"/>
    <x v="1"/>
    <x v="5"/>
    <n v="27"/>
    <x v="34"/>
    <x v="42"/>
    <x v="1456"/>
    <s v="Bogota Colombia"/>
    <x v="259"/>
    <n v="3"/>
    <x v="80"/>
    <n v="107"/>
  </r>
  <r>
    <x v="77"/>
    <x v="1"/>
    <x v="5"/>
    <n v="28"/>
    <x v="386"/>
    <x v="332"/>
    <x v="1585"/>
    <s v="Block Island Rhode"/>
    <x v="1561"/>
    <n v="0"/>
    <x v="20"/>
    <n v="8"/>
  </r>
  <r>
    <x v="77"/>
    <x v="1"/>
    <x v="5"/>
    <n v="28"/>
    <x v="181"/>
    <x v="304"/>
    <x v="2310"/>
    <s v="Charallave Venezuela"/>
    <x v="1562"/>
    <n v="0"/>
    <x v="11"/>
    <n v="7"/>
  </r>
  <r>
    <x v="77"/>
    <x v="1"/>
    <x v="8"/>
    <n v="1"/>
    <x v="13"/>
    <x v="410"/>
    <x v="2311"/>
    <s v="Patuxent Maryland"/>
    <x v="0"/>
    <n v="0"/>
    <x v="1"/>
    <n v="5"/>
  </r>
  <r>
    <x v="77"/>
    <x v="1"/>
    <x v="8"/>
    <n v="21"/>
    <x v="86"/>
    <x v="55"/>
    <x v="2312"/>
    <s v="Near Guayaramerin Bolivia"/>
    <x v="464"/>
    <n v="0"/>
    <x v="9"/>
    <n v="28"/>
  </r>
  <r>
    <x v="77"/>
    <x v="1"/>
    <x v="8"/>
    <n v="26"/>
    <x v="53"/>
    <x v="435"/>
    <x v="2313"/>
    <s v="Pasco Washington"/>
    <x v="1563"/>
    <n v="0"/>
    <x v="19"/>
    <n v="6"/>
  </r>
  <r>
    <x v="77"/>
    <x v="1"/>
    <x v="8"/>
    <n v="28"/>
    <x v="30"/>
    <x v="111"/>
    <x v="1821"/>
    <s v="Near Visina Romania"/>
    <x v="683"/>
    <n v="0"/>
    <x v="18"/>
    <n v="7"/>
  </r>
  <r>
    <x v="78"/>
    <x v="2"/>
    <x v="11"/>
    <n v="2"/>
    <x v="135"/>
    <x v="410"/>
    <x v="2314"/>
    <s v="Java Sea Indonesia"/>
    <x v="942"/>
    <n v="0"/>
    <x v="21"/>
    <n v="16"/>
  </r>
  <r>
    <x v="78"/>
    <x v="2"/>
    <x v="11"/>
    <n v="13"/>
    <x v="61"/>
    <x v="92"/>
    <x v="1773"/>
    <s v="Near Pervouralsk Russia"/>
    <x v="182"/>
    <n v="0"/>
    <x v="7"/>
    <n v="71"/>
  </r>
  <r>
    <x v="78"/>
    <x v="2"/>
    <x v="11"/>
    <n v="15"/>
    <x v="176"/>
    <x v="410"/>
    <x v="2315"/>
    <s v="Pico Blanco Costa"/>
    <x v="1564"/>
    <n v="0"/>
    <x v="38"/>
    <n v="23"/>
  </r>
  <r>
    <x v="78"/>
    <x v="2"/>
    <x v="11"/>
    <n v="17"/>
    <x v="88"/>
    <x v="436"/>
    <x v="2316"/>
    <s v="Near Leadville Colorado"/>
    <x v="1565"/>
    <n v="0"/>
    <x v="0"/>
    <n v="1"/>
  </r>
  <r>
    <x v="78"/>
    <x v="2"/>
    <x v="11"/>
    <n v="23"/>
    <x v="181"/>
    <x v="398"/>
    <x v="2317"/>
    <s v="Near Caracas Venezuela"/>
    <x v="1566"/>
    <n v="0"/>
    <x v="32"/>
    <n v="25"/>
  </r>
  <r>
    <x v="78"/>
    <x v="2"/>
    <x v="11"/>
    <n v="25"/>
    <x v="411"/>
    <x v="330"/>
    <x v="1579"/>
    <s v="Mt Rijani Lombok"/>
    <x v="1567"/>
    <n v="0"/>
    <x v="4"/>
    <n v="19"/>
  </r>
  <r>
    <x v="78"/>
    <x v="2"/>
    <x v="11"/>
    <n v="25"/>
    <x v="1"/>
    <x v="42"/>
    <x v="1280"/>
    <s v="Cove Neck New"/>
    <x v="1568"/>
    <n v="0"/>
    <x v="26"/>
    <n v="158"/>
  </r>
  <r>
    <x v="78"/>
    <x v="2"/>
    <x v="11"/>
    <n v="26"/>
    <x v="412"/>
    <x v="111"/>
    <x v="2318"/>
    <s v="Zavkhan Mongolia"/>
    <x v="1569"/>
    <n v="0"/>
    <x v="39"/>
    <n v="30"/>
  </r>
  <r>
    <x v="78"/>
    <x v="2"/>
    <x v="11"/>
    <n v="27"/>
    <x v="413"/>
    <x v="340"/>
    <x v="2319"/>
    <s v="Near Kinkala Congo"/>
    <x v="1570"/>
    <n v="0"/>
    <x v="2"/>
    <n v="28"/>
  </r>
  <r>
    <x v="78"/>
    <x v="2"/>
    <x v="11"/>
    <n v="29"/>
    <x v="1"/>
    <x v="437"/>
    <x v="2320"/>
    <s v="Plattsburgh New"/>
    <x v="1571"/>
    <n v="0"/>
    <x v="0"/>
    <n v="1"/>
  </r>
  <r>
    <x v="78"/>
    <x v="2"/>
    <x v="11"/>
    <n v="29"/>
    <x v="414"/>
    <x v="438"/>
    <x v="2321"/>
    <s v="Burlington Vermont"/>
    <x v="1572"/>
    <n v="0"/>
    <x v="14"/>
    <n v="2"/>
  </r>
  <r>
    <x v="78"/>
    <x v="2"/>
    <x v="10"/>
    <n v="5"/>
    <x v="34"/>
    <x v="139"/>
    <x v="2322"/>
    <s v="Near Ibague Colombia"/>
    <x v="1573"/>
    <n v="0"/>
    <x v="25"/>
    <n v="15"/>
  </r>
  <r>
    <x v="78"/>
    <x v="2"/>
    <x v="10"/>
    <n v="12"/>
    <x v="47"/>
    <x v="439"/>
    <x v="2323"/>
    <s v="Bauru Brazil"/>
    <x v="1574"/>
    <n v="2"/>
    <x v="14"/>
    <n v="40"/>
  </r>
  <r>
    <x v="78"/>
    <x v="2"/>
    <x v="10"/>
    <n v="14"/>
    <x v="122"/>
    <x v="361"/>
    <x v="2324"/>
    <s v="Near Bangalore India"/>
    <x v="585"/>
    <n v="0"/>
    <x v="123"/>
    <n v="146"/>
  </r>
  <r>
    <x v="78"/>
    <x v="2"/>
    <x v="10"/>
    <n v="17"/>
    <x v="276"/>
    <x v="440"/>
    <x v="2325"/>
    <s v="Near Ngwerere Zambia"/>
    <x v="1575"/>
    <n v="0"/>
    <x v="33"/>
    <n v="29"/>
  </r>
  <r>
    <x v="78"/>
    <x v="2"/>
    <x v="10"/>
    <n v="27"/>
    <x v="88"/>
    <x v="436"/>
    <x v="2326"/>
    <s v="Denver Colorado"/>
    <x v="1565"/>
    <n v="0"/>
    <x v="0"/>
    <n v="1"/>
  </r>
  <r>
    <x v="78"/>
    <x v="2"/>
    <x v="4"/>
    <n v="1"/>
    <x v="122"/>
    <x v="325"/>
    <x v="2327"/>
    <s v="Near Meerut India"/>
    <x v="847"/>
    <n v="50"/>
    <x v="13"/>
    <n v="1"/>
  </r>
  <r>
    <x v="78"/>
    <x v="2"/>
    <x v="4"/>
    <n v="12"/>
    <x v="415"/>
    <x v="31"/>
    <x v="2328"/>
    <s v="Off Freetown Sierre"/>
    <x v="1576"/>
    <n v="0"/>
    <x v="28"/>
    <n v="13"/>
  </r>
  <r>
    <x v="78"/>
    <x v="2"/>
    <x v="4"/>
    <n v="21"/>
    <x v="231"/>
    <x v="55"/>
    <x v="2329"/>
    <s v="Las Mesitas Honduras"/>
    <x v="1577"/>
    <n v="0"/>
    <x v="11"/>
    <n v="3"/>
  </r>
  <r>
    <x v="78"/>
    <x v="2"/>
    <x v="4"/>
    <n v="27"/>
    <x v="233"/>
    <x v="182"/>
    <x v="2304"/>
    <s v="Kabul Afghanistan"/>
    <x v="182"/>
    <n v="0"/>
    <x v="28"/>
    <n v="11"/>
  </r>
  <r>
    <x v="78"/>
    <x v="2"/>
    <x v="4"/>
    <n v="27"/>
    <x v="212"/>
    <x v="410"/>
    <x v="2330"/>
    <s v="Near Kuito Angola"/>
    <x v="1224"/>
    <n v="0"/>
    <x v="32"/>
    <n v="25"/>
  </r>
  <r>
    <x v="78"/>
    <x v="3"/>
    <x v="9"/>
    <n v="12"/>
    <x v="108"/>
    <x v="253"/>
    <x v="2060"/>
    <s v="Off Vaeroy Norway"/>
    <x v="1354"/>
    <n v="0"/>
    <x v="1"/>
    <n v="5"/>
  </r>
  <r>
    <x v="78"/>
    <x v="3"/>
    <x v="9"/>
    <n v="18"/>
    <x v="100"/>
    <x v="253"/>
    <x v="2331"/>
    <s v="Off Contadora Panama"/>
    <x v="1578"/>
    <n v="0"/>
    <x v="5"/>
    <n v="22"/>
  </r>
  <r>
    <x v="78"/>
    <x v="3"/>
    <x v="9"/>
    <n v="20"/>
    <x v="202"/>
    <x v="55"/>
    <x v="1810"/>
    <s v="Near Kinshasa Zaire"/>
    <x v="1159"/>
    <n v="0"/>
    <x v="5"/>
    <n v="24"/>
  </r>
  <r>
    <x v="78"/>
    <x v="3"/>
    <x v="9"/>
    <n v="26"/>
    <x v="166"/>
    <x v="35"/>
    <x v="638"/>
    <s v="Near Manila Philippines"/>
    <x v="1579"/>
    <n v="0"/>
    <x v="18"/>
    <n v="24"/>
  </r>
  <r>
    <x v="78"/>
    <x v="3"/>
    <x v="9"/>
    <n v="30"/>
    <x v="6"/>
    <x v="218"/>
    <x v="2332"/>
    <s v="Tarbert England"/>
    <x v="244"/>
    <n v="0"/>
    <x v="23"/>
    <n v="10"/>
  </r>
  <r>
    <x v="78"/>
    <x v="3"/>
    <x v="9"/>
    <n v="30"/>
    <x v="138"/>
    <x v="294"/>
    <x v="2333"/>
    <s v="Ship Sands Island On"/>
    <x v="1580"/>
    <n v="0"/>
    <x v="0"/>
    <n v="4"/>
  </r>
  <r>
    <x v="78"/>
    <x v="3"/>
    <x v="6"/>
    <n v="5"/>
    <x v="220"/>
    <x v="35"/>
    <x v="2334"/>
    <s v="Guatamala City Guatemala"/>
    <x v="1581"/>
    <n v="24"/>
    <x v="11"/>
    <n v="3"/>
  </r>
  <r>
    <x v="78"/>
    <x v="3"/>
    <x v="6"/>
    <n v="10"/>
    <x v="58"/>
    <x v="39"/>
    <x v="2335"/>
    <s v="Tuxtla-Gutierrez Mexico"/>
    <x v="1582"/>
    <n v="0"/>
    <x v="5"/>
    <n v="40"/>
  </r>
  <r>
    <x v="78"/>
    <x v="3"/>
    <x v="6"/>
    <n v="11"/>
    <x v="3"/>
    <x v="350"/>
    <x v="1794"/>
    <s v="Near Wurzburg Germany"/>
    <x v="1583"/>
    <n v="0"/>
    <x v="23"/>
    <n v="10"/>
  </r>
  <r>
    <x v="78"/>
    <x v="3"/>
    <x v="6"/>
    <n v="11"/>
    <x v="166"/>
    <x v="42"/>
    <x v="1750"/>
    <s v="Manila Philippines"/>
    <x v="535"/>
    <n v="0"/>
    <x v="20"/>
    <n v="119"/>
  </r>
  <r>
    <x v="78"/>
    <x v="3"/>
    <x v="6"/>
    <n v="18"/>
    <x v="166"/>
    <x v="294"/>
    <x v="2336"/>
    <s v="Manila Philippines"/>
    <x v="1584"/>
    <n v="4"/>
    <x v="8"/>
    <n v="21"/>
  </r>
  <r>
    <x v="78"/>
    <x v="3"/>
    <x v="7"/>
    <n v="6"/>
    <x v="47"/>
    <x v="39"/>
    <x v="2337"/>
    <s v="Near Altamira Brazil"/>
    <x v="1243"/>
    <n v="0"/>
    <x v="38"/>
    <n v="42"/>
  </r>
  <r>
    <x v="78"/>
    <x v="3"/>
    <x v="7"/>
    <n v="6"/>
    <x v="250"/>
    <x v="253"/>
    <x v="1888"/>
    <s v="Thistle Lake Northwest"/>
    <x v="1585"/>
    <n v="0"/>
    <x v="14"/>
    <n v="2"/>
  </r>
  <r>
    <x v="78"/>
    <x v="3"/>
    <x v="7"/>
    <n v="10"/>
    <x v="6"/>
    <x v="302"/>
    <x v="2338"/>
    <s v="Oxfordshire England"/>
    <x v="185"/>
    <n v="0"/>
    <x v="13"/>
    <n v="87"/>
  </r>
  <r>
    <x v="78"/>
    <x v="0"/>
    <x v="1"/>
    <n v="5"/>
    <x v="1"/>
    <x v="332"/>
    <x v="2339"/>
    <s v="Near Port Morseby New"/>
    <x v="1586"/>
    <n v="0"/>
    <x v="20"/>
    <n v="12"/>
  </r>
  <r>
    <x v="78"/>
    <x v="0"/>
    <x v="1"/>
    <n v="27"/>
    <x v="233"/>
    <x v="394"/>
    <x v="2340"/>
    <s v="Near Maymaneh Afghanistan"/>
    <x v="1464"/>
    <n v="0"/>
    <x v="39"/>
    <n v="30"/>
  </r>
  <r>
    <x v="78"/>
    <x v="0"/>
    <x v="1"/>
    <n v="31"/>
    <x v="92"/>
    <x v="426"/>
    <x v="2341"/>
    <s v="Near Huanuco Peru"/>
    <x v="1587"/>
    <n v="0"/>
    <x v="21"/>
    <n v="9"/>
  </r>
  <r>
    <x v="78"/>
    <x v="0"/>
    <x v="2"/>
    <n v="1"/>
    <x v="194"/>
    <x v="346"/>
    <x v="1764"/>
    <s v="Stepanakert Azerbaijan"/>
    <x v="415"/>
    <n v="0"/>
    <x v="59"/>
    <n v="47"/>
  </r>
  <r>
    <x v="78"/>
    <x v="0"/>
    <x v="2"/>
    <n v="10"/>
    <x v="233"/>
    <x v="111"/>
    <x v="1393"/>
    <s v="Near Shindand Afghanistan"/>
    <x v="1464"/>
    <n v="0"/>
    <x v="75"/>
    <n v="83"/>
  </r>
  <r>
    <x v="78"/>
    <x v="0"/>
    <x v="2"/>
    <n v="27"/>
    <x v="22"/>
    <x v="307"/>
    <x v="2342"/>
    <s v="Elkhorn Wisconsin"/>
    <x v="1588"/>
    <n v="0"/>
    <x v="1"/>
    <n v="5"/>
  </r>
  <r>
    <x v="78"/>
    <x v="0"/>
    <x v="2"/>
    <n v="29"/>
    <x v="3"/>
    <x v="55"/>
    <x v="2343"/>
    <s v="Near Kaiserslautern Germany"/>
    <x v="273"/>
    <n v="0"/>
    <x v="30"/>
    <n v="17"/>
  </r>
  <r>
    <x v="78"/>
    <x v="0"/>
    <x v="0"/>
    <n v="3"/>
    <x v="130"/>
    <x v="297"/>
    <x v="1925"/>
    <s v="Kaltag Alaska"/>
    <x v="1589"/>
    <n v="0"/>
    <x v="11"/>
    <n v="10"/>
  </r>
  <r>
    <x v="78"/>
    <x v="0"/>
    <x v="0"/>
    <n v="11"/>
    <x v="77"/>
    <x v="42"/>
    <x v="1456"/>
    <s v="Off Newfoundland Canada"/>
    <x v="302"/>
    <n v="0"/>
    <x v="10"/>
    <n v="18"/>
  </r>
  <r>
    <x v="78"/>
    <x v="0"/>
    <x v="0"/>
    <n v="12"/>
    <x v="256"/>
    <x v="441"/>
    <x v="2344"/>
    <s v="Off Sondre Stromfjord Greenland"/>
    <x v="1590"/>
    <n v="0"/>
    <x v="20"/>
    <n v="8"/>
  </r>
  <r>
    <x v="78"/>
    <x v="0"/>
    <x v="0"/>
    <n v="14"/>
    <x v="61"/>
    <x v="346"/>
    <x v="2345"/>
    <s v="Koltsovo Russia"/>
    <x v="182"/>
    <n v="0"/>
    <x v="15"/>
    <n v="128"/>
  </r>
  <r>
    <x v="78"/>
    <x v="0"/>
    <x v="0"/>
    <n v="20"/>
    <x v="47"/>
    <x v="386"/>
    <x v="2346"/>
    <s v="Off Fernando De Noronha Brazil"/>
    <x v="1591"/>
    <n v="0"/>
    <x v="27"/>
    <n v="12"/>
  </r>
  <r>
    <x v="78"/>
    <x v="0"/>
    <x v="0"/>
    <n v="24"/>
    <x v="57"/>
    <x v="442"/>
    <x v="2347"/>
    <s v="San Luis Obispo California"/>
    <x v="1592"/>
    <n v="0"/>
    <x v="15"/>
    <n v="4"/>
  </r>
  <r>
    <x v="78"/>
    <x v="1"/>
    <x v="3"/>
    <n v="2"/>
    <x v="72"/>
    <x v="42"/>
    <x v="1750"/>
    <s v="Guangzhou China"/>
    <x v="1593"/>
    <n v="0"/>
    <x v="63"/>
    <n v="226"/>
  </r>
  <r>
    <x v="78"/>
    <x v="1"/>
    <x v="3"/>
    <n v="3"/>
    <x v="82"/>
    <x v="282"/>
    <x v="1502"/>
    <s v="Cape Canaveral Florida"/>
    <x v="191"/>
    <n v="0"/>
    <x v="0"/>
    <n v="97"/>
  </r>
  <r>
    <x v="78"/>
    <x v="1"/>
    <x v="3"/>
    <n v="19"/>
    <x v="86"/>
    <x v="35"/>
    <x v="601"/>
    <s v="Near Bella Vista Bolivia"/>
    <x v="1594"/>
    <n v="0"/>
    <x v="15"/>
    <n v="4"/>
  </r>
  <r>
    <x v="78"/>
    <x v="1"/>
    <x v="3"/>
    <n v="24"/>
    <x v="59"/>
    <x v="346"/>
    <x v="1996"/>
    <s v="Santiago De Cuba Cuba"/>
    <x v="152"/>
    <n v="0"/>
    <x v="28"/>
    <n v="31"/>
  </r>
  <r>
    <x v="78"/>
    <x v="1"/>
    <x v="5"/>
    <n v="14"/>
    <x v="99"/>
    <x v="282"/>
    <x v="1502"/>
    <s v="Stadelberg Switzerland"/>
    <x v="497"/>
    <n v="0"/>
    <x v="54"/>
    <n v="46"/>
  </r>
  <r>
    <x v="78"/>
    <x v="1"/>
    <x v="5"/>
    <n v="18"/>
    <x v="34"/>
    <x v="410"/>
    <x v="2348"/>
    <s v="Near Medellin Colombia"/>
    <x v="928"/>
    <n v="0"/>
    <x v="22"/>
    <n v="16"/>
  </r>
  <r>
    <x v="78"/>
    <x v="1"/>
    <x v="5"/>
    <n v="19"/>
    <x v="142"/>
    <x v="394"/>
    <x v="2349"/>
    <s v="Near Ashkhabad Turkmenistan"/>
    <x v="415"/>
    <n v="0"/>
    <x v="25"/>
    <n v="15"/>
  </r>
  <r>
    <x v="78"/>
    <x v="1"/>
    <x v="5"/>
    <n v="21"/>
    <x v="80"/>
    <x v="253"/>
    <x v="2350"/>
    <s v="Koh Samui Thailand"/>
    <x v="1595"/>
    <n v="0"/>
    <x v="51"/>
    <n v="38"/>
  </r>
  <r>
    <x v="78"/>
    <x v="1"/>
    <x v="5"/>
    <n v="25"/>
    <x v="12"/>
    <x v="443"/>
    <x v="2351"/>
    <s v="Off Ravenna Italy"/>
    <x v="1596"/>
    <n v="0"/>
    <x v="30"/>
    <n v="13"/>
  </r>
  <r>
    <x v="78"/>
    <x v="1"/>
    <x v="8"/>
    <n v="3"/>
    <x v="83"/>
    <x v="42"/>
    <x v="1456"/>
    <s v="Romulus Michigan"/>
    <x v="1597"/>
    <n v="0"/>
    <x v="20"/>
    <n v="198"/>
  </r>
  <r>
    <x v="78"/>
    <x v="1"/>
    <x v="8"/>
    <n v="4"/>
    <x v="124"/>
    <x v="42"/>
    <x v="1280"/>
    <s v="Nairobi Kenya"/>
    <x v="1598"/>
    <n v="0"/>
    <x v="23"/>
    <n v="10"/>
  </r>
  <r>
    <x v="78"/>
    <x v="1"/>
    <x v="8"/>
    <n v="6"/>
    <x v="135"/>
    <x v="444"/>
    <x v="2352"/>
    <s v="Near Matak Indonesia"/>
    <x v="942"/>
    <n v="0"/>
    <x v="23"/>
    <n v="12"/>
  </r>
  <r>
    <x v="79"/>
    <x v="2"/>
    <x v="11"/>
    <n v="10"/>
    <x v="181"/>
    <x v="410"/>
    <x v="2353"/>
    <s v="Near Paramo Mucuti Venezuela"/>
    <x v="1566"/>
    <n v="0"/>
    <x v="8"/>
    <n v="22"/>
  </r>
  <r>
    <x v="79"/>
    <x v="2"/>
    <x v="11"/>
    <n v="30"/>
    <x v="135"/>
    <x v="410"/>
    <x v="2354"/>
    <s v="Jalaludin Indonesia"/>
    <x v="1078"/>
    <n v="0"/>
    <x v="0"/>
    <n v="21"/>
  </r>
  <r>
    <x v="79"/>
    <x v="2"/>
    <x v="11"/>
    <n v="31"/>
    <x v="253"/>
    <x v="431"/>
    <x v="2355"/>
    <s v="Near Ras Al Khafji Saudi"/>
    <x v="1599"/>
    <n v="0"/>
    <x v="12"/>
    <n v="14"/>
  </r>
  <r>
    <x v="79"/>
    <x v="2"/>
    <x v="10"/>
    <n v="1"/>
    <x v="366"/>
    <x v="42"/>
    <x v="1750"/>
    <s v="Lax Los"/>
    <x v="1600"/>
    <n v="0"/>
    <x v="17"/>
    <n v="101"/>
  </r>
  <r>
    <x v="79"/>
    <x v="2"/>
    <x v="10"/>
    <n v="5"/>
    <x v="55"/>
    <x v="55"/>
    <x v="2356"/>
    <s v="Near Nea Ankhialos Greece"/>
    <x v="1601"/>
    <n v="0"/>
    <x v="72"/>
    <n v="63"/>
  </r>
  <r>
    <x v="79"/>
    <x v="2"/>
    <x v="10"/>
    <n v="14"/>
    <x v="133"/>
    <x v="253"/>
    <x v="2357"/>
    <s v="Near Taisha Ecuador"/>
    <x v="1602"/>
    <n v="0"/>
    <x v="6"/>
    <n v="22"/>
  </r>
  <r>
    <x v="79"/>
    <x v="2"/>
    <x v="10"/>
    <n v="17"/>
    <x v="9"/>
    <x v="282"/>
    <x v="1502"/>
    <s v="Cleveland Ohio"/>
    <x v="1603"/>
    <n v="0"/>
    <x v="14"/>
    <n v="2"/>
  </r>
  <r>
    <x v="79"/>
    <x v="2"/>
    <x v="10"/>
    <n v="20"/>
    <x v="105"/>
    <x v="422"/>
    <x v="2228"/>
    <s v="Puerto Williams Chile"/>
    <x v="598"/>
    <n v="0"/>
    <x v="5"/>
    <n v="72"/>
  </r>
  <r>
    <x v="79"/>
    <x v="2"/>
    <x v="10"/>
    <n v="22"/>
    <x v="212"/>
    <x v="111"/>
    <x v="1904"/>
    <s v="Cazombo Angola"/>
    <x v="1604"/>
    <n v="0"/>
    <x v="59"/>
    <n v="47"/>
  </r>
  <r>
    <x v="79"/>
    <x v="2"/>
    <x v="4"/>
    <n v="3"/>
    <x v="88"/>
    <x v="42"/>
    <x v="1750"/>
    <s v="Near Colorado Springs Colorado"/>
    <x v="138"/>
    <n v="0"/>
    <x v="32"/>
    <n v="25"/>
  </r>
  <r>
    <x v="79"/>
    <x v="2"/>
    <x v="4"/>
    <n v="5"/>
    <x v="181"/>
    <x v="282"/>
    <x v="1502"/>
    <s v="La Puerta Venezuela"/>
    <x v="355"/>
    <n v="0"/>
    <x v="41"/>
    <n v="45"/>
  </r>
  <r>
    <x v="79"/>
    <x v="2"/>
    <x v="4"/>
    <n v="16"/>
    <x v="212"/>
    <x v="55"/>
    <x v="1675"/>
    <s v="Malanje Angola"/>
    <x v="1605"/>
    <n v="0"/>
    <x v="21"/>
    <n v="9"/>
  </r>
  <r>
    <x v="79"/>
    <x v="2"/>
    <x v="4"/>
    <n v="16"/>
    <x v="416"/>
    <x v="198"/>
    <x v="2358"/>
    <s v="San Diego Caduncan"/>
    <x v="1606"/>
    <n v="0"/>
    <x v="23"/>
    <n v="10"/>
  </r>
  <r>
    <x v="79"/>
    <x v="2"/>
    <x v="4"/>
    <n v="21"/>
    <x v="57"/>
    <x v="55"/>
    <x v="2359"/>
    <s v="Off San Diego California"/>
    <x v="205"/>
    <n v="0"/>
    <x v="7"/>
    <n v="27"/>
  </r>
  <r>
    <x v="79"/>
    <x v="2"/>
    <x v="4"/>
    <n v="21"/>
    <x v="253"/>
    <x v="55"/>
    <x v="2360"/>
    <s v="Ras-Al-Mishab Saudi"/>
    <x v="1313"/>
    <n v="0"/>
    <x v="95"/>
    <n v="98"/>
  </r>
  <r>
    <x v="79"/>
    <x v="2"/>
    <x v="4"/>
    <n v="25"/>
    <x v="122"/>
    <x v="378"/>
    <x v="2361"/>
    <s v="Near Bangalore India"/>
    <x v="847"/>
    <n v="0"/>
    <x v="2"/>
    <n v="28"/>
  </r>
  <r>
    <x v="79"/>
    <x v="3"/>
    <x v="9"/>
    <n v="4"/>
    <x v="77"/>
    <x v="35"/>
    <x v="601"/>
    <s v="Lake Thutade Canada"/>
    <x v="1607"/>
    <n v="0"/>
    <x v="19"/>
    <n v="7"/>
  </r>
  <r>
    <x v="79"/>
    <x v="3"/>
    <x v="9"/>
    <n v="4"/>
    <x v="10"/>
    <x v="445"/>
    <x v="2362"/>
    <s v="Marion Pennsylvania"/>
    <x v="622"/>
    <n v="2"/>
    <x v="1"/>
    <n v="5"/>
  </r>
  <r>
    <x v="79"/>
    <x v="3"/>
    <x v="9"/>
    <n v="5"/>
    <x v="35"/>
    <x v="364"/>
    <x v="2363"/>
    <s v="Brunswick Georgia"/>
    <x v="1458"/>
    <n v="0"/>
    <x v="38"/>
    <n v="23"/>
  </r>
  <r>
    <x v="79"/>
    <x v="3"/>
    <x v="9"/>
    <n v="19"/>
    <x v="113"/>
    <x v="38"/>
    <x v="2364"/>
    <s v="Off Nuka Hiva French"/>
    <x v="1608"/>
    <n v="0"/>
    <x v="28"/>
    <n v="22"/>
  </r>
  <r>
    <x v="79"/>
    <x v="3"/>
    <x v="6"/>
    <n v="9"/>
    <x v="135"/>
    <x v="29"/>
    <x v="1811"/>
    <s v="Sulawesi Indonesia"/>
    <x v="1078"/>
    <n v="0"/>
    <x v="30"/>
    <n v="13"/>
  </r>
  <r>
    <x v="79"/>
    <x v="3"/>
    <x v="6"/>
    <n v="13"/>
    <x v="417"/>
    <x v="304"/>
    <x v="2365"/>
    <s v="Grand Canyon Airzona"/>
    <x v="1609"/>
    <n v="0"/>
    <x v="18"/>
    <n v="7"/>
  </r>
  <r>
    <x v="79"/>
    <x v="3"/>
    <x v="6"/>
    <n v="15"/>
    <x v="34"/>
    <x v="35"/>
    <x v="2366"/>
    <s v="La Poyatta Colombia"/>
    <x v="1610"/>
    <n v="0"/>
    <x v="30"/>
    <n v="14"/>
  </r>
  <r>
    <x v="79"/>
    <x v="3"/>
    <x v="6"/>
    <n v="24"/>
    <x v="63"/>
    <x v="182"/>
    <x v="2367"/>
    <s v="Bakhtaran Iran"/>
    <x v="1611"/>
    <n v="0"/>
    <x v="15"/>
    <n v="10"/>
  </r>
  <r>
    <x v="79"/>
    <x v="3"/>
    <x v="6"/>
    <n v="26"/>
    <x v="80"/>
    <x v="42"/>
    <x v="2100"/>
    <s v="Near Ban Nong Rong Thailand"/>
    <x v="1612"/>
    <n v="0"/>
    <x v="159"/>
    <n v="223"/>
  </r>
  <r>
    <x v="79"/>
    <x v="3"/>
    <x v="7"/>
    <n v="1"/>
    <x v="418"/>
    <x v="360"/>
    <x v="2368"/>
    <s v="Off Matthewtown Great"/>
    <x v="1613"/>
    <n v="0"/>
    <x v="14"/>
    <n v="3"/>
  </r>
  <r>
    <x v="79"/>
    <x v="3"/>
    <x v="7"/>
    <n v="10"/>
    <x v="212"/>
    <x v="55"/>
    <x v="2369"/>
    <s v="Luanda Angola"/>
    <x v="1614"/>
    <n v="0"/>
    <x v="18"/>
    <n v="7"/>
  </r>
  <r>
    <x v="79"/>
    <x v="3"/>
    <x v="7"/>
    <n v="20"/>
    <x v="34"/>
    <x v="35"/>
    <x v="2058"/>
    <s v="Near Malambo Colombia"/>
    <x v="1394"/>
    <n v="0"/>
    <x v="14"/>
    <n v="18"/>
  </r>
  <r>
    <x v="79"/>
    <x v="3"/>
    <x v="7"/>
    <n v="26"/>
    <x v="173"/>
    <x v="302"/>
    <x v="2370"/>
    <s v="Near Sokotu Nigeria"/>
    <x v="1615"/>
    <n v="0"/>
    <x v="15"/>
    <n v="53"/>
  </r>
  <r>
    <x v="79"/>
    <x v="3"/>
    <x v="7"/>
    <n v="26"/>
    <x v="61"/>
    <x v="111"/>
    <x v="1442"/>
    <s v="Gulf Of Finland Russia"/>
    <x v="1616"/>
    <n v="0"/>
    <x v="23"/>
    <n v="10"/>
  </r>
  <r>
    <x v="79"/>
    <x v="0"/>
    <x v="1"/>
    <n v="4"/>
    <x v="34"/>
    <x v="253"/>
    <x v="2055"/>
    <s v="El Yopal Colombia"/>
    <x v="1617"/>
    <n v="0"/>
    <x v="11"/>
    <n v="3"/>
  </r>
  <r>
    <x v="79"/>
    <x v="0"/>
    <x v="1"/>
    <n v="9"/>
    <x v="92"/>
    <x v="410"/>
    <x v="2371"/>
    <s v="Bellavista Airport Peru"/>
    <x v="1618"/>
    <n v="0"/>
    <x v="25"/>
    <n v="15"/>
  </r>
  <r>
    <x v="79"/>
    <x v="0"/>
    <x v="1"/>
    <n v="10"/>
    <x v="168"/>
    <x v="294"/>
    <x v="2372"/>
    <s v="Birmingham Alabama"/>
    <x v="1619"/>
    <n v="0"/>
    <x v="30"/>
    <n v="15"/>
  </r>
  <r>
    <x v="79"/>
    <x v="0"/>
    <x v="1"/>
    <n v="11"/>
    <x v="253"/>
    <x v="282"/>
    <x v="2373"/>
    <s v="Jeddah Saudi"/>
    <x v="1620"/>
    <n v="0"/>
    <x v="160"/>
    <n v="261"/>
  </r>
  <r>
    <x v="79"/>
    <x v="0"/>
    <x v="1"/>
    <n v="25"/>
    <x v="339"/>
    <x v="332"/>
    <x v="1585"/>
    <s v="Espiritu Santos Vanuatu"/>
    <x v="1621"/>
    <n v="0"/>
    <x v="21"/>
    <n v="9"/>
  </r>
  <r>
    <x v="79"/>
    <x v="0"/>
    <x v="2"/>
    <n v="6"/>
    <x v="419"/>
    <x v="332"/>
    <x v="1585"/>
    <s v="Rarotonga Cook"/>
    <x v="1622"/>
    <n v="0"/>
    <x v="19"/>
    <n v="10"/>
  </r>
  <r>
    <x v="79"/>
    <x v="0"/>
    <x v="2"/>
    <n v="14"/>
    <x v="30"/>
    <x v="182"/>
    <x v="2374"/>
    <s v="Near Uricani Romania"/>
    <x v="683"/>
    <n v="0"/>
    <x v="21"/>
    <n v="9"/>
  </r>
  <r>
    <x v="79"/>
    <x v="0"/>
    <x v="2"/>
    <n v="16"/>
    <x v="122"/>
    <x v="42"/>
    <x v="1750"/>
    <s v="Imphal India"/>
    <x v="585"/>
    <n v="0"/>
    <x v="110"/>
    <n v="69"/>
  </r>
  <r>
    <x v="79"/>
    <x v="0"/>
    <x v="2"/>
    <n v="20"/>
    <x v="130"/>
    <x v="332"/>
    <x v="1585"/>
    <s v="Ketchikan Alaska"/>
    <x v="1623"/>
    <n v="0"/>
    <x v="15"/>
    <n v="4"/>
  </r>
  <r>
    <x v="79"/>
    <x v="0"/>
    <x v="2"/>
    <n v="28"/>
    <x v="39"/>
    <x v="388"/>
    <x v="2375"/>
    <s v="Walton Oregon"/>
    <x v="1624"/>
    <n v="0"/>
    <x v="11"/>
    <n v="3"/>
  </r>
  <r>
    <x v="79"/>
    <x v="0"/>
    <x v="0"/>
    <n v="3"/>
    <x v="135"/>
    <x v="332"/>
    <x v="1585"/>
    <s v="Sampit Indonesia"/>
    <x v="1625"/>
    <n v="0"/>
    <x v="11"/>
    <n v="10"/>
  </r>
  <r>
    <x v="79"/>
    <x v="0"/>
    <x v="0"/>
    <n v="4"/>
    <x v="213"/>
    <x v="345"/>
    <x v="1744"/>
    <s v="Long Seridan Malaysia"/>
    <x v="1626"/>
    <n v="0"/>
    <x v="12"/>
    <n v="20"/>
  </r>
  <r>
    <x v="79"/>
    <x v="0"/>
    <x v="0"/>
    <n v="11"/>
    <x v="52"/>
    <x v="415"/>
    <x v="2376"/>
    <s v="Near Eagle Lake Texas"/>
    <x v="1627"/>
    <n v="0"/>
    <x v="12"/>
    <n v="14"/>
  </r>
  <r>
    <x v="79"/>
    <x v="0"/>
    <x v="0"/>
    <n v="17"/>
    <x v="400"/>
    <x v="55"/>
    <x v="1675"/>
    <s v="Djibouti City Djibouti"/>
    <x v="1628"/>
    <n v="0"/>
    <x v="15"/>
    <n v="4"/>
  </r>
  <r>
    <x v="79"/>
    <x v="0"/>
    <x v="0"/>
    <n v="18"/>
    <x v="414"/>
    <x v="209"/>
    <x v="2377"/>
    <s v="Belvedere Center Vermont"/>
    <x v="1629"/>
    <n v="0"/>
    <x v="14"/>
    <n v="2"/>
  </r>
  <r>
    <x v="79"/>
    <x v="0"/>
    <x v="0"/>
    <n v="23"/>
    <x v="61"/>
    <x v="111"/>
    <x v="2378"/>
    <s v="Khatanga Russia"/>
    <x v="182"/>
    <n v="0"/>
    <x v="0"/>
    <n v="16"/>
  </r>
  <r>
    <x v="79"/>
    <x v="0"/>
    <x v="0"/>
    <n v="27"/>
    <x v="371"/>
    <x v="253"/>
    <x v="2379"/>
    <s v="Guadalcanal Island Solomon"/>
    <x v="1265"/>
    <n v="0"/>
    <x v="25"/>
    <n v="15"/>
  </r>
  <r>
    <x v="79"/>
    <x v="1"/>
    <x v="3"/>
    <n v="5"/>
    <x v="135"/>
    <x v="55"/>
    <x v="2380"/>
    <s v="Near Jakarta Indonesia"/>
    <x v="1438"/>
    <n v="2"/>
    <x v="149"/>
    <n v="134"/>
  </r>
  <r>
    <x v="79"/>
    <x v="1"/>
    <x v="3"/>
    <n v="13"/>
    <x v="181"/>
    <x v="446"/>
    <x v="2381"/>
    <s v="Aponguao Falls Venezuela"/>
    <x v="1630"/>
    <n v="0"/>
    <x v="27"/>
    <n v="12"/>
  </r>
  <r>
    <x v="79"/>
    <x v="1"/>
    <x v="3"/>
    <n v="25"/>
    <x v="57"/>
    <x v="365"/>
    <x v="2382"/>
    <s v="Vallejo California"/>
    <x v="1631"/>
    <n v="0"/>
    <x v="11"/>
    <n v="3"/>
  </r>
  <r>
    <x v="79"/>
    <x v="1"/>
    <x v="3"/>
    <n v="25"/>
    <x v="135"/>
    <x v="332"/>
    <x v="2383"/>
    <s v="Tumbang Miri Indonesia"/>
    <x v="1208"/>
    <n v="0"/>
    <x v="3"/>
    <n v="17"/>
  </r>
  <r>
    <x v="79"/>
    <x v="1"/>
    <x v="3"/>
    <n v="30"/>
    <x v="420"/>
    <x v="55"/>
    <x v="2384"/>
    <s v="Near Point Alert Ellesmere"/>
    <x v="1632"/>
    <n v="0"/>
    <x v="1"/>
    <n v="18"/>
  </r>
  <r>
    <x v="79"/>
    <x v="1"/>
    <x v="5"/>
    <n v="1"/>
    <x v="408"/>
    <x v="394"/>
    <x v="2340"/>
    <s v="Near Karakent Ussrmilitary"/>
    <x v="1633"/>
    <n v="0"/>
    <x v="36"/>
    <n v="40"/>
  </r>
  <r>
    <x v="79"/>
    <x v="1"/>
    <x v="5"/>
    <n v="7"/>
    <x v="61"/>
    <x v="346"/>
    <x v="1764"/>
    <s v="Makhackala Russia"/>
    <x v="182"/>
    <n v="0"/>
    <x v="69"/>
    <n v="51"/>
  </r>
  <r>
    <x v="79"/>
    <x v="1"/>
    <x v="5"/>
    <n v="11"/>
    <x v="47"/>
    <x v="386"/>
    <x v="2385"/>
    <s v="Recife Brazil"/>
    <x v="1634"/>
    <n v="2"/>
    <x v="25"/>
    <n v="15"/>
  </r>
  <r>
    <x v="79"/>
    <x v="1"/>
    <x v="5"/>
    <n v="16"/>
    <x v="61"/>
    <x v="111"/>
    <x v="2386"/>
    <s v="Anderma Russia"/>
    <x v="182"/>
    <n v="0"/>
    <x v="5"/>
    <n v="20"/>
  </r>
  <r>
    <x v="79"/>
    <x v="1"/>
    <x v="5"/>
    <n v="20"/>
    <x v="57"/>
    <x v="307"/>
    <x v="2387"/>
    <s v="Davis California"/>
    <x v="1635"/>
    <n v="0"/>
    <x v="11"/>
    <n v="3"/>
  </r>
  <r>
    <x v="79"/>
    <x v="1"/>
    <x v="5"/>
    <n v="20"/>
    <x v="408"/>
    <x v="394"/>
    <x v="2340"/>
    <s v="Nagoro-Karabak Ussrmilitary"/>
    <x v="1556"/>
    <n v="0"/>
    <x v="38"/>
    <n v="23"/>
  </r>
  <r>
    <x v="79"/>
    <x v="1"/>
    <x v="5"/>
    <n v="25"/>
    <x v="132"/>
    <x v="35"/>
    <x v="601"/>
    <s v="Sena Mozambique"/>
    <x v="1636"/>
    <n v="0"/>
    <x v="0"/>
    <n v="3"/>
  </r>
  <r>
    <x v="79"/>
    <x v="1"/>
    <x v="5"/>
    <n v="26"/>
    <x v="61"/>
    <x v="111"/>
    <x v="1442"/>
    <s v="Near Bugulma Russia"/>
    <x v="1637"/>
    <n v="0"/>
    <x v="46"/>
    <n v="41"/>
  </r>
  <r>
    <x v="79"/>
    <x v="1"/>
    <x v="5"/>
    <n v="29"/>
    <x v="47"/>
    <x v="364"/>
    <x v="2388"/>
    <s v="Guaratingueta Ab Brazil"/>
    <x v="1638"/>
    <n v="0"/>
    <x v="22"/>
    <n v="16"/>
  </r>
  <r>
    <x v="79"/>
    <x v="1"/>
    <x v="8"/>
    <n v="22"/>
    <x v="3"/>
    <x v="35"/>
    <x v="2389"/>
    <s v="Heidelberg Germany"/>
    <x v="1639"/>
    <n v="0"/>
    <x v="7"/>
    <n v="30"/>
  </r>
  <r>
    <x v="79"/>
    <x v="1"/>
    <x v="8"/>
    <n v="27"/>
    <x v="107"/>
    <x v="447"/>
    <x v="2390"/>
    <s v="Stockholm Sweden"/>
    <x v="433"/>
    <n v="0"/>
    <x v="13"/>
    <n v="129"/>
  </r>
  <r>
    <x v="79"/>
    <x v="1"/>
    <x v="8"/>
    <n v="29"/>
    <x v="195"/>
    <x v="42"/>
    <x v="1694"/>
    <s v="Wanli Taiwan"/>
    <x v="992"/>
    <n v="0"/>
    <x v="1"/>
    <n v="5"/>
  </r>
  <r>
    <x v="80"/>
    <x v="2"/>
    <x v="11"/>
    <n v="20"/>
    <x v="62"/>
    <x v="361"/>
    <x v="2245"/>
    <s v="Mt. Saint-Odile Near"/>
    <x v="1640"/>
    <n v="0"/>
    <x v="56"/>
    <n v="96"/>
  </r>
  <r>
    <x v="80"/>
    <x v="2"/>
    <x v="11"/>
    <n v="28"/>
    <x v="194"/>
    <x v="394"/>
    <x v="2340"/>
    <s v="Near Stepanakert Azerbaijan"/>
    <x v="1641"/>
    <n v="0"/>
    <x v="59"/>
    <n v="47"/>
  </r>
  <r>
    <x v="80"/>
    <x v="2"/>
    <x v="10"/>
    <n v="3"/>
    <x v="47"/>
    <x v="355"/>
    <x v="2391"/>
    <s v="Caetite Brazil"/>
    <x v="1207"/>
    <n v="0"/>
    <x v="27"/>
    <n v="12"/>
  </r>
  <r>
    <x v="80"/>
    <x v="2"/>
    <x v="10"/>
    <n v="6"/>
    <x v="16"/>
    <x v="55"/>
    <x v="2392"/>
    <s v="Evansville Indiana"/>
    <x v="615"/>
    <n v="12"/>
    <x v="1"/>
    <n v="5"/>
  </r>
  <r>
    <x v="80"/>
    <x v="2"/>
    <x v="10"/>
    <n v="9"/>
    <x v="182"/>
    <x v="209"/>
    <x v="2393"/>
    <s v="Near Kafountine Senegal"/>
    <x v="1642"/>
    <n v="0"/>
    <x v="39"/>
    <n v="56"/>
  </r>
  <r>
    <x v="80"/>
    <x v="2"/>
    <x v="10"/>
    <n v="15"/>
    <x v="9"/>
    <x v="282"/>
    <x v="1276"/>
    <s v="Toledo Ohio"/>
    <x v="1643"/>
    <n v="0"/>
    <x v="11"/>
    <n v="4"/>
  </r>
  <r>
    <x v="80"/>
    <x v="2"/>
    <x v="4"/>
    <n v="2"/>
    <x v="86"/>
    <x v="2"/>
    <x v="2394"/>
    <s v="Beni Bolivia"/>
    <x v="1644"/>
    <n v="0"/>
    <x v="1"/>
    <n v="5"/>
  </r>
  <r>
    <x v="80"/>
    <x v="2"/>
    <x v="4"/>
    <n v="12"/>
    <x v="413"/>
    <x v="253"/>
    <x v="2395"/>
    <s v="Etsouali Congo"/>
    <x v="1645"/>
    <n v="0"/>
    <x v="11"/>
    <n v="8"/>
  </r>
  <r>
    <x v="80"/>
    <x v="2"/>
    <x v="4"/>
    <n v="22"/>
    <x v="1"/>
    <x v="29"/>
    <x v="2396"/>
    <s v="La Guardia Airport New"/>
    <x v="1550"/>
    <n v="0"/>
    <x v="7"/>
    <n v="51"/>
  </r>
  <r>
    <x v="80"/>
    <x v="2"/>
    <x v="4"/>
    <n v="24"/>
    <x v="55"/>
    <x v="42"/>
    <x v="2397"/>
    <s v="Athens Greece"/>
    <x v="1646"/>
    <n v="0"/>
    <x v="18"/>
    <n v="7"/>
  </r>
  <r>
    <x v="80"/>
    <x v="3"/>
    <x v="9"/>
    <n v="4"/>
    <x v="61"/>
    <x v="425"/>
    <x v="2398"/>
    <s v="Near Baikov Russia"/>
    <x v="1647"/>
    <n v="0"/>
    <x v="0"/>
    <n v="12"/>
  </r>
  <r>
    <x v="80"/>
    <x v="3"/>
    <x v="9"/>
    <n v="7"/>
    <x v="112"/>
    <x v="111"/>
    <x v="2399"/>
    <s v="Near Sarra Libya"/>
    <x v="1648"/>
    <n v="0"/>
    <x v="11"/>
    <n v="13"/>
  </r>
  <r>
    <x v="80"/>
    <x v="3"/>
    <x v="9"/>
    <n v="10"/>
    <x v="195"/>
    <x v="374"/>
    <x v="2400"/>
    <s v="Off Orchid Island Taiwan"/>
    <x v="1380"/>
    <n v="0"/>
    <x v="18"/>
    <n v="10"/>
  </r>
  <r>
    <x v="80"/>
    <x v="3"/>
    <x v="9"/>
    <n v="14"/>
    <x v="124"/>
    <x v="7"/>
    <x v="2401"/>
    <s v="Nairobi Kenya"/>
    <x v="1649"/>
    <n v="6"/>
    <x v="54"/>
    <n v="46"/>
  </r>
  <r>
    <x v="80"/>
    <x v="3"/>
    <x v="9"/>
    <n v="16"/>
    <x v="119"/>
    <x v="386"/>
    <x v="2402"/>
    <s v="Near Goroka Papua"/>
    <x v="1650"/>
    <n v="0"/>
    <x v="28"/>
    <n v="15"/>
  </r>
  <r>
    <x v="80"/>
    <x v="3"/>
    <x v="9"/>
    <n v="22"/>
    <x v="57"/>
    <x v="253"/>
    <x v="2403"/>
    <s v="Perris Valley California"/>
    <x v="1651"/>
    <n v="0"/>
    <x v="22"/>
    <n v="22"/>
  </r>
  <r>
    <x v="80"/>
    <x v="3"/>
    <x v="9"/>
    <n v="22"/>
    <x v="245"/>
    <x v="294"/>
    <x v="2404"/>
    <s v="Mt. Haleakala Hawaii"/>
    <x v="1652"/>
    <n v="0"/>
    <x v="21"/>
    <n v="9"/>
  </r>
  <r>
    <x v="80"/>
    <x v="3"/>
    <x v="9"/>
    <n v="26"/>
    <x v="63"/>
    <x v="29"/>
    <x v="2405"/>
    <s v="Saveh Iran"/>
    <x v="1653"/>
    <n v="0"/>
    <x v="43"/>
    <n v="39"/>
  </r>
  <r>
    <x v="80"/>
    <x v="3"/>
    <x v="7"/>
    <n v="6"/>
    <x v="100"/>
    <x v="42"/>
    <x v="1750"/>
    <s v="Tucuti Panama"/>
    <x v="1654"/>
    <n v="0"/>
    <x v="59"/>
    <n v="47"/>
  </r>
  <r>
    <x v="80"/>
    <x v="3"/>
    <x v="7"/>
    <n v="7"/>
    <x v="141"/>
    <x v="410"/>
    <x v="2406"/>
    <s v="Mayaguez Puerto"/>
    <x v="1477"/>
    <n v="0"/>
    <x v="1"/>
    <n v="5"/>
  </r>
  <r>
    <x v="80"/>
    <x v="3"/>
    <x v="7"/>
    <n v="22"/>
    <x v="47"/>
    <x v="42"/>
    <x v="2407"/>
    <s v="Cruzeiro Do Sul Brazil"/>
    <x v="238"/>
    <n v="0"/>
    <x v="11"/>
    <n v="3"/>
  </r>
  <r>
    <x v="80"/>
    <x v="3"/>
    <x v="7"/>
    <n v="22"/>
    <x v="61"/>
    <x v="111"/>
    <x v="2162"/>
    <s v="Norlisk Russia"/>
    <x v="1655"/>
    <n v="0"/>
    <x v="23"/>
    <n v="12"/>
  </r>
  <r>
    <x v="80"/>
    <x v="0"/>
    <x v="1"/>
    <n v="5"/>
    <x v="180"/>
    <x v="448"/>
    <x v="2408"/>
    <s v="Near Iyakochchi Sri"/>
    <x v="1656"/>
    <n v="0"/>
    <x v="4"/>
    <n v="19"/>
  </r>
  <r>
    <x v="80"/>
    <x v="0"/>
    <x v="1"/>
    <n v="13"/>
    <x v="130"/>
    <x v="345"/>
    <x v="2409"/>
    <s v="Bethel Alaska"/>
    <x v="1657"/>
    <n v="0"/>
    <x v="0"/>
    <n v="1"/>
  </r>
  <r>
    <x v="80"/>
    <x v="0"/>
    <x v="1"/>
    <n v="14"/>
    <x v="194"/>
    <x v="111"/>
    <x v="1783"/>
    <s v="Near Nakhichevan Azerbaijan"/>
    <x v="967"/>
    <n v="0"/>
    <x v="33"/>
    <n v="34"/>
  </r>
  <r>
    <x v="80"/>
    <x v="0"/>
    <x v="1"/>
    <n v="14"/>
    <x v="309"/>
    <x v="111"/>
    <x v="1393"/>
    <s v="Near Bir Fadl Yemen"/>
    <x v="1658"/>
    <n v="0"/>
    <x v="89"/>
    <n v="57"/>
  </r>
  <r>
    <x v="80"/>
    <x v="0"/>
    <x v="1"/>
    <n v="20"/>
    <x v="35"/>
    <x v="92"/>
    <x v="1938"/>
    <s v="Tbilisi Georgia"/>
    <x v="1659"/>
    <n v="4"/>
    <x v="9"/>
    <n v="24"/>
  </r>
  <r>
    <x v="80"/>
    <x v="0"/>
    <x v="1"/>
    <n v="24"/>
    <x v="421"/>
    <x v="111"/>
    <x v="2410"/>
    <s v="Near Skopje Macedonia"/>
    <x v="1660"/>
    <n v="0"/>
    <x v="20"/>
    <n v="8"/>
  </r>
  <r>
    <x v="80"/>
    <x v="0"/>
    <x v="1"/>
    <n v="27"/>
    <x v="58"/>
    <x v="449"/>
    <x v="2411"/>
    <s v="Near Mexico City Mexico"/>
    <x v="1661"/>
    <n v="0"/>
    <x v="15"/>
    <n v="4"/>
  </r>
  <r>
    <x v="80"/>
    <x v="0"/>
    <x v="1"/>
    <n v="30"/>
    <x v="1"/>
    <x v="55"/>
    <x v="2412"/>
    <s v="Jfk Airport New"/>
    <x v="1662"/>
    <n v="0"/>
    <x v="13"/>
    <n v="292"/>
  </r>
  <r>
    <x v="80"/>
    <x v="0"/>
    <x v="1"/>
    <n v="31"/>
    <x v="177"/>
    <x v="346"/>
    <x v="2413"/>
    <s v="Nanjing Jiangsu"/>
    <x v="1663"/>
    <n v="0"/>
    <x v="119"/>
    <n v="126"/>
  </r>
  <r>
    <x v="80"/>
    <x v="0"/>
    <x v="1"/>
    <n v="31"/>
    <x v="249"/>
    <x v="361"/>
    <x v="2414"/>
    <s v="Near Kathmandu Nepal"/>
    <x v="961"/>
    <n v="0"/>
    <x v="125"/>
    <n v="113"/>
  </r>
  <r>
    <x v="80"/>
    <x v="0"/>
    <x v="2"/>
    <n v="21"/>
    <x v="86"/>
    <x v="209"/>
    <x v="1086"/>
    <s v="Colorado Bolivia"/>
    <x v="1664"/>
    <n v="0"/>
    <x v="23"/>
    <n v="10"/>
  </r>
  <r>
    <x v="80"/>
    <x v="0"/>
    <x v="2"/>
    <n v="25"/>
    <x v="221"/>
    <x v="417"/>
    <x v="2415"/>
    <s v="Hot Springs Arizona"/>
    <x v="1665"/>
    <n v="0"/>
    <x v="11"/>
    <n v="3"/>
  </r>
  <r>
    <x v="80"/>
    <x v="0"/>
    <x v="2"/>
    <n v="27"/>
    <x v="73"/>
    <x v="253"/>
    <x v="2416"/>
    <s v="Gimli Manitoba"/>
    <x v="1666"/>
    <n v="0"/>
    <x v="11"/>
    <n v="3"/>
  </r>
  <r>
    <x v="80"/>
    <x v="0"/>
    <x v="2"/>
    <n v="27"/>
    <x v="92"/>
    <x v="253"/>
    <x v="2417"/>
    <s v="Near Iquitos Peru"/>
    <x v="1667"/>
    <n v="0"/>
    <x v="20"/>
    <n v="41"/>
  </r>
  <r>
    <x v="80"/>
    <x v="0"/>
    <x v="2"/>
    <n v="27"/>
    <x v="61"/>
    <x v="92"/>
    <x v="1773"/>
    <s v="Near Ivanovo Russia"/>
    <x v="182"/>
    <n v="0"/>
    <x v="90"/>
    <n v="84"/>
  </r>
  <r>
    <x v="80"/>
    <x v="0"/>
    <x v="2"/>
    <n v="31"/>
    <x v="212"/>
    <x v="35"/>
    <x v="789"/>
    <s v="Jamba Angola"/>
    <x v="1668"/>
    <n v="0"/>
    <x v="11"/>
    <n v="17"/>
  </r>
  <r>
    <x v="80"/>
    <x v="0"/>
    <x v="0"/>
    <n v="10"/>
    <x v="92"/>
    <x v="29"/>
    <x v="2418"/>
    <s v="Bellavista Peru"/>
    <x v="1669"/>
    <n v="1"/>
    <x v="0"/>
    <n v="43"/>
  </r>
  <r>
    <x v="80"/>
    <x v="0"/>
    <x v="0"/>
    <n v="12"/>
    <x v="61"/>
    <x v="394"/>
    <x v="2419"/>
    <s v="Kozyrevsk Russia"/>
    <x v="1670"/>
    <n v="0"/>
    <x v="21"/>
    <n v="16"/>
  </r>
  <r>
    <x v="80"/>
    <x v="0"/>
    <x v="0"/>
    <n v="16"/>
    <x v="245"/>
    <x v="388"/>
    <x v="2420"/>
    <s v="Hana Hawaii"/>
    <x v="1671"/>
    <n v="0"/>
    <x v="18"/>
    <n v="7"/>
  </r>
  <r>
    <x v="80"/>
    <x v="0"/>
    <x v="0"/>
    <n v="18"/>
    <x v="50"/>
    <x v="35"/>
    <x v="2421"/>
    <s v="Off Curacao Netherlands"/>
    <x v="1672"/>
    <n v="0"/>
    <x v="11"/>
    <n v="3"/>
  </r>
  <r>
    <x v="80"/>
    <x v="0"/>
    <x v="0"/>
    <n v="19"/>
    <x v="34"/>
    <x v="2"/>
    <x v="816"/>
    <s v="Bogota Colombia"/>
    <x v="1673"/>
    <n v="0"/>
    <x v="28"/>
    <n v="11"/>
  </r>
  <r>
    <x v="80"/>
    <x v="0"/>
    <x v="0"/>
    <n v="21"/>
    <x v="61"/>
    <x v="394"/>
    <x v="2419"/>
    <s v="Near Kular Russia"/>
    <x v="1674"/>
    <n v="0"/>
    <x v="23"/>
    <n v="10"/>
  </r>
  <r>
    <x v="80"/>
    <x v="0"/>
    <x v="0"/>
    <n v="26"/>
    <x v="173"/>
    <x v="55"/>
    <x v="2422"/>
    <s v="Near Lagos Nigeria"/>
    <x v="1675"/>
    <n v="0"/>
    <x v="161"/>
    <n v="158"/>
  </r>
  <r>
    <x v="80"/>
    <x v="0"/>
    <x v="0"/>
    <n v="28"/>
    <x v="249"/>
    <x v="361"/>
    <x v="2423"/>
    <s v="Near Kathmandu Nepal"/>
    <x v="646"/>
    <n v="0"/>
    <x v="152"/>
    <n v="167"/>
  </r>
  <r>
    <x v="80"/>
    <x v="1"/>
    <x v="3"/>
    <n v="4"/>
    <x v="50"/>
    <x v="42"/>
    <x v="1694"/>
    <s v="Amsterdam Netherlands"/>
    <x v="525"/>
    <n v="39"/>
    <x v="15"/>
    <n v="4"/>
  </r>
  <r>
    <x v="80"/>
    <x v="1"/>
    <x v="3"/>
    <n v="7"/>
    <x v="56"/>
    <x v="55"/>
    <x v="2424"/>
    <s v="Berkeley Springs West"/>
    <x v="1676"/>
    <n v="0"/>
    <x v="19"/>
    <n v="6"/>
  </r>
  <r>
    <x v="80"/>
    <x v="1"/>
    <x v="3"/>
    <n v="8"/>
    <x v="72"/>
    <x v="281"/>
    <x v="2425"/>
    <s v="Near Dingxi China"/>
    <x v="1677"/>
    <n v="0"/>
    <x v="12"/>
    <n v="35"/>
  </r>
  <r>
    <x v="80"/>
    <x v="1"/>
    <x v="3"/>
    <n v="9"/>
    <x v="291"/>
    <x v="111"/>
    <x v="2426"/>
    <s v="Mogadiscio Somalia"/>
    <x v="1678"/>
    <n v="0"/>
    <x v="0"/>
    <n v="13"/>
  </r>
  <r>
    <x v="80"/>
    <x v="1"/>
    <x v="3"/>
    <n v="18"/>
    <x v="422"/>
    <x v="398"/>
    <x v="2427"/>
    <s v="Near Garut Jawa"/>
    <x v="1679"/>
    <n v="0"/>
    <x v="37"/>
    <n v="31"/>
  </r>
  <r>
    <x v="80"/>
    <x v="1"/>
    <x v="3"/>
    <n v="19"/>
    <x v="61"/>
    <x v="111"/>
    <x v="2428"/>
    <s v="Near Usti Nem Russia"/>
    <x v="1680"/>
    <n v="0"/>
    <x v="25"/>
    <n v="16"/>
  </r>
  <r>
    <x v="80"/>
    <x v="1"/>
    <x v="3"/>
    <n v="21"/>
    <x v="92"/>
    <x v="253"/>
    <x v="2429"/>
    <s v="Near Lake Caballochoa Peru"/>
    <x v="1481"/>
    <n v="0"/>
    <x v="20"/>
    <n v="11"/>
  </r>
  <r>
    <x v="80"/>
    <x v="1"/>
    <x v="3"/>
    <n v="29"/>
    <x v="61"/>
    <x v="111"/>
    <x v="2430"/>
    <s v="Chita Russia"/>
    <x v="182"/>
    <n v="0"/>
    <x v="30"/>
    <n v="14"/>
  </r>
  <r>
    <x v="80"/>
    <x v="1"/>
    <x v="5"/>
    <n v="11"/>
    <x v="122"/>
    <x v="394"/>
    <x v="2340"/>
    <s v="Off Bombay India"/>
    <x v="847"/>
    <n v="0"/>
    <x v="5"/>
    <n v="20"/>
  </r>
  <r>
    <x v="80"/>
    <x v="1"/>
    <x v="5"/>
    <n v="11"/>
    <x v="61"/>
    <x v="111"/>
    <x v="2431"/>
    <s v="Near Tver Russia"/>
    <x v="967"/>
    <n v="0"/>
    <x v="49"/>
    <n v="33"/>
  </r>
  <r>
    <x v="80"/>
    <x v="1"/>
    <x v="5"/>
    <n v="14"/>
    <x v="208"/>
    <x v="346"/>
    <x v="2432"/>
    <s v="Near Nha Trang Vietnam"/>
    <x v="1681"/>
    <n v="0"/>
    <x v="39"/>
    <n v="31"/>
  </r>
  <r>
    <x v="80"/>
    <x v="1"/>
    <x v="5"/>
    <n v="15"/>
    <x v="188"/>
    <x v="182"/>
    <x v="2141"/>
    <s v="Near Porto Plata Dominican"/>
    <x v="1682"/>
    <n v="0"/>
    <x v="17"/>
    <n v="34"/>
  </r>
  <r>
    <x v="80"/>
    <x v="1"/>
    <x v="5"/>
    <n v="24"/>
    <x v="72"/>
    <x v="42"/>
    <x v="1750"/>
    <s v="Near Guilin China"/>
    <x v="1683"/>
    <n v="0"/>
    <x v="162"/>
    <n v="141"/>
  </r>
  <r>
    <x v="80"/>
    <x v="1"/>
    <x v="5"/>
    <n v="30"/>
    <x v="93"/>
    <x v="55"/>
    <x v="2433"/>
    <s v="Near Harlem Montana"/>
    <x v="1684"/>
    <n v="0"/>
    <x v="30"/>
    <n v="13"/>
  </r>
  <r>
    <x v="80"/>
    <x v="1"/>
    <x v="8"/>
    <n v="9"/>
    <x v="58"/>
    <x v="332"/>
    <x v="1585"/>
    <s v="Uruapan Mexico"/>
    <x v="1685"/>
    <n v="0"/>
    <x v="21"/>
    <n v="9"/>
  </r>
  <r>
    <x v="80"/>
    <x v="1"/>
    <x v="8"/>
    <n v="13"/>
    <x v="413"/>
    <x v="29"/>
    <x v="2434"/>
    <s v="Goma Congo"/>
    <x v="1686"/>
    <n v="0"/>
    <x v="48"/>
    <n v="37"/>
  </r>
  <r>
    <x v="80"/>
    <x v="1"/>
    <x v="8"/>
    <n v="14"/>
    <x v="35"/>
    <x v="450"/>
    <x v="2435"/>
    <s v="Lata Georgia"/>
    <x v="967"/>
    <n v="0"/>
    <x v="66"/>
    <n v="61"/>
  </r>
  <r>
    <x v="80"/>
    <x v="1"/>
    <x v="8"/>
    <n v="21"/>
    <x v="423"/>
    <x v="282"/>
    <x v="1796"/>
    <s v="Faro Algarve"/>
    <x v="1687"/>
    <n v="0"/>
    <x v="55"/>
    <n v="340"/>
  </r>
  <r>
    <x v="80"/>
    <x v="1"/>
    <x v="8"/>
    <n v="22"/>
    <x v="112"/>
    <x v="42"/>
    <x v="1456"/>
    <s v="Tripoli Libya"/>
    <x v="1688"/>
    <n v="0"/>
    <x v="163"/>
    <n v="157"/>
  </r>
  <r>
    <x v="81"/>
    <x v="2"/>
    <x v="11"/>
    <n v="3"/>
    <x v="79"/>
    <x v="307"/>
    <x v="2436"/>
    <s v="Ogden Utah"/>
    <x v="1689"/>
    <n v="0"/>
    <x v="15"/>
    <n v="4"/>
  </r>
  <r>
    <x v="81"/>
    <x v="2"/>
    <x v="11"/>
    <n v="6"/>
    <x v="8"/>
    <x v="253"/>
    <x v="2350"/>
    <s v="Paris France"/>
    <x v="1690"/>
    <n v="0"/>
    <x v="15"/>
    <n v="23"/>
  </r>
  <r>
    <x v="81"/>
    <x v="2"/>
    <x v="11"/>
    <n v="9"/>
    <x v="135"/>
    <x v="330"/>
    <x v="1579"/>
    <s v="Surabaya Indonesia"/>
    <x v="1309"/>
    <n v="0"/>
    <x v="3"/>
    <n v="44"/>
  </r>
  <r>
    <x v="81"/>
    <x v="2"/>
    <x v="11"/>
    <n v="13"/>
    <x v="6"/>
    <x v="386"/>
    <x v="2437"/>
    <s v="Sellafield England"/>
    <x v="1691"/>
    <n v="0"/>
    <x v="14"/>
    <n v="2"/>
  </r>
  <r>
    <x v="81"/>
    <x v="2"/>
    <x v="11"/>
    <n v="14"/>
    <x v="2"/>
    <x v="35"/>
    <x v="2271"/>
    <s v="Near Bronson Creek British Canada"/>
    <x v="1692"/>
    <n v="0"/>
    <x v="14"/>
    <n v="2"/>
  </r>
  <r>
    <x v="81"/>
    <x v="2"/>
    <x v="11"/>
    <n v="27"/>
    <x v="294"/>
    <x v="340"/>
    <x v="2438"/>
    <s v="Kinshasa Democratic"/>
    <x v="1693"/>
    <n v="0"/>
    <x v="11"/>
    <n v="21"/>
  </r>
  <r>
    <x v="81"/>
    <x v="2"/>
    <x v="11"/>
    <n v="31"/>
    <x v="135"/>
    <x v="345"/>
    <x v="1744"/>
    <s v="Sumatra Indonesia"/>
    <x v="1694"/>
    <n v="0"/>
    <x v="22"/>
    <n v="16"/>
  </r>
  <r>
    <x v="81"/>
    <x v="2"/>
    <x v="10"/>
    <n v="8"/>
    <x v="63"/>
    <x v="92"/>
    <x v="2439"/>
    <s v="Near Tehran Iran"/>
    <x v="1695"/>
    <n v="0"/>
    <x v="93"/>
    <n v="133"/>
  </r>
  <r>
    <x v="81"/>
    <x v="2"/>
    <x v="10"/>
    <n v="10"/>
    <x v="233"/>
    <x v="394"/>
    <x v="2440"/>
    <s v="Near Daraim Afghanistan"/>
    <x v="1464"/>
    <n v="0"/>
    <x v="39"/>
    <n v="30"/>
  </r>
  <r>
    <x v="81"/>
    <x v="2"/>
    <x v="10"/>
    <n v="20"/>
    <x v="34"/>
    <x v="209"/>
    <x v="2441"/>
    <s v="Bogota Colombia"/>
    <x v="1696"/>
    <n v="0"/>
    <x v="14"/>
    <n v="2"/>
  </r>
  <r>
    <x v="81"/>
    <x v="2"/>
    <x v="10"/>
    <n v="28"/>
    <x v="195"/>
    <x v="38"/>
    <x v="2442"/>
    <s v="Off Green Island Taiwan"/>
    <x v="1538"/>
    <n v="0"/>
    <x v="19"/>
    <n v="6"/>
  </r>
  <r>
    <x v="81"/>
    <x v="2"/>
    <x v="4"/>
    <n v="5"/>
    <x v="421"/>
    <x v="29"/>
    <x v="2443"/>
    <s v="Skopje Macedonia"/>
    <x v="1697"/>
    <n v="0"/>
    <x v="75"/>
    <n v="97"/>
  </r>
  <r>
    <x v="81"/>
    <x v="2"/>
    <x v="4"/>
    <n v="23"/>
    <x v="47"/>
    <x v="364"/>
    <x v="2444"/>
    <s v="Near Tangara De Serra Brazil"/>
    <x v="1698"/>
    <n v="0"/>
    <x v="19"/>
    <n v="6"/>
  </r>
  <r>
    <x v="81"/>
    <x v="2"/>
    <x v="4"/>
    <n v="31"/>
    <x v="130"/>
    <x v="42"/>
    <x v="1694"/>
    <s v="Anchorage Alaska"/>
    <x v="540"/>
    <n v="0"/>
    <x v="13"/>
    <n v="5"/>
  </r>
  <r>
    <x v="81"/>
    <x v="3"/>
    <x v="9"/>
    <n v="1"/>
    <x v="285"/>
    <x v="39"/>
    <x v="2445"/>
    <s v="Blountville Tennesee"/>
    <x v="622"/>
    <n v="0"/>
    <x v="15"/>
    <n v="4"/>
  </r>
  <r>
    <x v="81"/>
    <x v="3"/>
    <x v="9"/>
    <n v="2"/>
    <x v="181"/>
    <x v="282"/>
    <x v="1502"/>
    <s v="Off Margarita Island Venezuela"/>
    <x v="355"/>
    <n v="0"/>
    <x v="28"/>
    <n v="11"/>
  </r>
  <r>
    <x v="81"/>
    <x v="3"/>
    <x v="9"/>
    <n v="6"/>
    <x v="130"/>
    <x v="282"/>
    <x v="2446"/>
    <s v="950 Nm S Of Shemya Alaska"/>
    <x v="1699"/>
    <n v="0"/>
    <x v="14"/>
    <n v="264"/>
  </r>
  <r>
    <x v="81"/>
    <x v="3"/>
    <x v="9"/>
    <n v="19"/>
    <x v="17"/>
    <x v="358"/>
    <x v="2447"/>
    <s v="Zwingle Iowa"/>
    <x v="622"/>
    <n v="0"/>
    <x v="20"/>
    <n v="8"/>
  </r>
  <r>
    <x v="81"/>
    <x v="3"/>
    <x v="9"/>
    <n v="23"/>
    <x v="412"/>
    <x v="111"/>
    <x v="2448"/>
    <s v="Zavnah Mongolia"/>
    <x v="1569"/>
    <n v="0"/>
    <x v="44"/>
    <n v="40"/>
  </r>
  <r>
    <x v="81"/>
    <x v="3"/>
    <x v="9"/>
    <n v="26"/>
    <x v="122"/>
    <x v="42"/>
    <x v="1750"/>
    <s v="Aurangabad India"/>
    <x v="585"/>
    <n v="0"/>
    <x v="50"/>
    <n v="118"/>
  </r>
  <r>
    <x v="81"/>
    <x v="3"/>
    <x v="9"/>
    <n v="27"/>
    <x v="233"/>
    <x v="111"/>
    <x v="2449"/>
    <s v="Near Kholm Afghanistan"/>
    <x v="1464"/>
    <n v="0"/>
    <x v="77"/>
    <n v="76"/>
  </r>
  <r>
    <x v="81"/>
    <x v="3"/>
    <x v="9"/>
    <n v="27"/>
    <x v="116"/>
    <x v="451"/>
    <x v="2450"/>
    <s v="Off Libreville Gambia"/>
    <x v="1575"/>
    <n v="0"/>
    <x v="39"/>
    <n v="30"/>
  </r>
  <r>
    <x v="81"/>
    <x v="3"/>
    <x v="6"/>
    <n v="11"/>
    <x v="374"/>
    <x v="332"/>
    <x v="1585"/>
    <s v="Suva Fiji"/>
    <x v="1700"/>
    <n v="0"/>
    <x v="14"/>
    <n v="2"/>
  </r>
  <r>
    <x v="81"/>
    <x v="3"/>
    <x v="6"/>
    <n v="15"/>
    <x v="58"/>
    <x v="35"/>
    <x v="2451"/>
    <s v="Near Cancun Mexico"/>
    <x v="1701"/>
    <n v="0"/>
    <x v="11"/>
    <n v="5"/>
  </r>
  <r>
    <x v="81"/>
    <x v="3"/>
    <x v="6"/>
    <n v="19"/>
    <x v="34"/>
    <x v="42"/>
    <x v="1456"/>
    <s v="Near Medellin Colombia"/>
    <x v="551"/>
    <n v="0"/>
    <x v="164"/>
    <n v="132"/>
  </r>
  <r>
    <x v="81"/>
    <x v="3"/>
    <x v="7"/>
    <n v="6"/>
    <x v="34"/>
    <x v="253"/>
    <x v="2055"/>
    <s v="El Yopal Colombia"/>
    <x v="1537"/>
    <n v="0"/>
    <x v="14"/>
    <n v="2"/>
  </r>
  <r>
    <x v="81"/>
    <x v="3"/>
    <x v="7"/>
    <n v="9"/>
    <x v="119"/>
    <x v="332"/>
    <x v="2452"/>
    <s v="Gulgubip Papua"/>
    <x v="1702"/>
    <n v="0"/>
    <x v="21"/>
    <n v="11"/>
  </r>
  <r>
    <x v="81"/>
    <x v="3"/>
    <x v="7"/>
    <n v="16"/>
    <x v="135"/>
    <x v="253"/>
    <x v="1893"/>
    <s v="Nabire Indonesia"/>
    <x v="1703"/>
    <n v="0"/>
    <x v="0"/>
    <n v="3"/>
  </r>
  <r>
    <x v="81"/>
    <x v="3"/>
    <x v="7"/>
    <n v="17"/>
    <x v="35"/>
    <x v="111"/>
    <x v="2453"/>
    <s v="Near Tbilisi Georgia"/>
    <x v="1704"/>
    <n v="0"/>
    <x v="46"/>
    <n v="41"/>
  </r>
  <r>
    <x v="81"/>
    <x v="0"/>
    <x v="1"/>
    <n v="1"/>
    <x v="424"/>
    <x v="29"/>
    <x v="2454"/>
    <s v="Sorong Irian"/>
    <x v="1705"/>
    <n v="0"/>
    <x v="46"/>
    <n v="43"/>
  </r>
  <r>
    <x v="81"/>
    <x v="0"/>
    <x v="1"/>
    <n v="6"/>
    <x v="35"/>
    <x v="394"/>
    <x v="2440"/>
    <s v="Near Ochamchire Georgia"/>
    <x v="1706"/>
    <n v="0"/>
    <x v="38"/>
    <n v="23"/>
  </r>
  <r>
    <x v="81"/>
    <x v="0"/>
    <x v="1"/>
    <n v="12"/>
    <x v="168"/>
    <x v="452"/>
    <x v="2455"/>
    <s v="Talladega Alabama"/>
    <x v="622"/>
    <n v="0"/>
    <x v="0"/>
    <n v="2"/>
  </r>
  <r>
    <x v="81"/>
    <x v="0"/>
    <x v="1"/>
    <n v="23"/>
    <x v="72"/>
    <x v="422"/>
    <x v="2456"/>
    <s v="Yinchuan China"/>
    <x v="1707"/>
    <n v="0"/>
    <x v="50"/>
    <n v="113"/>
  </r>
  <r>
    <x v="81"/>
    <x v="0"/>
    <x v="1"/>
    <n v="26"/>
    <x v="78"/>
    <x v="42"/>
    <x v="1750"/>
    <s v="Haenam South"/>
    <x v="1708"/>
    <n v="0"/>
    <x v="70"/>
    <n v="110"/>
  </r>
  <r>
    <x v="81"/>
    <x v="0"/>
    <x v="1"/>
    <n v="30"/>
    <x v="213"/>
    <x v="345"/>
    <x v="1744"/>
    <s v="Serawak Malaysia"/>
    <x v="1709"/>
    <n v="0"/>
    <x v="0"/>
    <n v="17"/>
  </r>
  <r>
    <x v="81"/>
    <x v="0"/>
    <x v="1"/>
    <n v="31"/>
    <x v="249"/>
    <x v="38"/>
    <x v="2364"/>
    <s v="Devghat Nepal"/>
    <x v="1710"/>
    <n v="0"/>
    <x v="4"/>
    <n v="19"/>
  </r>
  <r>
    <x v="81"/>
    <x v="0"/>
    <x v="2"/>
    <n v="18"/>
    <x v="425"/>
    <x v="282"/>
    <x v="1276"/>
    <s v="Leeward Point Airfield Guantanamo"/>
    <x v="1711"/>
    <n v="0"/>
    <x v="13"/>
    <n v="3"/>
  </r>
  <r>
    <x v="81"/>
    <x v="0"/>
    <x v="2"/>
    <n v="26"/>
    <x v="61"/>
    <x v="425"/>
    <x v="2457"/>
    <s v="Near Aldan Russia"/>
    <x v="1712"/>
    <n v="0"/>
    <x v="9"/>
    <n v="24"/>
  </r>
  <r>
    <x v="81"/>
    <x v="0"/>
    <x v="2"/>
    <n v="28"/>
    <x v="110"/>
    <x v="346"/>
    <x v="1764"/>
    <s v="Khorag Tajikistan"/>
    <x v="1704"/>
    <n v="0"/>
    <x v="96"/>
    <n v="86"/>
  </r>
  <r>
    <x v="81"/>
    <x v="0"/>
    <x v="0"/>
    <n v="14"/>
    <x v="102"/>
    <x v="361"/>
    <x v="2458"/>
    <s v="Warsaw Poland"/>
    <x v="202"/>
    <n v="0"/>
    <x v="14"/>
    <n v="70"/>
  </r>
  <r>
    <x v="81"/>
    <x v="0"/>
    <x v="0"/>
    <n v="21"/>
    <x v="35"/>
    <x v="92"/>
    <x v="1773"/>
    <s v="Sukhumi Georgia"/>
    <x v="1713"/>
    <n v="0"/>
    <x v="7"/>
    <n v="27"/>
  </r>
  <r>
    <x v="81"/>
    <x v="0"/>
    <x v="0"/>
    <n v="22"/>
    <x v="35"/>
    <x v="92"/>
    <x v="1938"/>
    <s v="Sukhumi Georgia"/>
    <x v="1713"/>
    <n v="0"/>
    <x v="119"/>
    <n v="132"/>
  </r>
  <r>
    <x v="81"/>
    <x v="1"/>
    <x v="3"/>
    <n v="4"/>
    <x v="35"/>
    <x v="394"/>
    <x v="2340"/>
    <s v="Near Svanetia Georgia"/>
    <x v="1706"/>
    <n v="0"/>
    <x v="116"/>
    <n v="60"/>
  </r>
  <r>
    <x v="81"/>
    <x v="1"/>
    <x v="3"/>
    <n v="25"/>
    <x v="1"/>
    <x v="360"/>
    <x v="2459"/>
    <s v="Franz Josef Glacier New"/>
    <x v="1714"/>
    <n v="0"/>
    <x v="21"/>
    <n v="9"/>
  </r>
  <r>
    <x v="81"/>
    <x v="1"/>
    <x v="3"/>
    <n v="26"/>
    <x v="72"/>
    <x v="282"/>
    <x v="2460"/>
    <s v="Fuzhou China"/>
    <x v="1699"/>
    <n v="0"/>
    <x v="14"/>
    <n v="80"/>
  </r>
  <r>
    <x v="81"/>
    <x v="1"/>
    <x v="3"/>
    <n v="27"/>
    <x v="108"/>
    <x v="253"/>
    <x v="2060"/>
    <s v="Near Namsos Norway"/>
    <x v="1354"/>
    <n v="0"/>
    <x v="18"/>
    <n v="20"/>
  </r>
  <r>
    <x v="81"/>
    <x v="1"/>
    <x v="5"/>
    <n v="10"/>
    <x v="77"/>
    <x v="330"/>
    <x v="1579"/>
    <s v="Sandy Lake Canada"/>
    <x v="1715"/>
    <n v="0"/>
    <x v="18"/>
    <n v="7"/>
  </r>
  <r>
    <x v="81"/>
    <x v="1"/>
    <x v="5"/>
    <n v="13"/>
    <x v="72"/>
    <x v="282"/>
    <x v="2460"/>
    <s v="Urumqi China"/>
    <x v="1716"/>
    <n v="0"/>
    <x v="27"/>
    <n v="102"/>
  </r>
  <r>
    <x v="81"/>
    <x v="1"/>
    <x v="5"/>
    <n v="15"/>
    <x v="63"/>
    <x v="111"/>
    <x v="2461"/>
    <s v="Near Kerman Iran"/>
    <x v="1717"/>
    <n v="0"/>
    <x v="3"/>
    <n v="17"/>
  </r>
  <r>
    <x v="81"/>
    <x v="1"/>
    <x v="5"/>
    <n v="20"/>
    <x v="421"/>
    <x v="346"/>
    <x v="2462"/>
    <s v="Near Ohrid Macedonia"/>
    <x v="1718"/>
    <n v="0"/>
    <x v="165"/>
    <n v="116"/>
  </r>
  <r>
    <x v="81"/>
    <x v="1"/>
    <x v="8"/>
    <n v="1"/>
    <x v="48"/>
    <x v="453"/>
    <x v="2463"/>
    <s v="Hibbing Minnesota"/>
    <x v="1719"/>
    <n v="0"/>
    <x v="10"/>
    <n v="18"/>
  </r>
  <r>
    <x v="81"/>
    <x v="1"/>
    <x v="8"/>
    <n v="3"/>
    <x v="426"/>
    <x v="374"/>
    <x v="2464"/>
    <s v="Tuktoyaktuk Nwt"/>
    <x v="1720"/>
    <n v="0"/>
    <x v="18"/>
    <n v="7"/>
  </r>
  <r>
    <x v="81"/>
    <x v="1"/>
    <x v="8"/>
    <n v="9"/>
    <x v="182"/>
    <x v="440"/>
    <x v="2465"/>
    <s v="Off Dakar Senegal"/>
    <x v="1721"/>
    <n v="0"/>
    <x v="11"/>
    <n v="3"/>
  </r>
  <r>
    <x v="81"/>
    <x v="1"/>
    <x v="8"/>
    <n v="13"/>
    <x v="237"/>
    <x v="454"/>
    <x v="2466"/>
    <s v="Phonesavanh Laos"/>
    <x v="1722"/>
    <n v="0"/>
    <x v="10"/>
    <n v="18"/>
  </r>
  <r>
    <x v="81"/>
    <x v="1"/>
    <x v="8"/>
    <n v="15"/>
    <x v="166"/>
    <x v="55"/>
    <x v="2467"/>
    <s v="Near Naga Philippines"/>
    <x v="668"/>
    <n v="0"/>
    <x v="33"/>
    <n v="29"/>
  </r>
  <r>
    <x v="81"/>
    <x v="1"/>
    <x v="8"/>
    <n v="26"/>
    <x v="379"/>
    <x v="111"/>
    <x v="2453"/>
    <s v="Gyumri Armenia"/>
    <x v="1723"/>
    <n v="0"/>
    <x v="35"/>
    <n v="36"/>
  </r>
  <r>
    <x v="82"/>
    <x v="2"/>
    <x v="11"/>
    <n v="3"/>
    <x v="343"/>
    <x v="92"/>
    <x v="2468"/>
    <s v="Near Mamony Siberia"/>
    <x v="1724"/>
    <n v="1"/>
    <x v="94"/>
    <n v="124"/>
  </r>
  <r>
    <x v="82"/>
    <x v="2"/>
    <x v="11"/>
    <n v="7"/>
    <x v="9"/>
    <x v="453"/>
    <x v="2469"/>
    <s v="Columbus Ohio"/>
    <x v="1725"/>
    <n v="0"/>
    <x v="1"/>
    <n v="8"/>
  </r>
  <r>
    <x v="82"/>
    <x v="2"/>
    <x v="10"/>
    <n v="24"/>
    <x v="61"/>
    <x v="111"/>
    <x v="2470"/>
    <s v="Nalchik Russia"/>
    <x v="1726"/>
    <n v="0"/>
    <x v="30"/>
    <n v="13"/>
  </r>
  <r>
    <x v="82"/>
    <x v="2"/>
    <x v="10"/>
    <n v="25"/>
    <x v="6"/>
    <x v="455"/>
    <x v="2471"/>
    <s v="East Midlands England"/>
    <x v="1727"/>
    <n v="0"/>
    <x v="0"/>
    <n v="2"/>
  </r>
  <r>
    <x v="82"/>
    <x v="2"/>
    <x v="10"/>
    <n v="25"/>
    <x v="92"/>
    <x v="346"/>
    <x v="2472"/>
    <s v="Near Carpish Peru"/>
    <x v="1669"/>
    <n v="0"/>
    <x v="37"/>
    <n v="31"/>
  </r>
  <r>
    <x v="82"/>
    <x v="2"/>
    <x v="4"/>
    <n v="2"/>
    <x v="1"/>
    <x v="282"/>
    <x v="2473"/>
    <s v="New York New"/>
    <x v="1728"/>
    <n v="0"/>
    <x v="13"/>
    <n v="116"/>
  </r>
  <r>
    <x v="82"/>
    <x v="2"/>
    <x v="4"/>
    <n v="8"/>
    <x v="122"/>
    <x v="42"/>
    <x v="2474"/>
    <s v="New Delhi India"/>
    <x v="1729"/>
    <n v="0"/>
    <x v="15"/>
    <n v="4"/>
  </r>
  <r>
    <x v="82"/>
    <x v="2"/>
    <x v="4"/>
    <n v="14"/>
    <x v="124"/>
    <x v="55"/>
    <x v="2475"/>
    <s v="Off Malindi Kenya"/>
    <x v="273"/>
    <n v="0"/>
    <x v="20"/>
    <n v="8"/>
  </r>
  <r>
    <x v="82"/>
    <x v="2"/>
    <x v="4"/>
    <n v="18"/>
    <x v="82"/>
    <x v="139"/>
    <x v="2476"/>
    <s v="Key West Florida"/>
    <x v="1730"/>
    <n v="0"/>
    <x v="14"/>
    <n v="2"/>
  </r>
  <r>
    <x v="82"/>
    <x v="2"/>
    <x v="4"/>
    <n v="18"/>
    <x v="53"/>
    <x v="35"/>
    <x v="2477"/>
    <s v="Spokane Washington"/>
    <x v="1731"/>
    <n v="0"/>
    <x v="14"/>
    <n v="2"/>
  </r>
  <r>
    <x v="82"/>
    <x v="2"/>
    <x v="4"/>
    <n v="21"/>
    <x v="24"/>
    <x v="332"/>
    <x v="1585"/>
    <s v="Weipa Australia"/>
    <x v="1732"/>
    <n v="0"/>
    <x v="19"/>
    <n v="6"/>
  </r>
  <r>
    <x v="82"/>
    <x v="2"/>
    <x v="4"/>
    <n v="23"/>
    <x v="61"/>
    <x v="361"/>
    <x v="2478"/>
    <s v="Near Mezhdurechensk Russia"/>
    <x v="1733"/>
    <n v="0"/>
    <x v="108"/>
    <n v="75"/>
  </r>
  <r>
    <x v="82"/>
    <x v="3"/>
    <x v="9"/>
    <n v="3"/>
    <x v="23"/>
    <x v="307"/>
    <x v="2479"/>
    <s v="Lamoille Nevada"/>
    <x v="1734"/>
    <n v="0"/>
    <x v="1"/>
    <n v="5"/>
  </r>
  <r>
    <x v="82"/>
    <x v="3"/>
    <x v="9"/>
    <n v="4"/>
    <x v="50"/>
    <x v="261"/>
    <x v="2480"/>
    <s v="Amsterdam Netherlands"/>
    <x v="1735"/>
    <n v="0"/>
    <x v="11"/>
    <n v="24"/>
  </r>
  <r>
    <x v="82"/>
    <x v="3"/>
    <x v="9"/>
    <n v="6"/>
    <x v="133"/>
    <x v="253"/>
    <x v="2481"/>
    <s v="Ambato Ecuador"/>
    <x v="1188"/>
    <n v="0"/>
    <x v="3"/>
    <n v="17"/>
  </r>
  <r>
    <x v="82"/>
    <x v="3"/>
    <x v="9"/>
    <n v="6"/>
    <x v="404"/>
    <x v="430"/>
    <x v="2482"/>
    <s v="Kigali Rwanda"/>
    <x v="1736"/>
    <n v="0"/>
    <x v="27"/>
    <n v="12"/>
  </r>
  <r>
    <x v="82"/>
    <x v="3"/>
    <x v="9"/>
    <n v="25"/>
    <x v="135"/>
    <x v="374"/>
    <x v="2400"/>
    <s v="Nanga Pinoh Indonesia"/>
    <x v="1625"/>
    <n v="0"/>
    <x v="28"/>
    <n v="11"/>
  </r>
  <r>
    <x v="82"/>
    <x v="3"/>
    <x v="9"/>
    <n v="26"/>
    <x v="427"/>
    <x v="361"/>
    <x v="2483"/>
    <s v="Near Komaki Aichi"/>
    <x v="1737"/>
    <n v="0"/>
    <x v="166"/>
    <n v="271"/>
  </r>
  <r>
    <x v="82"/>
    <x v="3"/>
    <x v="6"/>
    <n v="7"/>
    <x v="47"/>
    <x v="456"/>
    <x v="2484"/>
    <s v="Sao Gabriel Brazil"/>
    <x v="1738"/>
    <n v="0"/>
    <x v="20"/>
    <n v="16"/>
  </r>
  <r>
    <x v="82"/>
    <x v="3"/>
    <x v="6"/>
    <n v="23"/>
    <x v="34"/>
    <x v="335"/>
    <x v="2485"/>
    <s v="Loma Linda Colombia"/>
    <x v="1739"/>
    <n v="0"/>
    <x v="15"/>
    <n v="11"/>
  </r>
  <r>
    <x v="82"/>
    <x v="3"/>
    <x v="6"/>
    <n v="28"/>
    <x v="34"/>
    <x v="35"/>
    <x v="638"/>
    <s v="Near Villavicencio Colombia"/>
    <x v="1740"/>
    <n v="0"/>
    <x v="18"/>
    <n v="29"/>
  </r>
  <r>
    <x v="82"/>
    <x v="3"/>
    <x v="7"/>
    <n v="2"/>
    <x v="136"/>
    <x v="457"/>
    <x v="2486"/>
    <s v="Near Campbeltown Scotland"/>
    <x v="244"/>
    <n v="0"/>
    <x v="33"/>
    <n v="29"/>
  </r>
  <r>
    <x v="82"/>
    <x v="3"/>
    <x v="7"/>
    <n v="6"/>
    <x v="72"/>
    <x v="92"/>
    <x v="2487"/>
    <s v="Near Xi'An China"/>
    <x v="1707"/>
    <n v="0"/>
    <x v="167"/>
    <n v="160"/>
  </r>
  <r>
    <x v="82"/>
    <x v="3"/>
    <x v="7"/>
    <n v="13"/>
    <x v="58"/>
    <x v="400"/>
    <x v="2488"/>
    <s v="Near Uruapan Mexico"/>
    <x v="1741"/>
    <n v="0"/>
    <x v="21"/>
    <n v="9"/>
  </r>
  <r>
    <x v="82"/>
    <x v="3"/>
    <x v="7"/>
    <n v="18"/>
    <x v="135"/>
    <x v="29"/>
    <x v="2489"/>
    <s v="Mt. Kalora Indonesia"/>
    <x v="1078"/>
    <n v="0"/>
    <x v="27"/>
    <n v="12"/>
  </r>
  <r>
    <x v="82"/>
    <x v="3"/>
    <x v="7"/>
    <n v="18"/>
    <x v="0"/>
    <x v="314"/>
    <x v="2490"/>
    <s v="Chantilly Virginia"/>
    <x v="1742"/>
    <n v="0"/>
    <x v="27"/>
    <n v="12"/>
  </r>
  <r>
    <x v="82"/>
    <x v="3"/>
    <x v="7"/>
    <n v="26"/>
    <x v="162"/>
    <x v="29"/>
    <x v="2491"/>
    <s v="Abidjan Ivory"/>
    <x v="1743"/>
    <n v="0"/>
    <x v="3"/>
    <n v="17"/>
  </r>
  <r>
    <x v="82"/>
    <x v="3"/>
    <x v="7"/>
    <n v="29"/>
    <x v="233"/>
    <x v="111"/>
    <x v="2449"/>
    <s v="Near Logar Afghanistan"/>
    <x v="1744"/>
    <n v="0"/>
    <x v="29"/>
    <n v="70"/>
  </r>
  <r>
    <x v="82"/>
    <x v="3"/>
    <x v="7"/>
    <n v="30"/>
    <x v="8"/>
    <x v="361"/>
    <x v="2492"/>
    <s v="Toulouse-Blagnac France"/>
    <x v="1745"/>
    <n v="0"/>
    <x v="18"/>
    <n v="7"/>
  </r>
  <r>
    <x v="82"/>
    <x v="0"/>
    <x v="1"/>
    <n v="1"/>
    <x v="37"/>
    <x v="29"/>
    <x v="2493"/>
    <s v="Near Tidjika Mauritania"/>
    <x v="1746"/>
    <n v="0"/>
    <x v="52"/>
    <n v="93"/>
  </r>
  <r>
    <x v="82"/>
    <x v="0"/>
    <x v="1"/>
    <n v="2"/>
    <x v="7"/>
    <x v="282"/>
    <x v="1502"/>
    <s v="Charlotte North"/>
    <x v="1747"/>
    <n v="0"/>
    <x v="48"/>
    <n v="57"/>
  </r>
  <r>
    <x v="82"/>
    <x v="0"/>
    <x v="1"/>
    <n v="14"/>
    <x v="245"/>
    <x v="388"/>
    <x v="2494"/>
    <s v="Hanalei Hawaii"/>
    <x v="1748"/>
    <n v="0"/>
    <x v="11"/>
    <n v="7"/>
  </r>
  <r>
    <x v="82"/>
    <x v="0"/>
    <x v="1"/>
    <n v="17"/>
    <x v="294"/>
    <x v="346"/>
    <x v="2495"/>
    <s v="Boma Democratic"/>
    <x v="1749"/>
    <n v="0"/>
    <x v="1"/>
    <n v="9"/>
  </r>
  <r>
    <x v="82"/>
    <x v="0"/>
    <x v="1"/>
    <n v="17"/>
    <x v="163"/>
    <x v="332"/>
    <x v="1585"/>
    <s v="Near Fort De France Martinique"/>
    <x v="1750"/>
    <n v="0"/>
    <x v="19"/>
    <n v="6"/>
  </r>
  <r>
    <x v="82"/>
    <x v="0"/>
    <x v="1"/>
    <n v="19"/>
    <x v="100"/>
    <x v="386"/>
    <x v="2496"/>
    <s v="Colon Panama"/>
    <x v="1751"/>
    <n v="0"/>
    <x v="8"/>
    <n v="21"/>
  </r>
  <r>
    <x v="82"/>
    <x v="0"/>
    <x v="1"/>
    <n v="26"/>
    <x v="135"/>
    <x v="31"/>
    <x v="2497"/>
    <s v="East Kalimantan Indonesia"/>
    <x v="1752"/>
    <n v="0"/>
    <x v="10"/>
    <n v="18"/>
  </r>
  <r>
    <x v="82"/>
    <x v="0"/>
    <x v="2"/>
    <n v="5"/>
    <x v="61"/>
    <x v="111"/>
    <x v="1393"/>
    <s v="Near Boda Russia"/>
    <x v="967"/>
    <n v="0"/>
    <x v="59"/>
    <n v="47"/>
  </r>
  <r>
    <x v="82"/>
    <x v="0"/>
    <x v="2"/>
    <n v="7"/>
    <x v="130"/>
    <x v="7"/>
    <x v="2498"/>
    <s v="Kodiak Alaska"/>
    <x v="1753"/>
    <n v="0"/>
    <x v="19"/>
    <n v="7"/>
  </r>
  <r>
    <x v="82"/>
    <x v="0"/>
    <x v="2"/>
    <n v="10"/>
    <x v="78"/>
    <x v="361"/>
    <x v="2499"/>
    <s v="Cheju South"/>
    <x v="1060"/>
    <n v="0"/>
    <x v="13"/>
    <n v="160"/>
  </r>
  <r>
    <x v="82"/>
    <x v="0"/>
    <x v="2"/>
    <n v="11"/>
    <x v="130"/>
    <x v="7"/>
    <x v="2500"/>
    <s v="Alsworth Alaska"/>
    <x v="1754"/>
    <n v="0"/>
    <x v="11"/>
    <n v="3"/>
  </r>
  <r>
    <x v="82"/>
    <x v="0"/>
    <x v="2"/>
    <n v="12"/>
    <x v="1"/>
    <x v="307"/>
    <x v="2501"/>
    <s v="Whiting New"/>
    <x v="1755"/>
    <n v="0"/>
    <x v="11"/>
    <n v="3"/>
  </r>
  <r>
    <x v="82"/>
    <x v="0"/>
    <x v="2"/>
    <n v="21"/>
    <x v="28"/>
    <x v="388"/>
    <x v="2502"/>
    <s v="Near Agadir Morocco"/>
    <x v="1030"/>
    <n v="0"/>
    <x v="42"/>
    <n v="44"/>
  </r>
  <r>
    <x v="82"/>
    <x v="0"/>
    <x v="0"/>
    <n v="8"/>
    <x v="10"/>
    <x v="42"/>
    <x v="1750"/>
    <s v="Near Aliquippa Pennsylvania"/>
    <x v="1756"/>
    <n v="0"/>
    <x v="164"/>
    <n v="132"/>
  </r>
  <r>
    <x v="82"/>
    <x v="0"/>
    <x v="0"/>
    <n v="13"/>
    <x v="173"/>
    <x v="253"/>
    <x v="2503"/>
    <s v="Near Abuja Nigeria"/>
    <x v="1757"/>
    <n v="0"/>
    <x v="11"/>
    <n v="5"/>
  </r>
  <r>
    <x v="82"/>
    <x v="0"/>
    <x v="0"/>
    <n v="17"/>
    <x v="77"/>
    <x v="253"/>
    <x v="2132"/>
    <s v="Fish Egg Inlet Canada"/>
    <x v="1290"/>
    <n v="0"/>
    <x v="11"/>
    <n v="4"/>
  </r>
  <r>
    <x v="82"/>
    <x v="0"/>
    <x v="0"/>
    <n v="18"/>
    <x v="42"/>
    <x v="302"/>
    <x v="2504"/>
    <s v="Tamanrasset Algeria"/>
    <x v="1758"/>
    <n v="0"/>
    <x v="1"/>
    <n v="39"/>
  </r>
  <r>
    <x v="82"/>
    <x v="0"/>
    <x v="0"/>
    <n v="23"/>
    <x v="196"/>
    <x v="55"/>
    <x v="1675"/>
    <s v="Kowloon Bay Hong"/>
    <x v="1759"/>
    <n v="0"/>
    <x v="19"/>
    <n v="12"/>
  </r>
  <r>
    <x v="82"/>
    <x v="0"/>
    <x v="0"/>
    <n v="26"/>
    <x v="61"/>
    <x v="346"/>
    <x v="2505"/>
    <s v="Near Vanavera Russia"/>
    <x v="1760"/>
    <n v="0"/>
    <x v="2"/>
    <n v="28"/>
  </r>
  <r>
    <x v="82"/>
    <x v="0"/>
    <x v="0"/>
    <n v="28"/>
    <x v="248"/>
    <x v="35"/>
    <x v="2506"/>
    <s v="Bahia Negra Paraguay"/>
    <x v="1761"/>
    <n v="0"/>
    <x v="0"/>
    <n v="27"/>
  </r>
  <r>
    <x v="82"/>
    <x v="0"/>
    <x v="0"/>
    <n v="30"/>
    <x v="61"/>
    <x v="111"/>
    <x v="2507"/>
    <s v="Chaibukha Russia"/>
    <x v="1762"/>
    <n v="0"/>
    <x v="20"/>
    <n v="20"/>
  </r>
  <r>
    <x v="82"/>
    <x v="1"/>
    <x v="3"/>
    <n v="8"/>
    <x v="34"/>
    <x v="111"/>
    <x v="2508"/>
    <s v="Mitu Colombia"/>
    <x v="1763"/>
    <n v="0"/>
    <x v="23"/>
    <n v="10"/>
  </r>
  <r>
    <x v="82"/>
    <x v="1"/>
    <x v="3"/>
    <n v="12"/>
    <x v="62"/>
    <x v="29"/>
    <x v="2509"/>
    <s v="Krakas Mountains Near"/>
    <x v="1764"/>
    <n v="0"/>
    <x v="60"/>
    <n v="66"/>
  </r>
  <r>
    <x v="82"/>
    <x v="1"/>
    <x v="3"/>
    <n v="14"/>
    <x v="47"/>
    <x v="55"/>
    <x v="2510"/>
    <s v="Near Formoso Do Aragala Brazil"/>
    <x v="390"/>
    <n v="0"/>
    <x v="8"/>
    <n v="21"/>
  </r>
  <r>
    <x v="82"/>
    <x v="1"/>
    <x v="3"/>
    <n v="26"/>
    <x v="212"/>
    <x v="394"/>
    <x v="2511"/>
    <s v="Near Cuito Angola"/>
    <x v="1224"/>
    <n v="0"/>
    <x v="6"/>
    <n v="22"/>
  </r>
  <r>
    <x v="82"/>
    <x v="1"/>
    <x v="3"/>
    <n v="29"/>
    <x v="61"/>
    <x v="111"/>
    <x v="2512"/>
    <s v="Near UstN/AIlimsk Russia"/>
    <x v="1424"/>
    <n v="0"/>
    <x v="38"/>
    <n v="23"/>
  </r>
  <r>
    <x v="82"/>
    <x v="1"/>
    <x v="3"/>
    <n v="29"/>
    <x v="61"/>
    <x v="111"/>
    <x v="2513"/>
    <s v="Batagaj Russia"/>
    <x v="1674"/>
    <n v="0"/>
    <x v="18"/>
    <n v="19"/>
  </r>
  <r>
    <x v="82"/>
    <x v="1"/>
    <x v="3"/>
    <n v="31"/>
    <x v="16"/>
    <x v="458"/>
    <x v="2514"/>
    <s v="Roselawn Indiana"/>
    <x v="1765"/>
    <n v="0"/>
    <x v="70"/>
    <n v="68"/>
  </r>
  <r>
    <x v="82"/>
    <x v="1"/>
    <x v="5"/>
    <n v="1"/>
    <x v="58"/>
    <x v="307"/>
    <x v="2515"/>
    <s v="Off Cozumel Mexico"/>
    <x v="1766"/>
    <n v="0"/>
    <x v="12"/>
    <n v="14"/>
  </r>
  <r>
    <x v="82"/>
    <x v="1"/>
    <x v="5"/>
    <n v="4"/>
    <x v="135"/>
    <x v="253"/>
    <x v="1763"/>
    <s v="Near Nabire Indonesia"/>
    <x v="1767"/>
    <n v="0"/>
    <x v="15"/>
    <n v="4"/>
  </r>
  <r>
    <x v="82"/>
    <x v="1"/>
    <x v="5"/>
    <n v="5"/>
    <x v="92"/>
    <x v="346"/>
    <x v="2472"/>
    <s v="Saposa Peru"/>
    <x v="1768"/>
    <n v="0"/>
    <x v="19"/>
    <n v="30"/>
  </r>
  <r>
    <x v="82"/>
    <x v="1"/>
    <x v="5"/>
    <n v="16"/>
    <x v="57"/>
    <x v="294"/>
    <x v="2516"/>
    <s v="Avenal California"/>
    <x v="1769"/>
    <n v="0"/>
    <x v="0"/>
    <n v="1"/>
  </r>
  <r>
    <x v="82"/>
    <x v="1"/>
    <x v="5"/>
    <n v="22"/>
    <x v="67"/>
    <x v="282"/>
    <x v="1502"/>
    <s v="Bridgeton Missouri"/>
    <x v="934"/>
    <n v="0"/>
    <x v="14"/>
    <n v="142"/>
  </r>
  <r>
    <x v="82"/>
    <x v="1"/>
    <x v="5"/>
    <n v="25"/>
    <x v="212"/>
    <x v="394"/>
    <x v="2517"/>
    <s v="Near Cuito Angola"/>
    <x v="1224"/>
    <n v="0"/>
    <x v="6"/>
    <n v="22"/>
  </r>
  <r>
    <x v="82"/>
    <x v="1"/>
    <x v="8"/>
    <n v="13"/>
    <x v="7"/>
    <x v="453"/>
    <x v="2518"/>
    <s v="Morrisville North"/>
    <x v="1770"/>
    <n v="0"/>
    <x v="25"/>
    <n v="20"/>
  </r>
  <r>
    <x v="82"/>
    <x v="1"/>
    <x v="8"/>
    <n v="15"/>
    <x v="212"/>
    <x v="35"/>
    <x v="2519"/>
    <s v="Lobito Angola"/>
    <x v="1771"/>
    <n v="0"/>
    <x v="14"/>
    <n v="2"/>
  </r>
  <r>
    <x v="82"/>
    <x v="1"/>
    <x v="8"/>
    <n v="17"/>
    <x v="1"/>
    <x v="253"/>
    <x v="2520"/>
    <s v="Papua New"/>
    <x v="1772"/>
    <n v="0"/>
    <x v="2"/>
    <n v="28"/>
  </r>
  <r>
    <x v="82"/>
    <x v="1"/>
    <x v="8"/>
    <n v="17"/>
    <x v="181"/>
    <x v="35"/>
    <x v="529"/>
    <s v="Cerro Aicha Venezuela"/>
    <x v="1773"/>
    <n v="0"/>
    <x v="18"/>
    <n v="9"/>
  </r>
  <r>
    <x v="82"/>
    <x v="1"/>
    <x v="8"/>
    <n v="21"/>
    <x v="6"/>
    <x v="42"/>
    <x v="2521"/>
    <s v="Coventry England"/>
    <x v="1774"/>
    <n v="0"/>
    <x v="1"/>
    <n v="5"/>
  </r>
  <r>
    <x v="82"/>
    <x v="1"/>
    <x v="8"/>
    <n v="26"/>
    <x v="42"/>
    <x v="361"/>
    <x v="2522"/>
    <s v="Algiers Airport Algeria"/>
    <x v="139"/>
    <n v="3"/>
    <x v="11"/>
    <n v="239"/>
  </r>
  <r>
    <x v="82"/>
    <x v="1"/>
    <x v="8"/>
    <n v="29"/>
    <x v="210"/>
    <x v="42"/>
    <x v="1750"/>
    <s v="Near Van Turkey"/>
    <x v="784"/>
    <n v="0"/>
    <x v="89"/>
    <n v="76"/>
  </r>
  <r>
    <x v="83"/>
    <x v="2"/>
    <x v="11"/>
    <n v="5"/>
    <x v="63"/>
    <x v="459"/>
    <x v="2523"/>
    <s v="Isfahan Iran"/>
    <x v="1337"/>
    <n v="0"/>
    <x v="27"/>
    <n v="12"/>
  </r>
  <r>
    <x v="83"/>
    <x v="2"/>
    <x v="11"/>
    <n v="10"/>
    <x v="428"/>
    <x v="253"/>
    <x v="1893"/>
    <s v="Off Flores Island Inodnesia"/>
    <x v="1078"/>
    <n v="0"/>
    <x v="12"/>
    <n v="14"/>
  </r>
  <r>
    <x v="83"/>
    <x v="2"/>
    <x v="11"/>
    <n v="11"/>
    <x v="34"/>
    <x v="282"/>
    <x v="1502"/>
    <s v="Cartagena Colombia"/>
    <x v="1775"/>
    <n v="0"/>
    <x v="69"/>
    <n v="52"/>
  </r>
  <r>
    <x v="83"/>
    <x v="2"/>
    <x v="11"/>
    <n v="14"/>
    <x v="57"/>
    <x v="307"/>
    <x v="2524"/>
    <s v="Los Angeles California"/>
    <x v="1776"/>
    <n v="0"/>
    <x v="14"/>
    <n v="4"/>
  </r>
  <r>
    <x v="83"/>
    <x v="2"/>
    <x v="11"/>
    <n v="17"/>
    <x v="249"/>
    <x v="253"/>
    <x v="2138"/>
    <s v="Kathmandu Nepal"/>
    <x v="766"/>
    <n v="0"/>
    <x v="14"/>
    <n v="24"/>
  </r>
  <r>
    <x v="83"/>
    <x v="2"/>
    <x v="11"/>
    <n v="20"/>
    <x v="8"/>
    <x v="430"/>
    <x v="2525"/>
    <s v="Le Bourget France"/>
    <x v="1777"/>
    <n v="0"/>
    <x v="23"/>
    <n v="10"/>
  </r>
  <r>
    <x v="83"/>
    <x v="2"/>
    <x v="11"/>
    <n v="20"/>
    <x v="61"/>
    <x v="425"/>
    <x v="2526"/>
    <s v="Near Krasnoyarsk Russia"/>
    <x v="1778"/>
    <n v="0"/>
    <x v="11"/>
    <n v="19"/>
  </r>
  <r>
    <x v="83"/>
    <x v="2"/>
    <x v="10"/>
    <n v="16"/>
    <x v="67"/>
    <x v="282"/>
    <x v="1276"/>
    <s v="Kansas City Missouri"/>
    <x v="1643"/>
    <n v="0"/>
    <x v="11"/>
    <n v="3"/>
  </r>
  <r>
    <x v="83"/>
    <x v="2"/>
    <x v="4"/>
    <n v="16"/>
    <x v="61"/>
    <x v="111"/>
    <x v="2527"/>
    <s v="Ossora Russia"/>
    <x v="182"/>
    <n v="0"/>
    <x v="21"/>
    <n v="10"/>
  </r>
  <r>
    <x v="83"/>
    <x v="2"/>
    <x v="4"/>
    <n v="31"/>
    <x v="30"/>
    <x v="361"/>
    <x v="2528"/>
    <s v="Near Balotesti Romania"/>
    <x v="1779"/>
    <n v="0"/>
    <x v="116"/>
    <n v="60"/>
  </r>
  <r>
    <x v="83"/>
    <x v="3"/>
    <x v="9"/>
    <n v="23"/>
    <x v="173"/>
    <x v="253"/>
    <x v="2503"/>
    <s v="Lagos Nigeria"/>
    <x v="1346"/>
    <n v="0"/>
    <x v="0"/>
    <n v="9"/>
  </r>
  <r>
    <x v="83"/>
    <x v="3"/>
    <x v="9"/>
    <n v="29"/>
    <x v="180"/>
    <x v="330"/>
    <x v="1579"/>
    <s v="Near Palaly Afb Sri"/>
    <x v="1656"/>
    <n v="0"/>
    <x v="47"/>
    <n v="52"/>
  </r>
  <r>
    <x v="83"/>
    <x v="3"/>
    <x v="6"/>
    <n v="1"/>
    <x v="64"/>
    <x v="460"/>
    <x v="2529"/>
    <s v="Sioux Falls Ontario"/>
    <x v="1780"/>
    <n v="0"/>
    <x v="20"/>
    <n v="8"/>
  </r>
  <r>
    <x v="83"/>
    <x v="3"/>
    <x v="6"/>
    <n v="3"/>
    <x v="133"/>
    <x v="461"/>
    <x v="2530"/>
    <s v="Quito Ecuador"/>
    <x v="1781"/>
    <n v="0"/>
    <x v="18"/>
    <n v="7"/>
  </r>
  <r>
    <x v="83"/>
    <x v="3"/>
    <x v="6"/>
    <n v="9"/>
    <x v="34"/>
    <x v="2"/>
    <x v="2531"/>
    <s v="Cerro San Jeronimo Colombia"/>
    <x v="1610"/>
    <n v="0"/>
    <x v="21"/>
    <n v="9"/>
  </r>
  <r>
    <x v="83"/>
    <x v="3"/>
    <x v="6"/>
    <n v="13"/>
    <x v="41"/>
    <x v="55"/>
    <x v="2532"/>
    <s v="Near Boise Idaho"/>
    <x v="273"/>
    <n v="0"/>
    <x v="19"/>
    <n v="6"/>
  </r>
  <r>
    <x v="83"/>
    <x v="3"/>
    <x v="6"/>
    <n v="24"/>
    <x v="6"/>
    <x v="462"/>
    <x v="2533"/>
    <s v="Near Leeds England"/>
    <x v="1782"/>
    <n v="0"/>
    <x v="27"/>
    <n v="12"/>
  </r>
  <r>
    <x v="83"/>
    <x v="3"/>
    <x v="6"/>
    <n v="25"/>
    <x v="34"/>
    <x v="35"/>
    <x v="2534"/>
    <s v="Miraflores Colombia"/>
    <x v="1783"/>
    <n v="0"/>
    <x v="14"/>
    <n v="11"/>
  </r>
  <r>
    <x v="83"/>
    <x v="3"/>
    <x v="6"/>
    <n v="29"/>
    <x v="182"/>
    <x v="297"/>
    <x v="1925"/>
    <s v="Off Mbour Senegal"/>
    <x v="1784"/>
    <n v="0"/>
    <x v="19"/>
    <n v="10"/>
  </r>
  <r>
    <x v="83"/>
    <x v="3"/>
    <x v="7"/>
    <n v="9"/>
    <x v="1"/>
    <x v="253"/>
    <x v="2350"/>
    <s v="Near Palmerston North New"/>
    <x v="1785"/>
    <n v="0"/>
    <x v="1"/>
    <n v="21"/>
  </r>
  <r>
    <x v="83"/>
    <x v="3"/>
    <x v="7"/>
    <n v="16"/>
    <x v="61"/>
    <x v="111"/>
    <x v="2535"/>
    <s v="Volgograd Russia"/>
    <x v="1786"/>
    <n v="0"/>
    <x v="27"/>
    <n v="12"/>
  </r>
  <r>
    <x v="83"/>
    <x v="3"/>
    <x v="7"/>
    <n v="16"/>
    <x v="61"/>
    <x v="111"/>
    <x v="2513"/>
    <s v="Herputchi Russia"/>
    <x v="182"/>
    <n v="0"/>
    <x v="30"/>
    <n v="14"/>
  </r>
  <r>
    <x v="83"/>
    <x v="3"/>
    <x v="7"/>
    <n v="17"/>
    <x v="212"/>
    <x v="398"/>
    <x v="2536"/>
    <s v="Near Cuvela Angola"/>
    <x v="1224"/>
    <n v="0"/>
    <x v="24"/>
    <n v="48"/>
  </r>
  <r>
    <x v="83"/>
    <x v="3"/>
    <x v="7"/>
    <n v="24"/>
    <x v="173"/>
    <x v="92"/>
    <x v="2537"/>
    <s v="Lagos Nigeria"/>
    <x v="1787"/>
    <n v="0"/>
    <x v="22"/>
    <n v="80"/>
  </r>
  <r>
    <x v="83"/>
    <x v="3"/>
    <x v="7"/>
    <n v="27"/>
    <x v="188"/>
    <x v="209"/>
    <x v="2538"/>
    <s v="La Romana Dominican"/>
    <x v="1788"/>
    <n v="0"/>
    <x v="14"/>
    <n v="2"/>
  </r>
  <r>
    <x v="83"/>
    <x v="0"/>
    <x v="1"/>
    <n v="1"/>
    <x v="119"/>
    <x v="253"/>
    <x v="2539"/>
    <s v="Kiunga Papua"/>
    <x v="1789"/>
    <n v="0"/>
    <x v="11"/>
    <n v="3"/>
  </r>
  <r>
    <x v="83"/>
    <x v="0"/>
    <x v="1"/>
    <n v="12"/>
    <x v="119"/>
    <x v="253"/>
    <x v="2286"/>
    <s v="Gumey Papua"/>
    <x v="1790"/>
    <n v="0"/>
    <x v="25"/>
    <n v="15"/>
  </r>
  <r>
    <x v="83"/>
    <x v="0"/>
    <x v="1"/>
    <n v="18"/>
    <x v="66"/>
    <x v="35"/>
    <x v="2540"/>
    <s v="Near Antananivo Madagascar"/>
    <x v="1791"/>
    <n v="0"/>
    <x v="17"/>
    <n v="34"/>
  </r>
  <r>
    <x v="83"/>
    <x v="0"/>
    <x v="1"/>
    <n v="25"/>
    <x v="119"/>
    <x v="332"/>
    <x v="1585"/>
    <s v="Near Karamui Papua"/>
    <x v="1792"/>
    <n v="0"/>
    <x v="14"/>
    <n v="2"/>
  </r>
  <r>
    <x v="83"/>
    <x v="0"/>
    <x v="2"/>
    <n v="2"/>
    <x v="78"/>
    <x v="111"/>
    <x v="2541"/>
    <s v="Johannesburg South"/>
    <x v="1793"/>
    <n v="0"/>
    <x v="11"/>
    <n v="3"/>
  </r>
  <r>
    <x v="83"/>
    <x v="0"/>
    <x v="2"/>
    <n v="9"/>
    <x v="135"/>
    <x v="330"/>
    <x v="2542"/>
    <s v="Near Kaimana Indonesia"/>
    <x v="1794"/>
    <n v="0"/>
    <x v="23"/>
    <n v="10"/>
  </r>
  <r>
    <x v="83"/>
    <x v="0"/>
    <x v="2"/>
    <n v="9"/>
    <x v="429"/>
    <x v="42"/>
    <x v="1750"/>
    <s v="Mt. Chichontepec San"/>
    <x v="1795"/>
    <n v="0"/>
    <x v="67"/>
    <n v="65"/>
  </r>
  <r>
    <x v="83"/>
    <x v="0"/>
    <x v="2"/>
    <n v="14"/>
    <x v="34"/>
    <x v="386"/>
    <x v="2543"/>
    <s v="Nevada Del Huila Colombia"/>
    <x v="1419"/>
    <n v="0"/>
    <x v="23"/>
    <n v="10"/>
  </r>
  <r>
    <x v="83"/>
    <x v="0"/>
    <x v="2"/>
    <n v="21"/>
    <x v="35"/>
    <x v="364"/>
    <x v="2544"/>
    <s v="Near Carrollton Georgia"/>
    <x v="1458"/>
    <n v="0"/>
    <x v="23"/>
    <n v="29"/>
  </r>
  <r>
    <x v="83"/>
    <x v="0"/>
    <x v="0"/>
    <n v="1"/>
    <x v="130"/>
    <x v="345"/>
    <x v="2545"/>
    <s v="Near Farewell Alaska"/>
    <x v="1796"/>
    <n v="0"/>
    <x v="0"/>
    <n v="1"/>
  </r>
  <r>
    <x v="83"/>
    <x v="0"/>
    <x v="0"/>
    <n v="2"/>
    <x v="221"/>
    <x v="463"/>
    <x v="2546"/>
    <s v="Beaver Dam Arizona"/>
    <x v="1797"/>
    <n v="0"/>
    <x v="20"/>
    <n v="8"/>
  </r>
  <r>
    <x v="83"/>
    <x v="0"/>
    <x v="0"/>
    <n v="2"/>
    <x v="64"/>
    <x v="464"/>
    <x v="2547"/>
    <s v="Toronto Ontario"/>
    <x v="1798"/>
    <n v="0"/>
    <x v="18"/>
    <n v="7"/>
  </r>
  <r>
    <x v="83"/>
    <x v="0"/>
    <x v="0"/>
    <n v="9"/>
    <x v="34"/>
    <x v="410"/>
    <x v="2548"/>
    <s v="Near La Macarena Colombia"/>
    <x v="449"/>
    <n v="0"/>
    <x v="8"/>
    <n v="22"/>
  </r>
  <r>
    <x v="83"/>
    <x v="0"/>
    <x v="0"/>
    <n v="11"/>
    <x v="233"/>
    <x v="111"/>
    <x v="2549"/>
    <s v="Jalalabad Afghanistan"/>
    <x v="590"/>
    <n v="0"/>
    <x v="11"/>
    <n v="51"/>
  </r>
  <r>
    <x v="83"/>
    <x v="0"/>
    <x v="0"/>
    <n v="12"/>
    <x v="180"/>
    <x v="111"/>
    <x v="2550"/>
    <s v="Off Colombo Sri"/>
    <x v="1656"/>
    <n v="0"/>
    <x v="83"/>
    <n v="81"/>
  </r>
  <r>
    <x v="83"/>
    <x v="0"/>
    <x v="0"/>
    <n v="21"/>
    <x v="412"/>
    <x v="111"/>
    <x v="2551"/>
    <s v="Near Moron Mongolia"/>
    <x v="1569"/>
    <n v="0"/>
    <x v="58"/>
    <n v="43"/>
  </r>
  <r>
    <x v="83"/>
    <x v="0"/>
    <x v="0"/>
    <n v="22"/>
    <x v="130"/>
    <x v="42"/>
    <x v="2552"/>
    <s v="Anchorage Alaska"/>
    <x v="273"/>
    <n v="0"/>
    <x v="9"/>
    <n v="24"/>
  </r>
  <r>
    <x v="83"/>
    <x v="0"/>
    <x v="0"/>
    <n v="24"/>
    <x v="61"/>
    <x v="394"/>
    <x v="2553"/>
    <s v="Sterligov Cape Russia"/>
    <x v="1799"/>
    <n v="0"/>
    <x v="25"/>
    <n v="15"/>
  </r>
  <r>
    <x v="83"/>
    <x v="0"/>
    <x v="0"/>
    <n v="27"/>
    <x v="2"/>
    <x v="7"/>
    <x v="2554"/>
    <s v="Campbell River British"/>
    <x v="1800"/>
    <n v="0"/>
    <x v="20"/>
    <n v="10"/>
  </r>
  <r>
    <x v="83"/>
    <x v="1"/>
    <x v="3"/>
    <n v="3"/>
    <x v="135"/>
    <x v="398"/>
    <x v="2555"/>
    <s v="Gunung Antara Indonesia"/>
    <x v="1801"/>
    <n v="0"/>
    <x v="0"/>
    <n v="14"/>
  </r>
  <r>
    <x v="83"/>
    <x v="1"/>
    <x v="3"/>
    <n v="4"/>
    <x v="430"/>
    <x v="394"/>
    <x v="2556"/>
    <s v="Barskoon Kirghizia"/>
    <x v="1802"/>
    <n v="0"/>
    <x v="25"/>
    <n v="15"/>
  </r>
  <r>
    <x v="83"/>
    <x v="1"/>
    <x v="5"/>
    <n v="9"/>
    <x v="68"/>
    <x v="29"/>
    <x v="2557"/>
    <s v="Near Luyaba Argentina"/>
    <x v="767"/>
    <n v="0"/>
    <x v="45"/>
    <n v="53"/>
  </r>
  <r>
    <x v="83"/>
    <x v="1"/>
    <x v="5"/>
    <n v="12"/>
    <x v="43"/>
    <x v="282"/>
    <x v="2558"/>
    <s v="East Granby Connecticut"/>
    <x v="153"/>
    <n v="0"/>
    <x v="13"/>
    <n v="78"/>
  </r>
  <r>
    <x v="83"/>
    <x v="1"/>
    <x v="5"/>
    <n v="13"/>
    <x v="173"/>
    <x v="42"/>
    <x v="1750"/>
    <s v="Kaduna Nigeria"/>
    <x v="1018"/>
    <n v="0"/>
    <x v="21"/>
    <n v="137"/>
  </r>
  <r>
    <x v="83"/>
    <x v="1"/>
    <x v="5"/>
    <n v="22"/>
    <x v="180"/>
    <x v="111"/>
    <x v="2559"/>
    <s v="Off Jaffna Peninsula Sri"/>
    <x v="1656"/>
    <n v="0"/>
    <x v="72"/>
    <n v="63"/>
  </r>
  <r>
    <x v="83"/>
    <x v="1"/>
    <x v="5"/>
    <n v="29"/>
    <x v="213"/>
    <x v="465"/>
    <x v="2560"/>
    <s v="Off Labuan Malaysia"/>
    <x v="1198"/>
    <n v="0"/>
    <x v="23"/>
    <n v="10"/>
  </r>
  <r>
    <x v="83"/>
    <x v="1"/>
    <x v="5"/>
    <n v="30"/>
    <x v="194"/>
    <x v="42"/>
    <x v="2561"/>
    <s v="Baku Azerbaijan"/>
    <x v="1803"/>
    <n v="0"/>
    <x v="14"/>
    <n v="6"/>
  </r>
  <r>
    <x v="83"/>
    <x v="1"/>
    <x v="8"/>
    <n v="3"/>
    <x v="222"/>
    <x v="42"/>
    <x v="1750"/>
    <s v="Near Douala Cameroon"/>
    <x v="1342"/>
    <n v="0"/>
    <x v="73"/>
    <n v="78"/>
  </r>
  <r>
    <x v="83"/>
    <x v="1"/>
    <x v="8"/>
    <n v="5"/>
    <x v="194"/>
    <x v="92"/>
    <x v="2562"/>
    <s v="Near Nakhichevan Azerbaijan"/>
    <x v="1804"/>
    <n v="0"/>
    <x v="71"/>
    <n v="82"/>
  </r>
  <r>
    <x v="83"/>
    <x v="1"/>
    <x v="8"/>
    <n v="7"/>
    <x v="61"/>
    <x v="92"/>
    <x v="2563"/>
    <s v="Near Grossevichi Russia"/>
    <x v="1805"/>
    <n v="0"/>
    <x v="95"/>
    <n v="98"/>
  </r>
  <r>
    <x v="83"/>
    <x v="1"/>
    <x v="8"/>
    <n v="13"/>
    <x v="12"/>
    <x v="111"/>
    <x v="2564"/>
    <s v="Verona - Villafranca Italy"/>
    <x v="1806"/>
    <n v="0"/>
    <x v="88"/>
    <n v="49"/>
  </r>
  <r>
    <x v="83"/>
    <x v="1"/>
    <x v="8"/>
    <n v="18"/>
    <x v="212"/>
    <x v="55"/>
    <x v="2565"/>
    <s v="Cahungula Angola"/>
    <x v="1807"/>
    <n v="0"/>
    <x v="162"/>
    <n v="144"/>
  </r>
  <r>
    <x v="83"/>
    <x v="1"/>
    <x v="8"/>
    <n v="20"/>
    <x v="431"/>
    <x v="42"/>
    <x v="2566"/>
    <s v="Near Buga Valle"/>
    <x v="1808"/>
    <n v="0"/>
    <x v="167"/>
    <n v="164"/>
  </r>
  <r>
    <x v="83"/>
    <x v="1"/>
    <x v="8"/>
    <n v="22"/>
    <x v="119"/>
    <x v="374"/>
    <x v="2400"/>
    <s v="Bagasin Papua"/>
    <x v="1809"/>
    <n v="0"/>
    <x v="14"/>
    <n v="12"/>
  </r>
  <r>
    <x v="84"/>
    <x v="2"/>
    <x v="11"/>
    <n v="8"/>
    <x v="361"/>
    <x v="332"/>
    <x v="1585"/>
    <s v="Off Bridgetown Barbados"/>
    <x v="1810"/>
    <n v="0"/>
    <x v="0"/>
    <n v="10"/>
  </r>
  <r>
    <x v="84"/>
    <x v="2"/>
    <x v="11"/>
    <n v="8"/>
    <x v="202"/>
    <x v="111"/>
    <x v="2567"/>
    <s v="Kinshasa Zaire"/>
    <x v="1811"/>
    <n v="225"/>
    <x v="14"/>
    <n v="6"/>
  </r>
  <r>
    <x v="84"/>
    <x v="2"/>
    <x v="11"/>
    <n v="18"/>
    <x v="173"/>
    <x v="422"/>
    <x v="2568"/>
    <s v="Near Kano Nigeria"/>
    <x v="1812"/>
    <n v="0"/>
    <x v="12"/>
    <n v="14"/>
  </r>
  <r>
    <x v="84"/>
    <x v="2"/>
    <x v="11"/>
    <n v="22"/>
    <x v="180"/>
    <x v="394"/>
    <x v="2569"/>
    <s v="Off Point Pedro Sri"/>
    <x v="1656"/>
    <n v="0"/>
    <x v="43"/>
    <n v="39"/>
  </r>
  <r>
    <x v="84"/>
    <x v="2"/>
    <x v="10"/>
    <n v="4"/>
    <x v="248"/>
    <x v="282"/>
    <x v="1276"/>
    <s v="Asuncion Paraguay"/>
    <x v="1813"/>
    <n v="24"/>
    <x v="15"/>
    <n v="4"/>
  </r>
  <r>
    <x v="84"/>
    <x v="2"/>
    <x v="10"/>
    <n v="5"/>
    <x v="221"/>
    <x v="466"/>
    <x v="2570"/>
    <s v="St. Johns Arizona"/>
    <x v="1814"/>
    <n v="0"/>
    <x v="15"/>
    <n v="4"/>
  </r>
  <r>
    <x v="84"/>
    <x v="2"/>
    <x v="10"/>
    <n v="6"/>
    <x v="432"/>
    <x v="42"/>
    <x v="2566"/>
    <s v="Off Puerto Plata Domincan"/>
    <x v="1815"/>
    <n v="0"/>
    <x v="168"/>
    <n v="189"/>
  </r>
  <r>
    <x v="84"/>
    <x v="2"/>
    <x v="10"/>
    <n v="12"/>
    <x v="433"/>
    <x v="360"/>
    <x v="2571"/>
    <s v="Port-Au-Prince Hati"/>
    <x v="1816"/>
    <n v="0"/>
    <x v="28"/>
    <n v="15"/>
  </r>
  <r>
    <x v="84"/>
    <x v="2"/>
    <x v="10"/>
    <n v="26"/>
    <x v="117"/>
    <x v="55"/>
    <x v="2380"/>
    <s v="Near Jabal Awliya Sudan"/>
    <x v="1817"/>
    <n v="0"/>
    <x v="111"/>
    <n v="91"/>
  </r>
  <r>
    <x v="84"/>
    <x v="2"/>
    <x v="10"/>
    <n v="27"/>
    <x v="212"/>
    <x v="111"/>
    <x v="2572"/>
    <s v="Near Lukapa Angola"/>
    <x v="1818"/>
    <n v="0"/>
    <x v="20"/>
    <n v="8"/>
  </r>
  <r>
    <x v="84"/>
    <x v="2"/>
    <x v="10"/>
    <n v="29"/>
    <x v="92"/>
    <x v="42"/>
    <x v="1750"/>
    <s v="Arequipa Peru"/>
    <x v="1819"/>
    <n v="0"/>
    <x v="101"/>
    <n v="123"/>
  </r>
  <r>
    <x v="84"/>
    <x v="2"/>
    <x v="4"/>
    <n v="9"/>
    <x v="92"/>
    <x v="394"/>
    <x v="2573"/>
    <s v="Near Mesones Muro Peru"/>
    <x v="1820"/>
    <n v="0"/>
    <x v="38"/>
    <n v="23"/>
  </r>
  <r>
    <x v="84"/>
    <x v="2"/>
    <x v="4"/>
    <n v="12"/>
    <x v="142"/>
    <x v="394"/>
    <x v="2574"/>
    <s v="Karabogazgol Bay Turkmenistan"/>
    <x v="1821"/>
    <n v="0"/>
    <x v="27"/>
    <n v="12"/>
  </r>
  <r>
    <x v="84"/>
    <x v="3"/>
    <x v="9"/>
    <n v="3"/>
    <x v="109"/>
    <x v="42"/>
    <x v="1750"/>
    <s v="Near Dubrovnik Croatia"/>
    <x v="273"/>
    <n v="0"/>
    <x v="31"/>
    <n v="35"/>
  </r>
  <r>
    <x v="84"/>
    <x v="3"/>
    <x v="9"/>
    <n v="5"/>
    <x v="61"/>
    <x v="182"/>
    <x v="2575"/>
    <s v="Near Petropavlovsk Russia"/>
    <x v="1822"/>
    <n v="0"/>
    <x v="5"/>
    <n v="20"/>
  </r>
  <r>
    <x v="84"/>
    <x v="3"/>
    <x v="9"/>
    <n v="5"/>
    <x v="195"/>
    <x v="38"/>
    <x v="2576"/>
    <s v="Off Matsu Island Taiwan"/>
    <x v="1538"/>
    <n v="0"/>
    <x v="19"/>
    <n v="17"/>
  </r>
  <r>
    <x v="84"/>
    <x v="3"/>
    <x v="9"/>
    <n v="11"/>
    <x v="20"/>
    <x v="304"/>
    <x v="2577"/>
    <s v="Cheyenne Wyoming"/>
    <x v="622"/>
    <n v="0"/>
    <x v="11"/>
    <n v="3"/>
  </r>
  <r>
    <x v="84"/>
    <x v="3"/>
    <x v="6"/>
    <n v="3"/>
    <x v="117"/>
    <x v="111"/>
    <x v="2578"/>
    <s v="Near Haj Yousif Sudan"/>
    <x v="1823"/>
    <n v="0"/>
    <x v="45"/>
    <n v="53"/>
  </r>
  <r>
    <x v="84"/>
    <x v="3"/>
    <x v="6"/>
    <n v="9"/>
    <x v="2"/>
    <x v="253"/>
    <x v="2177"/>
    <s v="Near Terrace British"/>
    <x v="1824"/>
    <n v="0"/>
    <x v="14"/>
    <n v="2"/>
  </r>
  <r>
    <x v="84"/>
    <x v="3"/>
    <x v="6"/>
    <n v="10"/>
    <x v="58"/>
    <x v="253"/>
    <x v="2579"/>
    <s v="Otaez Mexico"/>
    <x v="1825"/>
    <n v="0"/>
    <x v="22"/>
    <n v="19"/>
  </r>
  <r>
    <x v="84"/>
    <x v="3"/>
    <x v="6"/>
    <n v="11"/>
    <x v="434"/>
    <x v="282"/>
    <x v="1502"/>
    <s v="Everglades Miami"/>
    <x v="1826"/>
    <n v="0"/>
    <x v="139"/>
    <n v="110"/>
  </r>
  <r>
    <x v="84"/>
    <x v="3"/>
    <x v="6"/>
    <n v="11"/>
    <x v="119"/>
    <x v="374"/>
    <x v="2400"/>
    <s v="Oumba Papua"/>
    <x v="1790"/>
    <n v="0"/>
    <x v="0"/>
    <n v="10"/>
  </r>
  <r>
    <x v="84"/>
    <x v="3"/>
    <x v="6"/>
    <n v="19"/>
    <x v="31"/>
    <x v="332"/>
    <x v="1585"/>
    <s v="Griesta United"/>
    <x v="1827"/>
    <n v="0"/>
    <x v="11"/>
    <n v="3"/>
  </r>
  <r>
    <x v="84"/>
    <x v="3"/>
    <x v="7"/>
    <n v="6"/>
    <x v="294"/>
    <x v="182"/>
    <x v="2580"/>
    <s v="Kinshasa Democratic"/>
    <x v="1828"/>
    <n v="0"/>
    <x v="23"/>
    <n v="10"/>
  </r>
  <r>
    <x v="84"/>
    <x v="3"/>
    <x v="7"/>
    <n v="9"/>
    <x v="63"/>
    <x v="42"/>
    <x v="2581"/>
    <s v="Rasht Iran"/>
    <x v="486"/>
    <n v="0"/>
    <x v="18"/>
    <n v="7"/>
  </r>
  <r>
    <x v="84"/>
    <x v="3"/>
    <x v="7"/>
    <n v="12"/>
    <x v="115"/>
    <x v="31"/>
    <x v="2582"/>
    <s v="Near Rollingstone Queensland"/>
    <x v="1829"/>
    <n v="0"/>
    <x v="10"/>
    <n v="28"/>
  </r>
  <r>
    <x v="84"/>
    <x v="3"/>
    <x v="7"/>
    <n v="13"/>
    <x v="125"/>
    <x v="282"/>
    <x v="1796"/>
    <s v="Fukuoka Japan"/>
    <x v="491"/>
    <n v="0"/>
    <x v="11"/>
    <n v="275"/>
  </r>
  <r>
    <x v="84"/>
    <x v="3"/>
    <x v="7"/>
    <n v="21"/>
    <x v="72"/>
    <x v="467"/>
    <x v="2583"/>
    <s v="Shanghai China"/>
    <x v="1830"/>
    <n v="0"/>
    <x v="14"/>
    <n v="12"/>
  </r>
  <r>
    <x v="84"/>
    <x v="0"/>
    <x v="1"/>
    <n v="6"/>
    <x v="82"/>
    <x v="282"/>
    <x v="2584"/>
    <s v="Pensacola Florida"/>
    <x v="167"/>
    <n v="0"/>
    <x v="14"/>
    <n v="142"/>
  </r>
  <r>
    <x v="84"/>
    <x v="0"/>
    <x v="1"/>
    <n v="9"/>
    <x v="1"/>
    <x v="253"/>
    <x v="2286"/>
    <s v="Papua New"/>
    <x v="1831"/>
    <n v="0"/>
    <x v="5"/>
    <n v="20"/>
  </r>
  <r>
    <x v="84"/>
    <x v="0"/>
    <x v="1"/>
    <n v="11"/>
    <x v="122"/>
    <x v="425"/>
    <x v="2585"/>
    <s v="Near Kanda India"/>
    <x v="1832"/>
    <n v="0"/>
    <x v="21"/>
    <n v="9"/>
  </r>
  <r>
    <x v="84"/>
    <x v="0"/>
    <x v="1"/>
    <n v="15"/>
    <x v="134"/>
    <x v="55"/>
    <x v="2586"/>
    <s v="Near Eindhoven The"/>
    <x v="1833"/>
    <n v="0"/>
    <x v="17"/>
    <n v="41"/>
  </r>
  <r>
    <x v="84"/>
    <x v="0"/>
    <x v="1"/>
    <n v="17"/>
    <x v="58"/>
    <x v="253"/>
    <x v="2587"/>
    <s v="Near Playa Del Carmen Mexico"/>
    <x v="1834"/>
    <n v="0"/>
    <x v="0"/>
    <n v="18"/>
  </r>
  <r>
    <x v="84"/>
    <x v="0"/>
    <x v="1"/>
    <n v="17"/>
    <x v="1"/>
    <x v="42"/>
    <x v="1694"/>
    <s v="Off East Moriches New"/>
    <x v="1835"/>
    <n v="0"/>
    <x v="169"/>
    <n v="230"/>
  </r>
  <r>
    <x v="84"/>
    <x v="0"/>
    <x v="1"/>
    <n v="20"/>
    <x v="130"/>
    <x v="35"/>
    <x v="2588"/>
    <s v="Russian Mission Alaska"/>
    <x v="1836"/>
    <n v="0"/>
    <x v="15"/>
    <n v="4"/>
  </r>
  <r>
    <x v="84"/>
    <x v="0"/>
    <x v="1"/>
    <n v="24"/>
    <x v="435"/>
    <x v="29"/>
    <x v="1947"/>
    <s v="Near Mergui Manmar"/>
    <x v="1837"/>
    <n v="0"/>
    <x v="20"/>
    <n v="49"/>
  </r>
  <r>
    <x v="84"/>
    <x v="0"/>
    <x v="2"/>
    <n v="12"/>
    <x v="77"/>
    <x v="253"/>
    <x v="1888"/>
    <s v="Markham Bay Canada"/>
    <x v="1838"/>
    <n v="0"/>
    <x v="14"/>
    <n v="2"/>
  </r>
  <r>
    <x v="84"/>
    <x v="0"/>
    <x v="2"/>
    <n v="14"/>
    <x v="2"/>
    <x v="35"/>
    <x v="698"/>
    <s v="Near Bronson Creek British Canada"/>
    <x v="1839"/>
    <n v="0"/>
    <x v="0"/>
    <n v="3"/>
  </r>
  <r>
    <x v="84"/>
    <x v="0"/>
    <x v="2"/>
    <n v="17"/>
    <x v="20"/>
    <x v="55"/>
    <x v="2042"/>
    <s v="Near Jackson Hole Wyoming"/>
    <x v="273"/>
    <n v="0"/>
    <x v="21"/>
    <n v="9"/>
  </r>
  <r>
    <x v="84"/>
    <x v="0"/>
    <x v="2"/>
    <n v="18"/>
    <x v="2"/>
    <x v="253"/>
    <x v="2589"/>
    <s v="Near Alliford Bay British"/>
    <x v="1840"/>
    <n v="0"/>
    <x v="11"/>
    <n v="3"/>
  </r>
  <r>
    <x v="84"/>
    <x v="0"/>
    <x v="2"/>
    <n v="19"/>
    <x v="436"/>
    <x v="182"/>
    <x v="2590"/>
    <s v="Belgrade Yugosalvia"/>
    <x v="1841"/>
    <n v="0"/>
    <x v="27"/>
    <n v="12"/>
  </r>
  <r>
    <x v="84"/>
    <x v="0"/>
    <x v="2"/>
    <n v="29"/>
    <x v="108"/>
    <x v="92"/>
    <x v="2468"/>
    <s v="Near Longyearbyen Norway"/>
    <x v="1842"/>
    <n v="0"/>
    <x v="162"/>
    <n v="141"/>
  </r>
  <r>
    <x v="84"/>
    <x v="0"/>
    <x v="0"/>
    <n v="25"/>
    <x v="50"/>
    <x v="35"/>
    <x v="2591"/>
    <s v="Waddenzee Netherlands"/>
    <x v="1843"/>
    <n v="0"/>
    <x v="44"/>
    <n v="32"/>
  </r>
  <r>
    <x v="84"/>
    <x v="1"/>
    <x v="3"/>
    <n v="2"/>
    <x v="92"/>
    <x v="42"/>
    <x v="2566"/>
    <s v="Off Pasamayo Peru"/>
    <x v="1844"/>
    <n v="0"/>
    <x v="99"/>
    <n v="70"/>
  </r>
  <r>
    <x v="84"/>
    <x v="1"/>
    <x v="3"/>
    <n v="3"/>
    <x v="413"/>
    <x v="253"/>
    <x v="2592"/>
    <s v="Kahemba Congo"/>
    <x v="1845"/>
    <n v="0"/>
    <x v="19"/>
    <n v="21"/>
  </r>
  <r>
    <x v="84"/>
    <x v="1"/>
    <x v="3"/>
    <n v="6"/>
    <x v="212"/>
    <x v="111"/>
    <x v="2593"/>
    <s v="Lukapa Angola"/>
    <x v="1846"/>
    <n v="0"/>
    <x v="19"/>
    <n v="19"/>
  </r>
  <r>
    <x v="84"/>
    <x v="1"/>
    <x v="3"/>
    <n v="8"/>
    <x v="12"/>
    <x v="111"/>
    <x v="2461"/>
    <s v="San Francesco Al Campo Italy"/>
    <x v="182"/>
    <n v="2"/>
    <x v="14"/>
    <n v="23"/>
  </r>
  <r>
    <x v="84"/>
    <x v="1"/>
    <x v="3"/>
    <n v="22"/>
    <x v="133"/>
    <x v="42"/>
    <x v="1280"/>
    <s v="Manta Ecuador"/>
    <x v="1847"/>
    <n v="30"/>
    <x v="15"/>
    <n v="4"/>
  </r>
  <r>
    <x v="84"/>
    <x v="1"/>
    <x v="3"/>
    <n v="26"/>
    <x v="61"/>
    <x v="346"/>
    <x v="2505"/>
    <s v="Khanty Russia"/>
    <x v="1848"/>
    <n v="0"/>
    <x v="1"/>
    <n v="34"/>
  </r>
  <r>
    <x v="84"/>
    <x v="1"/>
    <x v="3"/>
    <n v="31"/>
    <x v="47"/>
    <x v="29"/>
    <x v="2594"/>
    <s v="Sao Paolo Brazil"/>
    <x v="1574"/>
    <n v="3"/>
    <x v="78"/>
    <n v="95"/>
  </r>
  <r>
    <x v="84"/>
    <x v="1"/>
    <x v="5"/>
    <n v="1"/>
    <x v="220"/>
    <x v="386"/>
    <x v="2595"/>
    <s v="Near Tikal Guatemala"/>
    <x v="1849"/>
    <n v="0"/>
    <x v="22"/>
    <n v="16"/>
  </r>
  <r>
    <x v="84"/>
    <x v="1"/>
    <x v="5"/>
    <n v="7"/>
    <x v="8"/>
    <x v="463"/>
    <x v="2596"/>
    <s v="Aubusson France"/>
    <x v="1850"/>
    <n v="0"/>
    <x v="20"/>
    <n v="8"/>
  </r>
  <r>
    <x v="84"/>
    <x v="1"/>
    <x v="5"/>
    <n v="7"/>
    <x v="173"/>
    <x v="42"/>
    <x v="1456"/>
    <s v="Lagos Nigeria"/>
    <x v="1851"/>
    <n v="0"/>
    <x v="170"/>
    <n v="143"/>
  </r>
  <r>
    <x v="84"/>
    <x v="1"/>
    <x v="5"/>
    <n v="12"/>
    <x v="122"/>
    <x v="42"/>
    <x v="1694"/>
    <s v="Near Charkhi Dadri India"/>
    <x v="1852"/>
    <n v="0"/>
    <x v="171"/>
    <n v="349"/>
  </r>
  <r>
    <x v="84"/>
    <x v="1"/>
    <x v="5"/>
    <n v="14"/>
    <x v="61"/>
    <x v="111"/>
    <x v="2513"/>
    <s v="Bolchaïa Pyssa Russia"/>
    <x v="1853"/>
    <n v="0"/>
    <x v="12"/>
    <n v="15"/>
  </r>
  <r>
    <x v="84"/>
    <x v="1"/>
    <x v="5"/>
    <n v="19"/>
    <x v="11"/>
    <x v="294"/>
    <x v="2597"/>
    <s v="Quincy Illinois"/>
    <x v="1854"/>
    <n v="0"/>
    <x v="12"/>
    <n v="14"/>
  </r>
  <r>
    <x v="84"/>
    <x v="1"/>
    <x v="5"/>
    <n v="22"/>
    <x v="437"/>
    <x v="55"/>
    <x v="2598"/>
    <s v="Off Cape Mendocino Camilitary"/>
    <x v="1855"/>
    <n v="0"/>
    <x v="23"/>
    <n v="11"/>
  </r>
  <r>
    <x v="84"/>
    <x v="1"/>
    <x v="5"/>
    <n v="23"/>
    <x v="438"/>
    <x v="42"/>
    <x v="2100"/>
    <s v="Off Mitsamiouli Comoros"/>
    <x v="753"/>
    <n v="0"/>
    <x v="158"/>
    <n v="175"/>
  </r>
  <r>
    <x v="84"/>
    <x v="1"/>
    <x v="5"/>
    <n v="27"/>
    <x v="343"/>
    <x v="182"/>
    <x v="2599"/>
    <s v="Abakan Siberia"/>
    <x v="1856"/>
    <n v="0"/>
    <x v="38"/>
    <n v="23"/>
  </r>
  <r>
    <x v="84"/>
    <x v="1"/>
    <x v="5"/>
    <n v="30"/>
    <x v="34"/>
    <x v="253"/>
    <x v="2055"/>
    <s v="Medellin Colombia"/>
    <x v="1347"/>
    <n v="0"/>
    <x v="12"/>
    <n v="15"/>
  </r>
  <r>
    <x v="84"/>
    <x v="1"/>
    <x v="8"/>
    <n v="7"/>
    <x v="135"/>
    <x v="410"/>
    <x v="2600"/>
    <s v="Banjarmasin Indonesia"/>
    <x v="1625"/>
    <n v="2"/>
    <x v="22"/>
    <n v="17"/>
  </r>
  <r>
    <x v="84"/>
    <x v="1"/>
    <x v="8"/>
    <n v="9"/>
    <x v="41"/>
    <x v="35"/>
    <x v="2601"/>
    <s v="Boise Idaho"/>
    <x v="1857"/>
    <n v="0"/>
    <x v="14"/>
    <n v="2"/>
  </r>
  <r>
    <x v="84"/>
    <x v="1"/>
    <x v="8"/>
    <n v="17"/>
    <x v="61"/>
    <x v="111"/>
    <x v="1393"/>
    <s v="Tver Russia"/>
    <x v="967"/>
    <n v="0"/>
    <x v="10"/>
    <n v="18"/>
  </r>
  <r>
    <x v="84"/>
    <x v="1"/>
    <x v="8"/>
    <n v="21"/>
    <x v="34"/>
    <x v="111"/>
    <x v="2602"/>
    <s v="Rio Negro Colombia"/>
    <x v="1763"/>
    <n v="0"/>
    <x v="15"/>
    <n v="4"/>
  </r>
  <r>
    <x v="84"/>
    <x v="1"/>
    <x v="8"/>
    <n v="22"/>
    <x v="0"/>
    <x v="282"/>
    <x v="1276"/>
    <s v="Narrows Virginia"/>
    <x v="1572"/>
    <n v="0"/>
    <x v="19"/>
    <n v="6"/>
  </r>
  <r>
    <x v="84"/>
    <x v="1"/>
    <x v="8"/>
    <n v="24"/>
    <x v="122"/>
    <x v="378"/>
    <x v="2603"/>
    <s v="Near Nellore India"/>
    <x v="847"/>
    <n v="0"/>
    <x v="6"/>
    <n v="22"/>
  </r>
  <r>
    <x v="84"/>
    <x v="1"/>
    <x v="8"/>
    <n v="24"/>
    <x v="1"/>
    <x v="314"/>
    <x v="2604"/>
    <s v="Dorchester New"/>
    <x v="1858"/>
    <n v="0"/>
    <x v="14"/>
    <n v="2"/>
  </r>
  <r>
    <x v="85"/>
    <x v="2"/>
    <x v="11"/>
    <n v="7"/>
    <x v="439"/>
    <x v="253"/>
    <x v="2605"/>
    <s v="Near Moamoa Samoa"/>
    <x v="1859"/>
    <n v="0"/>
    <x v="11"/>
    <n v="5"/>
  </r>
  <r>
    <x v="85"/>
    <x v="2"/>
    <x v="11"/>
    <n v="9"/>
    <x v="83"/>
    <x v="415"/>
    <x v="2606"/>
    <s v="Near Monroe Michigan"/>
    <x v="1292"/>
    <n v="0"/>
    <x v="33"/>
    <n v="29"/>
  </r>
  <r>
    <x v="85"/>
    <x v="2"/>
    <x v="11"/>
    <n v="29"/>
    <x v="130"/>
    <x v="253"/>
    <x v="2607"/>
    <s v="Sparrevohn Alaska"/>
    <x v="1860"/>
    <n v="0"/>
    <x v="0"/>
    <n v="2"/>
  </r>
  <r>
    <x v="85"/>
    <x v="2"/>
    <x v="11"/>
    <n v="31"/>
    <x v="173"/>
    <x v="468"/>
    <x v="2608"/>
    <s v="Yola Nigeria"/>
    <x v="1861"/>
    <n v="0"/>
    <x v="1"/>
    <n v="16"/>
  </r>
  <r>
    <x v="85"/>
    <x v="2"/>
    <x v="10"/>
    <n v="1"/>
    <x v="182"/>
    <x v="330"/>
    <x v="1579"/>
    <s v="Tambacoumba Senegal"/>
    <x v="1862"/>
    <n v="0"/>
    <x v="32"/>
    <n v="52"/>
  </r>
  <r>
    <x v="85"/>
    <x v="2"/>
    <x v="10"/>
    <n v="2"/>
    <x v="212"/>
    <x v="410"/>
    <x v="2609"/>
    <s v="Near Quiangala Angola"/>
    <x v="1863"/>
    <n v="0"/>
    <x v="48"/>
    <n v="37"/>
  </r>
  <r>
    <x v="85"/>
    <x v="2"/>
    <x v="10"/>
    <n v="14"/>
    <x v="47"/>
    <x v="42"/>
    <x v="1750"/>
    <s v="Carajas Brazil"/>
    <x v="278"/>
    <n v="0"/>
    <x v="0"/>
    <n v="52"/>
  </r>
  <r>
    <x v="85"/>
    <x v="2"/>
    <x v="10"/>
    <n v="19"/>
    <x v="220"/>
    <x v="409"/>
    <x v="2610"/>
    <s v="Guatemala City Guatemala"/>
    <x v="1864"/>
    <n v="0"/>
    <x v="1"/>
    <n v="5"/>
  </r>
  <r>
    <x v="85"/>
    <x v="2"/>
    <x v="4"/>
    <n v="12"/>
    <x v="212"/>
    <x v="111"/>
    <x v="2611"/>
    <s v="Lucapa Angola"/>
    <x v="1865"/>
    <n v="0"/>
    <x v="22"/>
    <n v="16"/>
  </r>
  <r>
    <x v="85"/>
    <x v="2"/>
    <x v="4"/>
    <n v="13"/>
    <x v="63"/>
    <x v="55"/>
    <x v="2612"/>
    <s v="Near Mashhad Iran"/>
    <x v="1337"/>
    <n v="0"/>
    <x v="98"/>
    <n v="88"/>
  </r>
  <r>
    <x v="85"/>
    <x v="2"/>
    <x v="4"/>
    <n v="18"/>
    <x v="61"/>
    <x v="111"/>
    <x v="2613"/>
    <s v="Cherkessk Russia"/>
    <x v="1866"/>
    <n v="0"/>
    <x v="29"/>
    <n v="50"/>
  </r>
  <r>
    <x v="85"/>
    <x v="3"/>
    <x v="9"/>
    <n v="1"/>
    <x v="231"/>
    <x v="55"/>
    <x v="2614"/>
    <s v="Tegucigalpa Honduras"/>
    <x v="273"/>
    <n v="0"/>
    <x v="11"/>
    <n v="10"/>
  </r>
  <r>
    <x v="85"/>
    <x v="3"/>
    <x v="9"/>
    <n v="4"/>
    <x v="35"/>
    <x v="469"/>
    <x v="2615"/>
    <s v="Griffin Georgia"/>
    <x v="1867"/>
    <n v="0"/>
    <x v="14"/>
    <n v="2"/>
  </r>
  <r>
    <x v="85"/>
    <x v="3"/>
    <x v="9"/>
    <n v="10"/>
    <x v="130"/>
    <x v="438"/>
    <x v="2616"/>
    <s v="Near Wainwright Alaska"/>
    <x v="1868"/>
    <n v="0"/>
    <x v="1"/>
    <n v="5"/>
  </r>
  <r>
    <x v="85"/>
    <x v="3"/>
    <x v="9"/>
    <n v="14"/>
    <x v="294"/>
    <x v="29"/>
    <x v="2617"/>
    <s v="Brazzaville Democratic"/>
    <x v="1869"/>
    <n v="0"/>
    <x v="11"/>
    <n v="7"/>
  </r>
  <r>
    <x v="85"/>
    <x v="3"/>
    <x v="9"/>
    <n v="15"/>
    <x v="194"/>
    <x v="346"/>
    <x v="2618"/>
    <s v="Gyandzha Azerbaijan"/>
    <x v="1803"/>
    <n v="0"/>
    <x v="19"/>
    <n v="6"/>
  </r>
  <r>
    <x v="85"/>
    <x v="3"/>
    <x v="9"/>
    <n v="16"/>
    <x v="362"/>
    <x v="55"/>
    <x v="2619"/>
    <s v="Near Sorei Niger"/>
    <x v="1870"/>
    <n v="0"/>
    <x v="12"/>
    <n v="14"/>
  </r>
  <r>
    <x v="85"/>
    <x v="3"/>
    <x v="9"/>
    <n v="19"/>
    <x v="135"/>
    <x v="422"/>
    <x v="2620"/>
    <s v="Tanjung Pandan Indonesia"/>
    <x v="1078"/>
    <n v="0"/>
    <x v="25"/>
    <n v="53"/>
  </r>
  <r>
    <x v="85"/>
    <x v="3"/>
    <x v="9"/>
    <n v="23"/>
    <x v="233"/>
    <x v="111"/>
    <x v="1904"/>
    <s v="Near Konduz Afghanistan"/>
    <x v="1464"/>
    <n v="0"/>
    <x v="35"/>
    <n v="36"/>
  </r>
  <r>
    <x v="85"/>
    <x v="3"/>
    <x v="6"/>
    <n v="8"/>
    <x v="72"/>
    <x v="42"/>
    <x v="1750"/>
    <s v="Huangtian China"/>
    <x v="1683"/>
    <n v="0"/>
    <x v="31"/>
    <n v="74"/>
  </r>
  <r>
    <x v="85"/>
    <x v="3"/>
    <x v="7"/>
    <n v="6"/>
    <x v="413"/>
    <x v="244"/>
    <x v="2621"/>
    <s v="Near Irumu Congo"/>
    <x v="1871"/>
    <n v="0"/>
    <x v="7"/>
    <n v="27"/>
  </r>
  <r>
    <x v="85"/>
    <x v="3"/>
    <x v="7"/>
    <n v="10"/>
    <x v="412"/>
    <x v="467"/>
    <x v="2622"/>
    <s v="Mandalgobi Mongolia"/>
    <x v="1569"/>
    <n v="0"/>
    <x v="18"/>
    <n v="12"/>
  </r>
  <r>
    <x v="85"/>
    <x v="0"/>
    <x v="1"/>
    <n v="3"/>
    <x v="122"/>
    <x v="29"/>
    <x v="2623"/>
    <s v="Madh Island India"/>
    <x v="1872"/>
    <n v="0"/>
    <x v="14"/>
    <n v="2"/>
  </r>
  <r>
    <x v="85"/>
    <x v="0"/>
    <x v="1"/>
    <n v="6"/>
    <x v="34"/>
    <x v="394"/>
    <x v="2624"/>
    <s v="Near Saravena Colombia"/>
    <x v="1873"/>
    <n v="0"/>
    <x v="32"/>
    <n v="29"/>
  </r>
  <r>
    <x v="85"/>
    <x v="0"/>
    <x v="1"/>
    <n v="9"/>
    <x v="47"/>
    <x v="29"/>
    <x v="2625"/>
    <s v="Suzano Brazil"/>
    <x v="1574"/>
    <n v="0"/>
    <x v="0"/>
    <n v="60"/>
  </r>
  <r>
    <x v="85"/>
    <x v="0"/>
    <x v="1"/>
    <n v="11"/>
    <x v="59"/>
    <x v="111"/>
    <x v="2626"/>
    <s v="Off Santiago De Cuba Cuba"/>
    <x v="152"/>
    <n v="0"/>
    <x v="42"/>
    <n v="44"/>
  </r>
  <r>
    <x v="85"/>
    <x v="0"/>
    <x v="1"/>
    <n v="17"/>
    <x v="135"/>
    <x v="29"/>
    <x v="1811"/>
    <s v="Bandung Indonesia"/>
    <x v="1874"/>
    <n v="0"/>
    <x v="39"/>
    <n v="50"/>
  </r>
  <r>
    <x v="85"/>
    <x v="0"/>
    <x v="1"/>
    <n v="29"/>
    <x v="173"/>
    <x v="302"/>
    <x v="2627"/>
    <s v="Calabar Nigeria"/>
    <x v="1875"/>
    <n v="0"/>
    <x v="0"/>
    <n v="55"/>
  </r>
  <r>
    <x v="85"/>
    <x v="0"/>
    <x v="1"/>
    <n v="30"/>
    <x v="12"/>
    <x v="388"/>
    <x v="2502"/>
    <s v="Florence Italy"/>
    <x v="1490"/>
    <n v="0"/>
    <x v="0"/>
    <n v="17"/>
  </r>
  <r>
    <x v="85"/>
    <x v="0"/>
    <x v="2"/>
    <n v="6"/>
    <x v="273"/>
    <x v="42"/>
    <x v="1694"/>
    <s v="Agana Guam"/>
    <x v="1200"/>
    <n v="0"/>
    <x v="172"/>
    <n v="254"/>
  </r>
  <r>
    <x v="85"/>
    <x v="0"/>
    <x v="2"/>
    <n v="7"/>
    <x v="82"/>
    <x v="282"/>
    <x v="1276"/>
    <s v="Miami Florida"/>
    <x v="1876"/>
    <n v="1"/>
    <x v="15"/>
    <n v="4"/>
  </r>
  <r>
    <x v="85"/>
    <x v="0"/>
    <x v="2"/>
    <n v="10"/>
    <x v="195"/>
    <x v="38"/>
    <x v="2364"/>
    <s v="Matsu Island Taiwan"/>
    <x v="1538"/>
    <n v="0"/>
    <x v="22"/>
    <n v="16"/>
  </r>
  <r>
    <x v="85"/>
    <x v="0"/>
    <x v="2"/>
    <n v="29"/>
    <x v="181"/>
    <x v="335"/>
    <x v="2628"/>
    <s v="Puerto Inirida Venezuela"/>
    <x v="928"/>
    <n v="0"/>
    <x v="27"/>
    <n v="12"/>
  </r>
  <r>
    <x v="85"/>
    <x v="0"/>
    <x v="0"/>
    <n v="3"/>
    <x v="338"/>
    <x v="92"/>
    <x v="2629"/>
    <s v="Phnom Penh Cambodia"/>
    <x v="1681"/>
    <n v="0"/>
    <x v="67"/>
    <n v="66"/>
  </r>
  <r>
    <x v="85"/>
    <x v="0"/>
    <x v="0"/>
    <n v="6"/>
    <x v="213"/>
    <x v="38"/>
    <x v="2630"/>
    <s v="Near Miri Malaysia"/>
    <x v="1877"/>
    <n v="0"/>
    <x v="23"/>
    <n v="10"/>
  </r>
  <r>
    <x v="85"/>
    <x v="0"/>
    <x v="0"/>
    <n v="12"/>
    <x v="202"/>
    <x v="253"/>
    <x v="2631"/>
    <s v="Near Uvira Zaire"/>
    <x v="1878"/>
    <n v="0"/>
    <x v="6"/>
    <n v="22"/>
  </r>
  <r>
    <x v="85"/>
    <x v="0"/>
    <x v="0"/>
    <n v="13"/>
    <x v="440"/>
    <x v="92"/>
    <x v="2632"/>
    <s v="Off Namibia Africa"/>
    <x v="1879"/>
    <n v="0"/>
    <x v="49"/>
    <n v="33"/>
  </r>
  <r>
    <x v="85"/>
    <x v="0"/>
    <x v="0"/>
    <n v="26"/>
    <x v="135"/>
    <x v="361"/>
    <x v="2633"/>
    <s v="Buah Nabar Indonesia"/>
    <x v="491"/>
    <n v="0"/>
    <x v="173"/>
    <n v="234"/>
  </r>
  <r>
    <x v="85"/>
    <x v="1"/>
    <x v="3"/>
    <n v="8"/>
    <x v="88"/>
    <x v="438"/>
    <x v="2634"/>
    <s v="Near Montrose Colorado"/>
    <x v="1880"/>
    <n v="0"/>
    <x v="21"/>
    <n v="9"/>
  </r>
  <r>
    <x v="85"/>
    <x v="1"/>
    <x v="3"/>
    <n v="10"/>
    <x v="195"/>
    <x v="55"/>
    <x v="2635"/>
    <s v="Taipei Taiwan"/>
    <x v="1373"/>
    <n v="0"/>
    <x v="1"/>
    <n v="5"/>
  </r>
  <r>
    <x v="85"/>
    <x v="1"/>
    <x v="3"/>
    <n v="10"/>
    <x v="44"/>
    <x v="282"/>
    <x v="1502"/>
    <s v="Nuevo Berlin Uruguay"/>
    <x v="712"/>
    <n v="0"/>
    <x v="62"/>
    <n v="74"/>
  </r>
  <r>
    <x v="85"/>
    <x v="1"/>
    <x v="3"/>
    <n v="12"/>
    <x v="62"/>
    <x v="470"/>
    <x v="2636"/>
    <s v="Monterey Bay Near"/>
    <x v="1881"/>
    <n v="0"/>
    <x v="0"/>
    <n v="1"/>
  </r>
  <r>
    <x v="85"/>
    <x v="1"/>
    <x v="3"/>
    <n v="29"/>
    <x v="233"/>
    <x v="346"/>
    <x v="2637"/>
    <s v="Jalal-Abad Afghanistan"/>
    <x v="590"/>
    <n v="0"/>
    <x v="14"/>
    <n v="26"/>
  </r>
  <r>
    <x v="85"/>
    <x v="1"/>
    <x v="5"/>
    <n v="8"/>
    <x v="130"/>
    <x v="438"/>
    <x v="2638"/>
    <s v="Near Barrow Alaska"/>
    <x v="1868"/>
    <n v="0"/>
    <x v="20"/>
    <n v="8"/>
  </r>
  <r>
    <x v="85"/>
    <x v="1"/>
    <x v="8"/>
    <n v="5"/>
    <x v="61"/>
    <x v="111"/>
    <x v="2639"/>
    <s v="Irkutsk-2 Russia"/>
    <x v="967"/>
    <n v="44"/>
    <x v="38"/>
    <n v="23"/>
  </r>
  <r>
    <x v="85"/>
    <x v="1"/>
    <x v="8"/>
    <n v="9"/>
    <x v="77"/>
    <x v="386"/>
    <x v="2640"/>
    <s v="Little Grand Rapids Canada"/>
    <x v="1882"/>
    <n v="0"/>
    <x v="15"/>
    <n v="17"/>
  </r>
  <r>
    <x v="85"/>
    <x v="1"/>
    <x v="8"/>
    <n v="13"/>
    <x v="86"/>
    <x v="417"/>
    <x v="2641"/>
    <s v="La Veriente Bolivia"/>
    <x v="1883"/>
    <n v="0"/>
    <x v="23"/>
    <n v="19"/>
  </r>
  <r>
    <x v="85"/>
    <x v="1"/>
    <x v="8"/>
    <n v="15"/>
    <x v="31"/>
    <x v="92"/>
    <x v="2642"/>
    <s v="Sharjah United"/>
    <x v="1884"/>
    <n v="0"/>
    <x v="87"/>
    <n v="86"/>
  </r>
  <r>
    <x v="85"/>
    <x v="1"/>
    <x v="8"/>
    <n v="17"/>
    <x v="55"/>
    <x v="346"/>
    <x v="2643"/>
    <s v="Fotina Greece"/>
    <x v="1885"/>
    <n v="0"/>
    <x v="99"/>
    <n v="70"/>
  </r>
  <r>
    <x v="85"/>
    <x v="1"/>
    <x v="8"/>
    <n v="19"/>
    <x v="135"/>
    <x v="42"/>
    <x v="1750"/>
    <s v="Near Palembang Indonesia"/>
    <x v="1886"/>
    <n v="0"/>
    <x v="112"/>
    <n v="104"/>
  </r>
  <r>
    <x v="85"/>
    <x v="1"/>
    <x v="8"/>
    <n v="20"/>
    <x v="55"/>
    <x v="55"/>
    <x v="2644"/>
    <s v="Tanagra Greece"/>
    <x v="1887"/>
    <n v="0"/>
    <x v="1"/>
    <n v="5"/>
  </r>
  <r>
    <x v="85"/>
    <x v="1"/>
    <x v="8"/>
    <n v="27"/>
    <x v="160"/>
    <x v="111"/>
    <x v="2645"/>
    <s v="Atlantic Ocean Off"/>
    <x v="1888"/>
    <n v="0"/>
    <x v="1"/>
    <n v="5"/>
  </r>
  <r>
    <x v="85"/>
    <x v="1"/>
    <x v="8"/>
    <n v="31"/>
    <x v="100"/>
    <x v="374"/>
    <x v="2646"/>
    <s v="Rio Sidra Panama"/>
    <x v="1889"/>
    <n v="0"/>
    <x v="23"/>
    <n v="10"/>
  </r>
  <r>
    <x v="86"/>
    <x v="2"/>
    <x v="11"/>
    <n v="13"/>
    <x v="234"/>
    <x v="425"/>
    <x v="2647"/>
    <s v="Brno Czech"/>
    <x v="1890"/>
    <n v="0"/>
    <x v="14"/>
    <n v="2"/>
  </r>
  <r>
    <x v="86"/>
    <x v="2"/>
    <x v="11"/>
    <n v="13"/>
    <x v="95"/>
    <x v="111"/>
    <x v="2648"/>
    <s v="Tor Kach Pakistan"/>
    <x v="1891"/>
    <n v="0"/>
    <x v="69"/>
    <n v="51"/>
  </r>
  <r>
    <x v="86"/>
    <x v="2"/>
    <x v="11"/>
    <n v="27"/>
    <x v="370"/>
    <x v="29"/>
    <x v="1947"/>
    <s v="Yangon (Rangoon) Myanmar"/>
    <x v="1837"/>
    <n v="0"/>
    <x v="22"/>
    <n v="45"/>
  </r>
  <r>
    <x v="86"/>
    <x v="2"/>
    <x v="10"/>
    <n v="2"/>
    <x v="166"/>
    <x v="282"/>
    <x v="1502"/>
    <s v="Cagyan De Oro Philippines"/>
    <x v="1892"/>
    <n v="0"/>
    <x v="112"/>
    <n v="104"/>
  </r>
  <r>
    <x v="86"/>
    <x v="2"/>
    <x v="10"/>
    <n v="3"/>
    <x v="441"/>
    <x v="471"/>
    <x v="2649"/>
    <s v="Near Cavalese Trento"/>
    <x v="1893"/>
    <n v="20"/>
    <x v="13"/>
    <n v="2"/>
  </r>
  <r>
    <x v="86"/>
    <x v="2"/>
    <x v="10"/>
    <n v="4"/>
    <x v="150"/>
    <x v="111"/>
    <x v="2650"/>
    <s v="Terceira Portugal"/>
    <x v="1894"/>
    <n v="0"/>
    <x v="18"/>
    <n v="7"/>
  </r>
  <r>
    <x v="86"/>
    <x v="2"/>
    <x v="10"/>
    <n v="5"/>
    <x v="19"/>
    <x v="398"/>
    <x v="2651"/>
    <s v="Near Navafria Spain"/>
    <x v="1895"/>
    <n v="0"/>
    <x v="1"/>
    <n v="5"/>
  </r>
  <r>
    <x v="86"/>
    <x v="2"/>
    <x v="10"/>
    <n v="12"/>
    <x v="117"/>
    <x v="111"/>
    <x v="2449"/>
    <s v="Near Nasir Sudan"/>
    <x v="1896"/>
    <n v="0"/>
    <x v="7"/>
    <n v="57"/>
  </r>
  <r>
    <x v="86"/>
    <x v="2"/>
    <x v="10"/>
    <n v="16"/>
    <x v="195"/>
    <x v="361"/>
    <x v="2652"/>
    <s v="Taipei Taiwan"/>
    <x v="992"/>
    <n v="7"/>
    <x v="174"/>
    <n v="196"/>
  </r>
  <r>
    <x v="86"/>
    <x v="2"/>
    <x v="4"/>
    <n v="10"/>
    <x v="124"/>
    <x v="42"/>
    <x v="2653"/>
    <s v="Mombasa Kenya"/>
    <x v="1897"/>
    <n v="0"/>
    <x v="19"/>
    <n v="6"/>
  </r>
  <r>
    <x v="86"/>
    <x v="2"/>
    <x v="4"/>
    <n v="18"/>
    <x v="195"/>
    <x v="472"/>
    <x v="2654"/>
    <s v="Off Hsinchu Taiwan"/>
    <x v="1538"/>
    <n v="0"/>
    <x v="30"/>
    <n v="13"/>
  </r>
  <r>
    <x v="86"/>
    <x v="2"/>
    <x v="4"/>
    <n v="19"/>
    <x v="233"/>
    <x v="42"/>
    <x v="1456"/>
    <s v="Near Charasyab Afghanistan"/>
    <x v="590"/>
    <n v="0"/>
    <x v="41"/>
    <n v="45"/>
  </r>
  <r>
    <x v="86"/>
    <x v="2"/>
    <x v="4"/>
    <n v="22"/>
    <x v="166"/>
    <x v="361"/>
    <x v="2655"/>
    <s v="Bacolod Philippines"/>
    <x v="535"/>
    <n v="3"/>
    <x v="13"/>
    <n v="127"/>
  </r>
  <r>
    <x v="86"/>
    <x v="2"/>
    <x v="4"/>
    <n v="28"/>
    <x v="92"/>
    <x v="111"/>
    <x v="2656"/>
    <s v="Piura Peru"/>
    <x v="1059"/>
    <n v="1"/>
    <x v="6"/>
    <n v="55"/>
  </r>
  <r>
    <x v="86"/>
    <x v="2"/>
    <x v="4"/>
    <n v="31"/>
    <x v="58"/>
    <x v="209"/>
    <x v="914"/>
    <s v="Near Mexico City Mexico"/>
    <x v="1898"/>
    <n v="0"/>
    <x v="14"/>
    <n v="4"/>
  </r>
  <r>
    <x v="86"/>
    <x v="3"/>
    <x v="9"/>
    <n v="20"/>
    <x v="34"/>
    <x v="42"/>
    <x v="1456"/>
    <s v="Near Bogota Colombia"/>
    <x v="139"/>
    <n v="0"/>
    <x v="45"/>
    <n v="53"/>
  </r>
  <r>
    <x v="86"/>
    <x v="3"/>
    <x v="6"/>
    <n v="5"/>
    <x v="92"/>
    <x v="42"/>
    <x v="1750"/>
    <s v="Andoas Peru"/>
    <x v="1059"/>
    <n v="0"/>
    <x v="108"/>
    <n v="88"/>
  </r>
  <r>
    <x v="86"/>
    <x v="3"/>
    <x v="6"/>
    <n v="12"/>
    <x v="37"/>
    <x v="473"/>
    <x v="2657"/>
    <s v="Near Nema Mauritania"/>
    <x v="1283"/>
    <n v="0"/>
    <x v="43"/>
    <n v="42"/>
  </r>
  <r>
    <x v="86"/>
    <x v="3"/>
    <x v="6"/>
    <n v="25"/>
    <x v="237"/>
    <x v="346"/>
    <x v="2658"/>
    <s v="Near Longtiang Laos"/>
    <x v="1899"/>
    <n v="0"/>
    <x v="34"/>
    <n v="26"/>
  </r>
  <r>
    <x v="86"/>
    <x v="3"/>
    <x v="6"/>
    <n v="25"/>
    <x v="7"/>
    <x v="307"/>
    <x v="2659"/>
    <s v="Indian Trail North"/>
    <x v="1900"/>
    <n v="0"/>
    <x v="1"/>
    <n v="5"/>
  </r>
  <r>
    <x v="86"/>
    <x v="3"/>
    <x v="6"/>
    <n v="26"/>
    <x v="412"/>
    <x v="467"/>
    <x v="2622"/>
    <s v="Near Erdenet Mongolia"/>
    <x v="1569"/>
    <n v="0"/>
    <x v="2"/>
    <n v="28"/>
  </r>
  <r>
    <x v="86"/>
    <x v="3"/>
    <x v="7"/>
    <n v="18"/>
    <x v="77"/>
    <x v="417"/>
    <x v="2660"/>
    <s v="Montreal Canada"/>
    <x v="1901"/>
    <n v="0"/>
    <x v="28"/>
    <n v="11"/>
  </r>
  <r>
    <x v="86"/>
    <x v="3"/>
    <x v="7"/>
    <n v="25"/>
    <x v="245"/>
    <x v="474"/>
    <x v="2661"/>
    <s v="Mt. Waialeale Hawaii"/>
    <x v="1902"/>
    <n v="0"/>
    <x v="19"/>
    <n v="6"/>
  </r>
  <r>
    <x v="86"/>
    <x v="0"/>
    <x v="1"/>
    <n v="13"/>
    <x v="31"/>
    <x v="182"/>
    <x v="2662"/>
    <s v="Off Rasal United"/>
    <x v="1903"/>
    <n v="0"/>
    <x v="20"/>
    <n v="8"/>
  </r>
  <r>
    <x v="86"/>
    <x v="0"/>
    <x v="1"/>
    <n v="16"/>
    <x v="68"/>
    <x v="475"/>
    <x v="2663"/>
    <s v="Córdoba Argentina"/>
    <x v="1904"/>
    <n v="0"/>
    <x v="11"/>
    <n v="3"/>
  </r>
  <r>
    <x v="86"/>
    <x v="0"/>
    <x v="1"/>
    <n v="17"/>
    <x v="442"/>
    <x v="182"/>
    <x v="2664"/>
    <s v="Asmara Eritrea"/>
    <x v="1905"/>
    <n v="0"/>
    <x v="23"/>
    <n v="10"/>
  </r>
  <r>
    <x v="86"/>
    <x v="0"/>
    <x v="1"/>
    <n v="23"/>
    <x v="58"/>
    <x v="345"/>
    <x v="1744"/>
    <s v="Pico De Orizaba Mexico"/>
    <x v="346"/>
    <n v="0"/>
    <x v="15"/>
    <n v="4"/>
  </r>
  <r>
    <x v="86"/>
    <x v="0"/>
    <x v="1"/>
    <n v="27"/>
    <x v="6"/>
    <x v="88"/>
    <x v="2665"/>
    <s v="Southhampton England"/>
    <x v="1906"/>
    <n v="0"/>
    <x v="15"/>
    <n v="18"/>
  </r>
  <r>
    <x v="86"/>
    <x v="0"/>
    <x v="1"/>
    <n v="28"/>
    <x v="19"/>
    <x v="393"/>
    <x v="2666"/>
    <s v="Barcelona Spain"/>
    <x v="1907"/>
    <n v="0"/>
    <x v="14"/>
    <n v="2"/>
  </r>
  <r>
    <x v="86"/>
    <x v="0"/>
    <x v="1"/>
    <n v="29"/>
    <x v="47"/>
    <x v="456"/>
    <x v="2667"/>
    <s v="Manacapuru River Brazil"/>
    <x v="1908"/>
    <n v="0"/>
    <x v="1"/>
    <n v="24"/>
  </r>
  <r>
    <x v="86"/>
    <x v="0"/>
    <x v="1"/>
    <n v="30"/>
    <x v="8"/>
    <x v="476"/>
    <x v="2668"/>
    <s v="Near Quiberon France"/>
    <x v="1909"/>
    <n v="0"/>
    <x v="25"/>
    <n v="15"/>
  </r>
  <r>
    <x v="86"/>
    <x v="0"/>
    <x v="1"/>
    <n v="30"/>
    <x v="122"/>
    <x v="38"/>
    <x v="2669"/>
    <s v="Kochi India"/>
    <x v="1910"/>
    <n v="2"/>
    <x v="19"/>
    <n v="6"/>
  </r>
  <r>
    <x v="86"/>
    <x v="0"/>
    <x v="2"/>
    <n v="4"/>
    <x v="2"/>
    <x v="7"/>
    <x v="2670"/>
    <s v="Kincolith British"/>
    <x v="1911"/>
    <n v="0"/>
    <x v="1"/>
    <n v="5"/>
  </r>
  <r>
    <x v="86"/>
    <x v="0"/>
    <x v="2"/>
    <n v="11"/>
    <x v="212"/>
    <x v="111"/>
    <x v="2671"/>
    <s v="Saurimo Angola"/>
    <x v="1865"/>
    <n v="0"/>
    <x v="0"/>
    <n v="13"/>
  </r>
  <r>
    <x v="86"/>
    <x v="0"/>
    <x v="2"/>
    <n v="19"/>
    <x v="1"/>
    <x v="304"/>
    <x v="2672"/>
    <s v="Foveaux Strait New"/>
    <x v="1912"/>
    <n v="0"/>
    <x v="1"/>
    <n v="10"/>
  </r>
  <r>
    <x v="86"/>
    <x v="0"/>
    <x v="2"/>
    <n v="21"/>
    <x v="249"/>
    <x v="253"/>
    <x v="2138"/>
    <s v="Near Ghorepani Nepal"/>
    <x v="1913"/>
    <n v="0"/>
    <x v="10"/>
    <n v="18"/>
  </r>
  <r>
    <x v="86"/>
    <x v="0"/>
    <x v="2"/>
    <n v="24"/>
    <x v="370"/>
    <x v="29"/>
    <x v="1947"/>
    <s v="Manibagi Myanmar"/>
    <x v="1837"/>
    <n v="0"/>
    <x v="42"/>
    <n v="44"/>
  </r>
  <r>
    <x v="86"/>
    <x v="0"/>
    <x v="2"/>
    <n v="24"/>
    <x v="78"/>
    <x v="213"/>
    <x v="2673"/>
    <s v="Pretoria South"/>
    <x v="1914"/>
    <n v="0"/>
    <x v="0"/>
    <n v="2"/>
  </r>
  <r>
    <x v="86"/>
    <x v="0"/>
    <x v="2"/>
    <n v="29"/>
    <x v="133"/>
    <x v="92"/>
    <x v="2674"/>
    <s v="Quito Ecuador"/>
    <x v="152"/>
    <n v="10"/>
    <x v="99"/>
    <n v="91"/>
  </r>
  <r>
    <x v="86"/>
    <x v="0"/>
    <x v="0"/>
    <n v="2"/>
    <x v="296"/>
    <x v="282"/>
    <x v="2675"/>
    <s v="Off Peggy'S Cove Nova"/>
    <x v="1915"/>
    <n v="0"/>
    <x v="175"/>
    <n v="229"/>
  </r>
  <r>
    <x v="86"/>
    <x v="0"/>
    <x v="0"/>
    <n v="9"/>
    <x v="130"/>
    <x v="7"/>
    <x v="2676"/>
    <s v="Port Alsworth Alaska"/>
    <x v="1916"/>
    <n v="0"/>
    <x v="1"/>
    <n v="5"/>
  </r>
  <r>
    <x v="86"/>
    <x v="0"/>
    <x v="0"/>
    <n v="10"/>
    <x v="95"/>
    <x v="55"/>
    <x v="2677"/>
    <s v="Islamabad Pakistan"/>
    <x v="1509"/>
    <n v="0"/>
    <x v="1"/>
    <n v="5"/>
  </r>
  <r>
    <x v="86"/>
    <x v="0"/>
    <x v="0"/>
    <n v="25"/>
    <x v="443"/>
    <x v="422"/>
    <x v="2228"/>
    <s v="Near Nador Morroco"/>
    <x v="1917"/>
    <n v="0"/>
    <x v="51"/>
    <n v="38"/>
  </r>
  <r>
    <x v="86"/>
    <x v="0"/>
    <x v="0"/>
    <n v="28"/>
    <x v="444"/>
    <x v="253"/>
    <x v="2678"/>
    <s v="Praia Cape"/>
    <x v="1918"/>
    <n v="0"/>
    <x v="0"/>
    <n v="22"/>
  </r>
  <r>
    <x v="86"/>
    <x v="0"/>
    <x v="0"/>
    <n v="29"/>
    <x v="180"/>
    <x v="111"/>
    <x v="2679"/>
    <s v="Off Mannar Sri"/>
    <x v="1919"/>
    <n v="0"/>
    <x v="50"/>
    <n v="55"/>
  </r>
  <r>
    <x v="86"/>
    <x v="1"/>
    <x v="3"/>
    <n v="2"/>
    <x v="181"/>
    <x v="35"/>
    <x v="2680"/>
    <s v="Near Canaima Venezuela"/>
    <x v="1773"/>
    <n v="0"/>
    <x v="0"/>
    <n v="27"/>
  </r>
  <r>
    <x v="86"/>
    <x v="1"/>
    <x v="3"/>
    <n v="10"/>
    <x v="413"/>
    <x v="42"/>
    <x v="1456"/>
    <s v="Near Kindu Congo"/>
    <x v="1920"/>
    <n v="0"/>
    <x v="46"/>
    <n v="41"/>
  </r>
  <r>
    <x v="86"/>
    <x v="1"/>
    <x v="3"/>
    <n v="21"/>
    <x v="379"/>
    <x v="346"/>
    <x v="2681"/>
    <s v="Yerevan Armenia"/>
    <x v="1921"/>
    <n v="4"/>
    <x v="13"/>
    <n v="37"/>
  </r>
  <r>
    <x v="86"/>
    <x v="1"/>
    <x v="3"/>
    <n v="25"/>
    <x v="359"/>
    <x v="332"/>
    <x v="1585"/>
    <s v="Rwenzori Mountains Uganda"/>
    <x v="1922"/>
    <n v="0"/>
    <x v="15"/>
    <n v="11"/>
  </r>
  <r>
    <x v="86"/>
    <x v="1"/>
    <x v="5"/>
    <n v="1"/>
    <x v="220"/>
    <x v="35"/>
    <x v="2682"/>
    <s v="Near Quetzaltenango Guatemala"/>
    <x v="1923"/>
    <n v="0"/>
    <x v="28"/>
    <n v="18"/>
  </r>
  <r>
    <x v="86"/>
    <x v="1"/>
    <x v="5"/>
    <n v="11"/>
    <x v="61"/>
    <x v="111"/>
    <x v="2683"/>
    <s v="Near Krasnoyarsk Russia"/>
    <x v="1712"/>
    <n v="0"/>
    <x v="30"/>
    <n v="13"/>
  </r>
  <r>
    <x v="86"/>
    <x v="1"/>
    <x v="5"/>
    <n v="21"/>
    <x v="13"/>
    <x v="477"/>
    <x v="2684"/>
    <s v="Edgewater Maryland"/>
    <x v="622"/>
    <n v="0"/>
    <x v="0"/>
    <n v="1"/>
  </r>
  <r>
    <x v="86"/>
    <x v="1"/>
    <x v="8"/>
    <n v="7"/>
    <x v="77"/>
    <x v="332"/>
    <x v="2685"/>
    <s v="Baie-Comeau Canada"/>
    <x v="1924"/>
    <n v="0"/>
    <x v="18"/>
    <n v="10"/>
  </r>
  <r>
    <x v="86"/>
    <x v="1"/>
    <x v="8"/>
    <n v="11"/>
    <x v="80"/>
    <x v="361"/>
    <x v="2686"/>
    <s v="Near Surat Thani Thailand"/>
    <x v="961"/>
    <n v="0"/>
    <x v="100"/>
    <n v="146"/>
  </r>
  <r>
    <x v="86"/>
    <x v="1"/>
    <x v="8"/>
    <n v="14"/>
    <x v="212"/>
    <x v="111"/>
    <x v="2687"/>
    <s v="Near Cuito Angola"/>
    <x v="1925"/>
    <n v="0"/>
    <x v="28"/>
    <n v="11"/>
  </r>
  <r>
    <x v="86"/>
    <x v="1"/>
    <x v="8"/>
    <n v="17"/>
    <x v="212"/>
    <x v="111"/>
    <x v="2688"/>
    <s v="Saurimo Angola"/>
    <x v="1926"/>
    <n v="0"/>
    <x v="0"/>
    <n v="10"/>
  </r>
  <r>
    <x v="86"/>
    <x v="1"/>
    <x v="8"/>
    <n v="22"/>
    <x v="34"/>
    <x v="111"/>
    <x v="2689"/>
    <s v="Medellín Colombia"/>
    <x v="1763"/>
    <n v="0"/>
    <x v="1"/>
    <n v="5"/>
  </r>
  <r>
    <x v="86"/>
    <x v="1"/>
    <x v="8"/>
    <n v="26"/>
    <x v="212"/>
    <x v="326"/>
    <x v="1564"/>
    <s v="Vila Nova Angola"/>
    <x v="1605"/>
    <n v="0"/>
    <x v="12"/>
    <n v="14"/>
  </r>
  <r>
    <x v="87"/>
    <x v="2"/>
    <x v="11"/>
    <n v="2"/>
    <x v="212"/>
    <x v="55"/>
    <x v="1675"/>
    <s v="Near Huambo Angola"/>
    <x v="1927"/>
    <n v="0"/>
    <x v="21"/>
    <n v="9"/>
  </r>
  <r>
    <x v="87"/>
    <x v="2"/>
    <x v="11"/>
    <n v="12"/>
    <x v="297"/>
    <x v="29"/>
    <x v="2690"/>
    <s v="Guernsey Channel"/>
    <x v="1928"/>
    <n v="0"/>
    <x v="14"/>
    <n v="2"/>
  </r>
  <r>
    <x v="87"/>
    <x v="2"/>
    <x v="11"/>
    <n v="13"/>
    <x v="2"/>
    <x v="35"/>
    <x v="1283"/>
    <s v="Mayne Island British"/>
    <x v="1929"/>
    <n v="0"/>
    <x v="14"/>
    <n v="2"/>
  </r>
  <r>
    <x v="87"/>
    <x v="2"/>
    <x v="11"/>
    <n v="13"/>
    <x v="3"/>
    <x v="42"/>
    <x v="2691"/>
    <s v="Geilenkirchen Germany"/>
    <x v="1930"/>
    <n v="0"/>
    <x v="15"/>
    <n v="4"/>
  </r>
  <r>
    <x v="87"/>
    <x v="2"/>
    <x v="11"/>
    <n v="16"/>
    <x v="40"/>
    <x v="374"/>
    <x v="2400"/>
    <s v="Coconut Island Qld"/>
    <x v="1931"/>
    <n v="0"/>
    <x v="11"/>
    <n v="4"/>
  </r>
  <r>
    <x v="87"/>
    <x v="2"/>
    <x v="11"/>
    <n v="21"/>
    <x v="159"/>
    <x v="111"/>
    <x v="1904"/>
    <s v="Bluefields Nicaragua"/>
    <x v="1932"/>
    <n v="0"/>
    <x v="2"/>
    <n v="28"/>
  </r>
  <r>
    <x v="87"/>
    <x v="2"/>
    <x v="10"/>
    <n v="2"/>
    <x v="212"/>
    <x v="111"/>
    <x v="2692"/>
    <s v="Luanda Angola"/>
    <x v="1933"/>
    <n v="13"/>
    <x v="12"/>
    <n v="14"/>
  </r>
  <r>
    <x v="87"/>
    <x v="2"/>
    <x v="10"/>
    <n v="3"/>
    <x v="119"/>
    <x v="374"/>
    <x v="2693"/>
    <s v="Hoskins Papua"/>
    <x v="1934"/>
    <n v="0"/>
    <x v="28"/>
    <n v="11"/>
  </r>
  <r>
    <x v="87"/>
    <x v="2"/>
    <x v="10"/>
    <n v="24"/>
    <x v="72"/>
    <x v="92"/>
    <x v="2009"/>
    <s v="Rui'An China"/>
    <x v="1935"/>
    <n v="0"/>
    <x v="66"/>
    <n v="61"/>
  </r>
  <r>
    <x v="87"/>
    <x v="2"/>
    <x v="10"/>
    <n v="25"/>
    <x v="12"/>
    <x v="38"/>
    <x v="2694"/>
    <s v="Genoa Italy"/>
    <x v="1936"/>
    <n v="0"/>
    <x v="15"/>
    <n v="31"/>
  </r>
  <r>
    <x v="87"/>
    <x v="2"/>
    <x v="4"/>
    <n v="7"/>
    <x v="122"/>
    <x v="111"/>
    <x v="2695"/>
    <s v="New Delhi India"/>
    <x v="847"/>
    <n v="3"/>
    <x v="4"/>
    <n v="19"/>
  </r>
  <r>
    <x v="87"/>
    <x v="2"/>
    <x v="4"/>
    <n v="18"/>
    <x v="34"/>
    <x v="35"/>
    <x v="2696"/>
    <s v="Near Tame Colombia"/>
    <x v="1937"/>
    <n v="8"/>
    <x v="20"/>
    <n v="8"/>
  </r>
  <r>
    <x v="87"/>
    <x v="2"/>
    <x v="4"/>
    <n v="19"/>
    <x v="146"/>
    <x v="253"/>
    <x v="1888"/>
    <s v="Davis Inlet Newfoundland"/>
    <x v="1938"/>
    <n v="0"/>
    <x v="0"/>
    <n v="2"/>
  </r>
  <r>
    <x v="87"/>
    <x v="3"/>
    <x v="9"/>
    <n v="7"/>
    <x v="47"/>
    <x v="314"/>
    <x v="2697"/>
    <s v="Ribeirao Preto Brazil"/>
    <x v="1939"/>
    <n v="0"/>
    <x v="1"/>
    <n v="5"/>
  </r>
  <r>
    <x v="87"/>
    <x v="3"/>
    <x v="9"/>
    <n v="7"/>
    <x v="210"/>
    <x v="42"/>
    <x v="2698"/>
    <s v="Near Ceyhan Turkey"/>
    <x v="784"/>
    <n v="0"/>
    <x v="19"/>
    <n v="6"/>
  </r>
  <r>
    <x v="87"/>
    <x v="3"/>
    <x v="9"/>
    <n v="8"/>
    <x v="34"/>
    <x v="253"/>
    <x v="2055"/>
    <s v="Near Malaga Colombia"/>
    <x v="1537"/>
    <n v="0"/>
    <x v="1"/>
    <n v="5"/>
  </r>
  <r>
    <x v="87"/>
    <x v="3"/>
    <x v="9"/>
    <n v="15"/>
    <x v="72"/>
    <x v="282"/>
    <x v="2699"/>
    <s v="Shanghi China"/>
    <x v="1940"/>
    <n v="0"/>
    <x v="11"/>
    <n v="3"/>
  </r>
  <r>
    <x v="87"/>
    <x v="3"/>
    <x v="6"/>
    <n v="8"/>
    <x v="339"/>
    <x v="253"/>
    <x v="2700"/>
    <s v="Off Port Vila Vanuatu"/>
    <x v="1621"/>
    <n v="0"/>
    <x v="18"/>
    <n v="12"/>
  </r>
  <r>
    <x v="87"/>
    <x v="3"/>
    <x v="6"/>
    <n v="24"/>
    <x v="213"/>
    <x v="253"/>
    <x v="2701"/>
    <s v="Kuching Malaysia"/>
    <x v="1941"/>
    <n v="0"/>
    <x v="1"/>
    <n v="5"/>
  </r>
  <r>
    <x v="87"/>
    <x v="3"/>
    <x v="6"/>
    <n v="29"/>
    <x v="124"/>
    <x v="425"/>
    <x v="2702"/>
    <s v="Ol Kiombo Kenya"/>
    <x v="1942"/>
    <n v="0"/>
    <x v="14"/>
    <n v="2"/>
  </r>
  <r>
    <x v="87"/>
    <x v="3"/>
    <x v="7"/>
    <n v="1"/>
    <x v="87"/>
    <x v="282"/>
    <x v="2703"/>
    <s v="Little Rock Arkansas"/>
    <x v="153"/>
    <n v="0"/>
    <x v="28"/>
    <n v="145"/>
  </r>
  <r>
    <x v="87"/>
    <x v="3"/>
    <x v="7"/>
    <n v="3"/>
    <x v="117"/>
    <x v="111"/>
    <x v="2704"/>
    <s v="Near Khartoum Sudan"/>
    <x v="1896"/>
    <n v="0"/>
    <x v="29"/>
    <n v="50"/>
  </r>
  <r>
    <x v="87"/>
    <x v="3"/>
    <x v="7"/>
    <n v="9"/>
    <x v="130"/>
    <x v="474"/>
    <x v="2705"/>
    <s v="Juneau Alaska"/>
    <x v="1943"/>
    <n v="0"/>
    <x v="18"/>
    <n v="7"/>
  </r>
  <r>
    <x v="87"/>
    <x v="3"/>
    <x v="7"/>
    <n v="9"/>
    <x v="166"/>
    <x v="332"/>
    <x v="1585"/>
    <s v="Coron Philippines"/>
    <x v="1944"/>
    <n v="0"/>
    <x v="0"/>
    <n v="1"/>
  </r>
  <r>
    <x v="87"/>
    <x v="3"/>
    <x v="7"/>
    <n v="17"/>
    <x v="119"/>
    <x v="418"/>
    <x v="2706"/>
    <s v="Goroka Papua"/>
    <x v="1934"/>
    <n v="0"/>
    <x v="3"/>
    <n v="17"/>
  </r>
  <r>
    <x v="87"/>
    <x v="3"/>
    <x v="7"/>
    <n v="25"/>
    <x v="445"/>
    <x v="253"/>
    <x v="2177"/>
    <s v="Long Haul Lake Manatoba"/>
    <x v="1945"/>
    <n v="0"/>
    <x v="0"/>
    <n v="2"/>
  </r>
  <r>
    <x v="87"/>
    <x v="0"/>
    <x v="1"/>
    <n v="1"/>
    <x v="212"/>
    <x v="111"/>
    <x v="2707"/>
    <s v="Luzamba Angola"/>
    <x v="1846"/>
    <n v="0"/>
    <x v="0"/>
    <n v="5"/>
  </r>
  <r>
    <x v="87"/>
    <x v="0"/>
    <x v="1"/>
    <n v="2"/>
    <x v="370"/>
    <x v="29"/>
    <x v="1947"/>
    <s v="Sittwe Myanmar"/>
    <x v="1837"/>
    <n v="0"/>
    <x v="20"/>
    <n v="8"/>
  </r>
  <r>
    <x v="87"/>
    <x v="0"/>
    <x v="1"/>
    <n v="4"/>
    <x v="34"/>
    <x v="35"/>
    <x v="1858"/>
    <s v="Villavicencio Colombia"/>
    <x v="1946"/>
    <n v="0"/>
    <x v="1"/>
    <n v="18"/>
  </r>
  <r>
    <x v="87"/>
    <x v="0"/>
    <x v="1"/>
    <n v="7"/>
    <x v="249"/>
    <x v="42"/>
    <x v="2708"/>
    <s v="Near Kathmandu Nepal"/>
    <x v="1947"/>
    <n v="0"/>
    <x v="1"/>
    <n v="5"/>
  </r>
  <r>
    <x v="87"/>
    <x v="0"/>
    <x v="1"/>
    <n v="9"/>
    <x v="58"/>
    <x v="330"/>
    <x v="2709"/>
    <s v="Toluca Mexico"/>
    <x v="1948"/>
    <n v="0"/>
    <x v="15"/>
    <n v="4"/>
  </r>
  <r>
    <x v="87"/>
    <x v="0"/>
    <x v="1"/>
    <n v="16"/>
    <x v="69"/>
    <x v="297"/>
    <x v="2710"/>
    <s v="Off Martha'S Vineyard Massachusetts"/>
    <x v="622"/>
    <n v="0"/>
    <x v="11"/>
    <n v="3"/>
  </r>
  <r>
    <x v="87"/>
    <x v="0"/>
    <x v="1"/>
    <n v="23"/>
    <x v="34"/>
    <x v="253"/>
    <x v="2066"/>
    <s v="Near Orito Colombia"/>
    <x v="0"/>
    <n v="0"/>
    <x v="18"/>
    <n v="7"/>
  </r>
  <r>
    <x v="87"/>
    <x v="0"/>
    <x v="1"/>
    <n v="23"/>
    <x v="125"/>
    <x v="42"/>
    <x v="2711"/>
    <s v="Tokyo Japan"/>
    <x v="703"/>
    <n v="0"/>
    <x v="0"/>
    <n v="517"/>
  </r>
  <r>
    <x v="87"/>
    <x v="0"/>
    <x v="1"/>
    <n v="24"/>
    <x v="374"/>
    <x v="386"/>
    <x v="2712"/>
    <s v="Nasevou Village Fiji"/>
    <x v="1949"/>
    <n v="0"/>
    <x v="3"/>
    <n v="17"/>
  </r>
  <r>
    <x v="87"/>
    <x v="0"/>
    <x v="2"/>
    <n v="7"/>
    <x v="444"/>
    <x v="38"/>
    <x v="2713"/>
    <s v="Santo Antao Cape"/>
    <x v="1950"/>
    <n v="0"/>
    <x v="10"/>
    <n v="18"/>
  </r>
  <r>
    <x v="87"/>
    <x v="0"/>
    <x v="2"/>
    <n v="22"/>
    <x v="72"/>
    <x v="282"/>
    <x v="2446"/>
    <s v="Hong Kong China"/>
    <x v="992"/>
    <n v="0"/>
    <x v="11"/>
    <n v="315"/>
  </r>
  <r>
    <x v="87"/>
    <x v="0"/>
    <x v="2"/>
    <n v="24"/>
    <x v="195"/>
    <x v="282"/>
    <x v="2714"/>
    <s v="Hualian Taiwan"/>
    <x v="1951"/>
    <n v="0"/>
    <x v="0"/>
    <n v="96"/>
  </r>
  <r>
    <x v="87"/>
    <x v="0"/>
    <x v="2"/>
    <n v="26"/>
    <x v="269"/>
    <x v="346"/>
    <x v="2715"/>
    <s v="Turtkul Uzbekistan"/>
    <x v="1952"/>
    <n v="0"/>
    <x v="14"/>
    <n v="33"/>
  </r>
  <r>
    <x v="87"/>
    <x v="0"/>
    <x v="2"/>
    <n v="31"/>
    <x v="68"/>
    <x v="42"/>
    <x v="1750"/>
    <s v="Buenos Aires Argentina"/>
    <x v="1953"/>
    <n v="2"/>
    <x v="72"/>
    <n v="103"/>
  </r>
  <r>
    <x v="87"/>
    <x v="0"/>
    <x v="0"/>
    <n v="5"/>
    <x v="249"/>
    <x v="330"/>
    <x v="1579"/>
    <s v="Near Kathmandu Nepal"/>
    <x v="1954"/>
    <n v="0"/>
    <x v="25"/>
    <n v="15"/>
  </r>
  <r>
    <x v="87"/>
    <x v="0"/>
    <x v="0"/>
    <n v="14"/>
    <x v="47"/>
    <x v="456"/>
    <x v="2716"/>
    <s v="Belelm Brazil"/>
    <x v="1955"/>
    <n v="0"/>
    <x v="14"/>
    <n v="2"/>
  </r>
  <r>
    <x v="87"/>
    <x v="0"/>
    <x v="0"/>
    <n v="14"/>
    <x v="30"/>
    <x v="430"/>
    <x v="2717"/>
    <s v="Bucharest Romania"/>
    <x v="1956"/>
    <n v="0"/>
    <x v="18"/>
    <n v="13"/>
  </r>
  <r>
    <x v="87"/>
    <x v="0"/>
    <x v="0"/>
    <n v="14"/>
    <x v="19"/>
    <x v="42"/>
    <x v="2718"/>
    <s v="Girona Spain"/>
    <x v="1957"/>
    <n v="0"/>
    <x v="0"/>
    <n v="245"/>
  </r>
  <r>
    <x v="87"/>
    <x v="0"/>
    <x v="0"/>
    <n v="17"/>
    <x v="58"/>
    <x v="55"/>
    <x v="2719"/>
    <s v="Mt. Hidalgo Mexico"/>
    <x v="346"/>
    <n v="0"/>
    <x v="1"/>
    <n v="5"/>
  </r>
  <r>
    <x v="87"/>
    <x v="1"/>
    <x v="3"/>
    <n v="2"/>
    <x v="253"/>
    <x v="478"/>
    <x v="2720"/>
    <s v="Dhahran Saudi"/>
    <x v="1958"/>
    <n v="0"/>
    <x v="27"/>
    <n v="20"/>
  </r>
  <r>
    <x v="87"/>
    <x v="1"/>
    <x v="3"/>
    <n v="24"/>
    <x v="181"/>
    <x v="392"/>
    <x v="2721"/>
    <s v="San Carlos Venezuela"/>
    <x v="1959"/>
    <n v="0"/>
    <x v="19"/>
    <n v="6"/>
  </r>
  <r>
    <x v="87"/>
    <x v="1"/>
    <x v="3"/>
    <n v="25"/>
    <x v="78"/>
    <x v="338"/>
    <x v="2722"/>
    <s v="Aberdeen South"/>
    <x v="1960"/>
    <n v="0"/>
    <x v="19"/>
    <n v="6"/>
  </r>
  <r>
    <x v="87"/>
    <x v="1"/>
    <x v="3"/>
    <n v="31"/>
    <x v="69"/>
    <x v="42"/>
    <x v="2100"/>
    <s v="Off Nantucket Island Massachusetts"/>
    <x v="1210"/>
    <n v="0"/>
    <x v="176"/>
    <n v="217"/>
  </r>
  <r>
    <x v="87"/>
    <x v="1"/>
    <x v="5"/>
    <n v="9"/>
    <x v="58"/>
    <x v="282"/>
    <x v="1502"/>
    <s v="Near Uruapan Mexico"/>
    <x v="1742"/>
    <n v="0"/>
    <x v="10"/>
    <n v="18"/>
  </r>
  <r>
    <x v="87"/>
    <x v="1"/>
    <x v="5"/>
    <n v="12"/>
    <x v="446"/>
    <x v="420"/>
    <x v="2723"/>
    <s v="Near Pristina Kosovo"/>
    <x v="1961"/>
    <n v="0"/>
    <x v="9"/>
    <n v="24"/>
  </r>
  <r>
    <x v="87"/>
    <x v="1"/>
    <x v="8"/>
    <n v="5"/>
    <x v="61"/>
    <x v="182"/>
    <x v="2724"/>
    <s v="Moscow Russia"/>
    <x v="1962"/>
    <n v="0"/>
    <x v="1"/>
    <n v="7"/>
  </r>
  <r>
    <x v="87"/>
    <x v="1"/>
    <x v="8"/>
    <n v="7"/>
    <x v="166"/>
    <x v="425"/>
    <x v="2725"/>
    <s v="Near Bayombang Philippines"/>
    <x v="1963"/>
    <n v="0"/>
    <x v="3"/>
    <n v="17"/>
  </r>
  <r>
    <x v="87"/>
    <x v="1"/>
    <x v="8"/>
    <n v="10"/>
    <x v="267"/>
    <x v="55"/>
    <x v="2726"/>
    <s v="Kuwait City Kuwait"/>
    <x v="273"/>
    <n v="0"/>
    <x v="11"/>
    <n v="94"/>
  </r>
  <r>
    <x v="87"/>
    <x v="1"/>
    <x v="8"/>
    <n v="11"/>
    <x v="204"/>
    <x v="422"/>
    <x v="2727"/>
    <s v="Sao Jorge Azores"/>
    <x v="1964"/>
    <n v="0"/>
    <x v="31"/>
    <n v="35"/>
  </r>
  <r>
    <x v="87"/>
    <x v="1"/>
    <x v="8"/>
    <n v="21"/>
    <x v="220"/>
    <x v="282"/>
    <x v="1796"/>
    <s v="Guatemala City Guatemala"/>
    <x v="1300"/>
    <n v="2"/>
    <x v="22"/>
    <n v="314"/>
  </r>
  <r>
    <x v="87"/>
    <x v="1"/>
    <x v="8"/>
    <n v="22"/>
    <x v="31"/>
    <x v="42"/>
    <x v="2728"/>
    <s v="Great Hallingbury United"/>
    <x v="1965"/>
    <n v="0"/>
    <x v="15"/>
    <n v="4"/>
  </r>
  <r>
    <x v="87"/>
    <x v="1"/>
    <x v="8"/>
    <n v="24"/>
    <x v="122"/>
    <x v="361"/>
    <x v="2729"/>
    <s v="Amritsar India"/>
    <x v="1966"/>
    <n v="0"/>
    <x v="0"/>
    <n v="189"/>
  </r>
  <r>
    <x v="87"/>
    <x v="1"/>
    <x v="8"/>
    <n v="25"/>
    <x v="249"/>
    <x v="253"/>
    <x v="2730"/>
    <s v="Near Simara Nepal"/>
    <x v="1967"/>
    <n v="0"/>
    <x v="23"/>
    <n v="10"/>
  </r>
  <r>
    <x v="87"/>
    <x v="1"/>
    <x v="8"/>
    <n v="25"/>
    <x v="181"/>
    <x v="346"/>
    <x v="2731"/>
    <s v="Bejuma Venezuela"/>
    <x v="152"/>
    <n v="0"/>
    <x v="6"/>
    <n v="22"/>
  </r>
  <r>
    <x v="87"/>
    <x v="1"/>
    <x v="8"/>
    <n v="29"/>
    <x v="210"/>
    <x v="111"/>
    <x v="2732"/>
    <s v="Near Zonguldak Turkey"/>
    <x v="1968"/>
    <n v="0"/>
    <x v="19"/>
    <n v="6"/>
  </r>
  <r>
    <x v="88"/>
    <x v="2"/>
    <x v="11"/>
    <n v="5"/>
    <x v="173"/>
    <x v="468"/>
    <x v="2733"/>
    <s v="Abuja Nigeria"/>
    <x v="1861"/>
    <n v="1"/>
    <x v="0"/>
    <n v="16"/>
  </r>
  <r>
    <x v="88"/>
    <x v="2"/>
    <x v="11"/>
    <n v="10"/>
    <x v="99"/>
    <x v="261"/>
    <x v="2734"/>
    <s v="Niederhasli Switzerland"/>
    <x v="1969"/>
    <n v="0"/>
    <x v="23"/>
    <n v="10"/>
  </r>
  <r>
    <x v="88"/>
    <x v="2"/>
    <x v="11"/>
    <n v="13"/>
    <x v="112"/>
    <x v="345"/>
    <x v="2735"/>
    <s v="Off Marsa El-Brega Libya"/>
    <x v="1970"/>
    <n v="0"/>
    <x v="6"/>
    <n v="41"/>
  </r>
  <r>
    <x v="88"/>
    <x v="2"/>
    <x v="11"/>
    <n v="15"/>
    <x v="176"/>
    <x v="425"/>
    <x v="2736"/>
    <s v="San Jose Costa"/>
    <x v="1971"/>
    <n v="0"/>
    <x v="1"/>
    <n v="20"/>
  </r>
  <r>
    <x v="88"/>
    <x v="2"/>
    <x v="11"/>
    <n v="30"/>
    <x v="162"/>
    <x v="479"/>
    <x v="2737"/>
    <s v="Off Abidjan Ivory"/>
    <x v="1972"/>
    <n v="0"/>
    <x v="177"/>
    <n v="179"/>
  </r>
  <r>
    <x v="88"/>
    <x v="2"/>
    <x v="11"/>
    <n v="31"/>
    <x v="57"/>
    <x v="282"/>
    <x v="2738"/>
    <s v="Off Point Mugu California"/>
    <x v="378"/>
    <n v="0"/>
    <x v="98"/>
    <n v="88"/>
  </r>
  <r>
    <x v="88"/>
    <x v="2"/>
    <x v="10"/>
    <n v="2"/>
    <x v="63"/>
    <x v="55"/>
    <x v="2739"/>
    <s v="Tehran Iran"/>
    <x v="1973"/>
    <n v="0"/>
    <x v="20"/>
    <n v="8"/>
  </r>
  <r>
    <x v="88"/>
    <x v="2"/>
    <x v="10"/>
    <n v="16"/>
    <x v="57"/>
    <x v="282"/>
    <x v="1276"/>
    <s v="Sacramento California"/>
    <x v="1857"/>
    <n v="0"/>
    <x v="11"/>
    <n v="3"/>
  </r>
  <r>
    <x v="88"/>
    <x v="2"/>
    <x v="4"/>
    <n v="5"/>
    <x v="447"/>
    <x v="42"/>
    <x v="1750"/>
    <s v="Burbank Calilfornia"/>
    <x v="1974"/>
    <n v="0"/>
    <x v="13"/>
    <n v="142"/>
  </r>
  <r>
    <x v="88"/>
    <x v="2"/>
    <x v="4"/>
    <n v="9"/>
    <x v="61"/>
    <x v="346"/>
    <x v="2505"/>
    <s v="Moscow Russia"/>
    <x v="1975"/>
    <n v="0"/>
    <x v="21"/>
    <n v="9"/>
  </r>
  <r>
    <x v="88"/>
    <x v="2"/>
    <x v="4"/>
    <n v="17"/>
    <x v="77"/>
    <x v="35"/>
    <x v="529"/>
    <s v="Ennadai Lake Canada"/>
    <x v="1976"/>
    <n v="0"/>
    <x v="14"/>
    <n v="2"/>
  </r>
  <r>
    <x v="88"/>
    <x v="2"/>
    <x v="4"/>
    <n v="17"/>
    <x v="100"/>
    <x v="253"/>
    <x v="2740"/>
    <s v="Near Kuna Yala Panama"/>
    <x v="1578"/>
    <n v="0"/>
    <x v="23"/>
    <n v="10"/>
  </r>
  <r>
    <x v="88"/>
    <x v="2"/>
    <x v="4"/>
    <n v="22"/>
    <x v="19"/>
    <x v="398"/>
    <x v="2741"/>
    <s v="Herreira Spain"/>
    <x v="1977"/>
    <n v="0"/>
    <x v="18"/>
    <n v="7"/>
  </r>
  <r>
    <x v="88"/>
    <x v="2"/>
    <x v="4"/>
    <n v="24"/>
    <x v="180"/>
    <x v="111"/>
    <x v="2742"/>
    <s v="Kadirana Sri"/>
    <x v="1978"/>
    <n v="2"/>
    <x v="19"/>
    <n v="8"/>
  </r>
  <r>
    <x v="88"/>
    <x v="2"/>
    <x v="4"/>
    <n v="25"/>
    <x v="212"/>
    <x v="111"/>
    <x v="2743"/>
    <s v="Huambo Angola"/>
    <x v="1979"/>
    <n v="0"/>
    <x v="11"/>
    <n v="33"/>
  </r>
  <r>
    <x v="88"/>
    <x v="2"/>
    <x v="4"/>
    <n v="30"/>
    <x v="180"/>
    <x v="111"/>
    <x v="2744"/>
    <s v="Near Anuradhapura Sri"/>
    <x v="1980"/>
    <n v="0"/>
    <x v="36"/>
    <n v="40"/>
  </r>
  <r>
    <x v="88"/>
    <x v="3"/>
    <x v="9"/>
    <n v="5"/>
    <x v="82"/>
    <x v="314"/>
    <x v="2745"/>
    <s v="Marianna Florida"/>
    <x v="1981"/>
    <n v="0"/>
    <x v="11"/>
    <n v="3"/>
  </r>
  <r>
    <x v="88"/>
    <x v="3"/>
    <x v="9"/>
    <n v="19"/>
    <x v="166"/>
    <x v="42"/>
    <x v="1750"/>
    <s v="Samal Island Philippines"/>
    <x v="1982"/>
    <n v="0"/>
    <x v="129"/>
    <n v="131"/>
  </r>
  <r>
    <x v="88"/>
    <x v="3"/>
    <x v="9"/>
    <n v="29"/>
    <x v="119"/>
    <x v="332"/>
    <x v="1585"/>
    <s v="Bapi Papua"/>
    <x v="1983"/>
    <n v="0"/>
    <x v="15"/>
    <n v="4"/>
  </r>
  <r>
    <x v="88"/>
    <x v="3"/>
    <x v="6"/>
    <n v="2"/>
    <x v="8"/>
    <x v="314"/>
    <x v="2746"/>
    <s v="Lyon Satolas France"/>
    <x v="1984"/>
    <n v="0"/>
    <x v="14"/>
    <n v="5"/>
  </r>
  <r>
    <x v="88"/>
    <x v="3"/>
    <x v="6"/>
    <n v="3"/>
    <x v="448"/>
    <x v="332"/>
    <x v="1585"/>
    <s v="Kurupung Guyana"/>
    <x v="1985"/>
    <n v="0"/>
    <x v="0"/>
    <n v="1"/>
  </r>
  <r>
    <x v="88"/>
    <x v="3"/>
    <x v="6"/>
    <n v="10"/>
    <x v="245"/>
    <x v="475"/>
    <x v="2747"/>
    <s v="Kaunakakai Hawaii"/>
    <x v="1986"/>
    <n v="0"/>
    <x v="19"/>
    <n v="6"/>
  </r>
  <r>
    <x v="88"/>
    <x v="3"/>
    <x v="6"/>
    <n v="17"/>
    <x v="388"/>
    <x v="294"/>
    <x v="2748"/>
    <s v="Moanda Gabon"/>
    <x v="1987"/>
    <n v="0"/>
    <x v="11"/>
    <n v="10"/>
  </r>
  <r>
    <x v="88"/>
    <x v="3"/>
    <x v="6"/>
    <n v="21"/>
    <x v="10"/>
    <x v="480"/>
    <x v="2749"/>
    <s v="Near Wilkes-Barre Pennsylvania"/>
    <x v="1988"/>
    <n v="0"/>
    <x v="4"/>
    <n v="19"/>
  </r>
  <r>
    <x v="88"/>
    <x v="3"/>
    <x v="6"/>
    <n v="25"/>
    <x v="166"/>
    <x v="361"/>
    <x v="2750"/>
    <s v="Near Manila Philippines"/>
    <x v="535"/>
    <n v="0"/>
    <x v="0"/>
    <n v="298"/>
  </r>
  <r>
    <x v="88"/>
    <x v="3"/>
    <x v="6"/>
    <n v="31"/>
    <x v="24"/>
    <x v="297"/>
    <x v="1925"/>
    <s v="Off Whyalla Australia"/>
    <x v="1989"/>
    <n v="0"/>
    <x v="20"/>
    <n v="8"/>
  </r>
  <r>
    <x v="88"/>
    <x v="3"/>
    <x v="7"/>
    <n v="5"/>
    <x v="325"/>
    <x v="29"/>
    <x v="2690"/>
    <s v="Accra Ghana"/>
    <x v="1990"/>
    <n v="0"/>
    <x v="18"/>
    <n v="52"/>
  </r>
  <r>
    <x v="88"/>
    <x v="3"/>
    <x v="7"/>
    <n v="22"/>
    <x v="72"/>
    <x v="473"/>
    <x v="2657"/>
    <s v="Shitai China"/>
    <x v="1677"/>
    <n v="7"/>
    <x v="42"/>
    <n v="44"/>
  </r>
  <r>
    <x v="88"/>
    <x v="3"/>
    <x v="7"/>
    <n v="23"/>
    <x v="82"/>
    <x v="314"/>
    <x v="2751"/>
    <s v="Boca Raton Florida"/>
    <x v="1991"/>
    <n v="0"/>
    <x v="11"/>
    <n v="3"/>
  </r>
  <r>
    <x v="88"/>
    <x v="3"/>
    <x v="7"/>
    <n v="27"/>
    <x v="125"/>
    <x v="395"/>
    <x v="2752"/>
    <s v="Off Shimano Japan"/>
    <x v="1992"/>
    <n v="0"/>
    <x v="1"/>
    <n v="5"/>
  </r>
  <r>
    <x v="88"/>
    <x v="0"/>
    <x v="1"/>
    <n v="2"/>
    <x v="166"/>
    <x v="360"/>
    <x v="2753"/>
    <s v="Off Cagayancillo Philippines"/>
    <x v="668"/>
    <n v="0"/>
    <x v="12"/>
    <n v="15"/>
  </r>
  <r>
    <x v="88"/>
    <x v="0"/>
    <x v="1"/>
    <n v="8"/>
    <x v="58"/>
    <x v="481"/>
    <x v="2754"/>
    <s v="Near Villahermosa Mexico"/>
    <x v="1511"/>
    <n v="0"/>
    <x v="4"/>
    <n v="19"/>
  </r>
  <r>
    <x v="88"/>
    <x v="0"/>
    <x v="1"/>
    <n v="9"/>
    <x v="34"/>
    <x v="2"/>
    <x v="909"/>
    <s v="Villavicencio Colombia"/>
    <x v="1993"/>
    <n v="0"/>
    <x v="30"/>
    <n v="19"/>
  </r>
  <r>
    <x v="88"/>
    <x v="0"/>
    <x v="1"/>
    <n v="13"/>
    <x v="7"/>
    <x v="253"/>
    <x v="2755"/>
    <s v="Raleigh North"/>
    <x v="1994"/>
    <n v="0"/>
    <x v="0"/>
    <n v="3"/>
  </r>
  <r>
    <x v="88"/>
    <x v="0"/>
    <x v="1"/>
    <n v="17"/>
    <x v="122"/>
    <x v="42"/>
    <x v="1750"/>
    <s v="Patna India"/>
    <x v="1995"/>
    <n v="5"/>
    <x v="50"/>
    <n v="58"/>
  </r>
  <r>
    <x v="88"/>
    <x v="0"/>
    <x v="1"/>
    <n v="19"/>
    <x v="155"/>
    <x v="139"/>
    <x v="2756"/>
    <s v="Linneus Maine"/>
    <x v="1996"/>
    <n v="0"/>
    <x v="14"/>
    <n v="2"/>
  </r>
  <r>
    <x v="88"/>
    <x v="0"/>
    <x v="1"/>
    <n v="20"/>
    <x v="167"/>
    <x v="35"/>
    <x v="529"/>
    <s v="Nassau Bahamas"/>
    <x v="1997"/>
    <n v="0"/>
    <x v="14"/>
    <n v="2"/>
  </r>
  <r>
    <x v="88"/>
    <x v="0"/>
    <x v="1"/>
    <n v="21"/>
    <x v="245"/>
    <x v="388"/>
    <x v="2757"/>
    <s v="Maui Hawaii"/>
    <x v="1998"/>
    <n v="0"/>
    <x v="18"/>
    <n v="7"/>
  </r>
  <r>
    <x v="88"/>
    <x v="0"/>
    <x v="1"/>
    <n v="25"/>
    <x v="8"/>
    <x v="482"/>
    <x v="2758"/>
    <s v="Gonesse France"/>
    <x v="139"/>
    <n v="4"/>
    <x v="106"/>
    <n v="109"/>
  </r>
  <r>
    <x v="88"/>
    <x v="0"/>
    <x v="1"/>
    <n v="26"/>
    <x v="252"/>
    <x v="55"/>
    <x v="2759"/>
    <s v="Mafraq Jordan"/>
    <x v="1388"/>
    <n v="0"/>
    <x v="30"/>
    <n v="13"/>
  </r>
  <r>
    <x v="88"/>
    <x v="0"/>
    <x v="1"/>
    <n v="27"/>
    <x v="249"/>
    <x v="253"/>
    <x v="2138"/>
    <s v="Jodhura Nepal"/>
    <x v="766"/>
    <n v="0"/>
    <x v="32"/>
    <n v="25"/>
  </r>
  <r>
    <x v="88"/>
    <x v="0"/>
    <x v="2"/>
    <n v="2"/>
    <x v="47"/>
    <x v="31"/>
    <x v="2002"/>
    <s v="Cubatao Brazil"/>
    <x v="1999"/>
    <n v="0"/>
    <x v="19"/>
    <n v="6"/>
  </r>
  <r>
    <x v="88"/>
    <x v="0"/>
    <x v="2"/>
    <n v="6"/>
    <x v="105"/>
    <x v="398"/>
    <x v="2760"/>
    <s v="Puerto Montt Chile"/>
    <x v="2000"/>
    <n v="0"/>
    <x v="12"/>
    <n v="14"/>
  </r>
  <r>
    <x v="88"/>
    <x v="0"/>
    <x v="2"/>
    <n v="9"/>
    <x v="1"/>
    <x v="483"/>
    <x v="2761"/>
    <s v="Burlington Township New"/>
    <x v="2001"/>
    <n v="0"/>
    <x v="28"/>
    <n v="11"/>
  </r>
  <r>
    <x v="88"/>
    <x v="0"/>
    <x v="2"/>
    <n v="12"/>
    <x v="413"/>
    <x v="111"/>
    <x v="2762"/>
    <s v="Near Tshikapa Congo"/>
    <x v="2002"/>
    <n v="0"/>
    <x v="7"/>
    <n v="27"/>
  </r>
  <r>
    <x v="88"/>
    <x v="0"/>
    <x v="2"/>
    <n v="23"/>
    <x v="211"/>
    <x v="361"/>
    <x v="2763"/>
    <s v="Off Manama Bahrain"/>
    <x v="2003"/>
    <n v="0"/>
    <x v="170"/>
    <n v="143"/>
  </r>
  <r>
    <x v="88"/>
    <x v="0"/>
    <x v="0"/>
    <n v="2"/>
    <x v="34"/>
    <x v="35"/>
    <x v="2764"/>
    <s v="Mount Montezuma Colombia"/>
    <x v="2004"/>
    <n v="0"/>
    <x v="18"/>
    <n v="7"/>
  </r>
  <r>
    <x v="88"/>
    <x v="0"/>
    <x v="0"/>
    <n v="4"/>
    <x v="24"/>
    <x v="484"/>
    <x v="2765"/>
    <s v="Near Burketown Australia"/>
    <x v="2005"/>
    <n v="0"/>
    <x v="20"/>
    <n v="8"/>
  </r>
  <r>
    <x v="88"/>
    <x v="0"/>
    <x v="0"/>
    <n v="16"/>
    <x v="180"/>
    <x v="394"/>
    <x v="2766"/>
    <s v="Kumarapura Sri"/>
    <x v="1656"/>
    <n v="0"/>
    <x v="12"/>
    <n v="14"/>
  </r>
  <r>
    <x v="88"/>
    <x v="1"/>
    <x v="3"/>
    <n v="6"/>
    <x v="58"/>
    <x v="282"/>
    <x v="1502"/>
    <s v="Reynosa Mexico"/>
    <x v="1127"/>
    <n v="4"/>
    <x v="13"/>
    <n v="88"/>
  </r>
  <r>
    <x v="88"/>
    <x v="1"/>
    <x v="3"/>
    <n v="8"/>
    <x v="250"/>
    <x v="485"/>
    <x v="2767"/>
    <s v="Port Radium Northwest"/>
    <x v="2006"/>
    <n v="0"/>
    <x v="11"/>
    <n v="3"/>
  </r>
  <r>
    <x v="88"/>
    <x v="1"/>
    <x v="3"/>
    <n v="10"/>
    <x v="49"/>
    <x v="230"/>
    <x v="2768"/>
    <s v="Wichita Kansas"/>
    <x v="2007"/>
    <n v="0"/>
    <x v="14"/>
    <n v="3"/>
  </r>
  <r>
    <x v="88"/>
    <x v="1"/>
    <x v="3"/>
    <n v="16"/>
    <x v="67"/>
    <x v="304"/>
    <x v="2769"/>
    <s v="Hillsboro Missouri"/>
    <x v="622"/>
    <n v="0"/>
    <x v="11"/>
    <n v="3"/>
  </r>
  <r>
    <x v="88"/>
    <x v="1"/>
    <x v="3"/>
    <n v="19"/>
    <x v="237"/>
    <x v="467"/>
    <x v="2583"/>
    <s v="Near Sam Neua Laos"/>
    <x v="1722"/>
    <n v="0"/>
    <x v="20"/>
    <n v="17"/>
  </r>
  <r>
    <x v="88"/>
    <x v="1"/>
    <x v="3"/>
    <n v="25"/>
    <x v="449"/>
    <x v="182"/>
    <x v="2770"/>
    <s v="Near Batumi Republic"/>
    <x v="2008"/>
    <n v="0"/>
    <x v="178"/>
    <n v="86"/>
  </r>
  <r>
    <x v="88"/>
    <x v="1"/>
    <x v="3"/>
    <n v="31"/>
    <x v="212"/>
    <x v="111"/>
    <x v="2078"/>
    <s v="Near Monaquimbundo Angola"/>
    <x v="2009"/>
    <n v="0"/>
    <x v="42"/>
    <n v="44"/>
  </r>
  <r>
    <x v="88"/>
    <x v="1"/>
    <x v="3"/>
    <n v="31"/>
    <x v="195"/>
    <x v="42"/>
    <x v="1694"/>
    <s v="Taipei Taiwan"/>
    <x v="2010"/>
    <n v="0"/>
    <x v="75"/>
    <n v="179"/>
  </r>
  <r>
    <x v="88"/>
    <x v="1"/>
    <x v="5"/>
    <n v="7"/>
    <x v="294"/>
    <x v="111"/>
    <x v="2771"/>
    <s v="Luabo Democratic"/>
    <x v="2011"/>
    <n v="0"/>
    <x v="14"/>
    <n v="11"/>
  </r>
  <r>
    <x v="88"/>
    <x v="1"/>
    <x v="5"/>
    <n v="9"/>
    <x v="16"/>
    <x v="400"/>
    <x v="2772"/>
    <s v="Fort Wayne Indiana"/>
    <x v="2012"/>
    <n v="0"/>
    <x v="0"/>
    <n v="1"/>
  </r>
  <r>
    <x v="88"/>
    <x v="1"/>
    <x v="5"/>
    <n v="15"/>
    <x v="212"/>
    <x v="111"/>
    <x v="2078"/>
    <s v="Near Luanda Angola"/>
    <x v="2013"/>
    <n v="0"/>
    <x v="89"/>
    <n v="57"/>
  </r>
  <r>
    <x v="88"/>
    <x v="1"/>
    <x v="5"/>
    <n v="20"/>
    <x v="82"/>
    <x v="361"/>
    <x v="2773"/>
    <s v="Miami Florida"/>
    <x v="153"/>
    <n v="0"/>
    <x v="0"/>
    <n v="114"/>
  </r>
  <r>
    <x v="88"/>
    <x v="1"/>
    <x v="8"/>
    <n v="11"/>
    <x v="450"/>
    <x v="304"/>
    <x v="2774"/>
    <s v="Near Sumacal Beni"/>
    <x v="2014"/>
    <n v="0"/>
    <x v="19"/>
    <n v="6"/>
  </r>
  <r>
    <x v="89"/>
    <x v="2"/>
    <x v="11"/>
    <n v="4"/>
    <x v="72"/>
    <x v="486"/>
    <x v="2775"/>
    <s v="Zheng Zou Ab China"/>
    <x v="2015"/>
    <n v="6"/>
    <x v="22"/>
    <n v="16"/>
  </r>
  <r>
    <x v="89"/>
    <x v="2"/>
    <x v="11"/>
    <n v="8"/>
    <x v="135"/>
    <x v="398"/>
    <x v="2776"/>
    <s v="Near Silimo Indonesia"/>
    <x v="2016"/>
    <n v="0"/>
    <x v="21"/>
    <n v="9"/>
  </r>
  <r>
    <x v="89"/>
    <x v="2"/>
    <x v="11"/>
    <n v="23"/>
    <x v="130"/>
    <x v="35"/>
    <x v="529"/>
    <s v="Eider Point Alaska"/>
    <x v="2017"/>
    <n v="0"/>
    <x v="14"/>
    <n v="2"/>
  </r>
  <r>
    <x v="89"/>
    <x v="2"/>
    <x v="11"/>
    <n v="25"/>
    <x v="181"/>
    <x v="35"/>
    <x v="2777"/>
    <s v="Ciudad Bolivar Venezuela"/>
    <x v="2018"/>
    <n v="0"/>
    <x v="9"/>
    <n v="24"/>
  </r>
  <r>
    <x v="89"/>
    <x v="2"/>
    <x v="11"/>
    <n v="27"/>
    <x v="88"/>
    <x v="487"/>
    <x v="2778"/>
    <s v="Byers Colorado"/>
    <x v="2019"/>
    <n v="0"/>
    <x v="23"/>
    <n v="10"/>
  </r>
  <r>
    <x v="89"/>
    <x v="2"/>
    <x v="11"/>
    <n v="31"/>
    <x v="34"/>
    <x v="317"/>
    <x v="2779"/>
    <s v="El Yopal Colombia"/>
    <x v="2020"/>
    <n v="0"/>
    <x v="11"/>
    <n v="6"/>
  </r>
  <r>
    <x v="89"/>
    <x v="2"/>
    <x v="10"/>
    <n v="8"/>
    <x v="3"/>
    <x v="314"/>
    <x v="2780"/>
    <s v="Nurnberg Germany"/>
    <x v="2021"/>
    <n v="0"/>
    <x v="11"/>
    <n v="3"/>
  </r>
  <r>
    <x v="89"/>
    <x v="2"/>
    <x v="10"/>
    <n v="8"/>
    <x v="48"/>
    <x v="488"/>
    <x v="2781"/>
    <s v="Beaver Island Minnesota"/>
    <x v="2022"/>
    <n v="0"/>
    <x v="14"/>
    <n v="6"/>
  </r>
  <r>
    <x v="89"/>
    <x v="2"/>
    <x v="10"/>
    <n v="10"/>
    <x v="268"/>
    <x v="360"/>
    <x v="2782"/>
    <s v="Jakobkondre Suriname"/>
    <x v="2023"/>
    <n v="0"/>
    <x v="23"/>
    <n v="10"/>
  </r>
  <r>
    <x v="89"/>
    <x v="2"/>
    <x v="10"/>
    <n v="27"/>
    <x v="136"/>
    <x v="345"/>
    <x v="2783"/>
    <s v="Near Granton Harbour Scotland"/>
    <x v="2024"/>
    <n v="0"/>
    <x v="14"/>
    <n v="2"/>
  </r>
  <r>
    <x v="89"/>
    <x v="2"/>
    <x v="4"/>
    <n v="3"/>
    <x v="35"/>
    <x v="99"/>
    <x v="2784"/>
    <s v="Unadilla Georgia"/>
    <x v="2025"/>
    <n v="0"/>
    <x v="8"/>
    <n v="21"/>
  </r>
  <r>
    <x v="89"/>
    <x v="2"/>
    <x v="4"/>
    <n v="3"/>
    <x v="80"/>
    <x v="42"/>
    <x v="1750"/>
    <s v="Bangkok Thailand"/>
    <x v="961"/>
    <n v="0"/>
    <x v="0"/>
    <n v="5"/>
  </r>
  <r>
    <x v="89"/>
    <x v="2"/>
    <x v="4"/>
    <n v="15"/>
    <x v="253"/>
    <x v="92"/>
    <x v="2785"/>
    <s v="Medina Saudi"/>
    <x v="2026"/>
    <n v="0"/>
    <x v="11"/>
    <n v="174"/>
  </r>
  <r>
    <x v="89"/>
    <x v="2"/>
    <x v="4"/>
    <n v="24"/>
    <x v="451"/>
    <x v="253"/>
    <x v="2786"/>
    <s v="Gustavia St."/>
    <x v="2027"/>
    <n v="1"/>
    <x v="4"/>
    <n v="19"/>
  </r>
  <r>
    <x v="89"/>
    <x v="2"/>
    <x v="4"/>
    <n v="26"/>
    <x v="135"/>
    <x v="29"/>
    <x v="2489"/>
    <s v="Jadura Indonesia"/>
    <x v="1078"/>
    <n v="0"/>
    <x v="11"/>
    <n v="3"/>
  </r>
  <r>
    <x v="89"/>
    <x v="2"/>
    <x v="4"/>
    <n v="29"/>
    <x v="88"/>
    <x v="489"/>
    <x v="2787"/>
    <s v="Near Aspen Colorado"/>
    <x v="2028"/>
    <n v="0"/>
    <x v="10"/>
    <n v="18"/>
  </r>
  <r>
    <x v="89"/>
    <x v="3"/>
    <x v="9"/>
    <n v="4"/>
    <x v="117"/>
    <x v="111"/>
    <x v="1894"/>
    <s v="Adar Yeil Sudan"/>
    <x v="1896"/>
    <n v="0"/>
    <x v="12"/>
    <n v="30"/>
  </r>
  <r>
    <x v="89"/>
    <x v="3"/>
    <x v="9"/>
    <n v="7"/>
    <x v="208"/>
    <x v="394"/>
    <x v="2788"/>
    <s v="Thanh Tranh Village Vietnam"/>
    <x v="2029"/>
    <n v="0"/>
    <x v="22"/>
    <n v="16"/>
  </r>
  <r>
    <x v="89"/>
    <x v="3"/>
    <x v="9"/>
    <n v="28"/>
    <x v="68"/>
    <x v="490"/>
    <x v="2789"/>
    <s v="Near Roque Perez Argentina"/>
    <x v="2030"/>
    <n v="0"/>
    <x v="23"/>
    <n v="10"/>
  </r>
  <r>
    <x v="89"/>
    <x v="3"/>
    <x v="6"/>
    <n v="16"/>
    <x v="210"/>
    <x v="398"/>
    <x v="2790"/>
    <s v="Malatya Turkey"/>
    <x v="1336"/>
    <n v="0"/>
    <x v="17"/>
    <n v="34"/>
  </r>
  <r>
    <x v="89"/>
    <x v="3"/>
    <x v="6"/>
    <n v="17"/>
    <x v="68"/>
    <x v="29"/>
    <x v="1663"/>
    <s v="Mendoza Argentina"/>
    <x v="336"/>
    <n v="0"/>
    <x v="1"/>
    <n v="5"/>
  </r>
  <r>
    <x v="89"/>
    <x v="3"/>
    <x v="6"/>
    <n v="17"/>
    <x v="63"/>
    <x v="346"/>
    <x v="2791"/>
    <s v="Near Sari Iran"/>
    <x v="2031"/>
    <n v="0"/>
    <x v="39"/>
    <n v="30"/>
  </r>
  <r>
    <x v="89"/>
    <x v="3"/>
    <x v="6"/>
    <n v="22"/>
    <x v="61"/>
    <x v="111"/>
    <x v="2792"/>
    <s v="Near Myakotino Russia"/>
    <x v="967"/>
    <n v="0"/>
    <x v="18"/>
    <n v="7"/>
  </r>
  <r>
    <x v="89"/>
    <x v="3"/>
    <x v="7"/>
    <n v="15"/>
    <x v="135"/>
    <x v="350"/>
    <x v="2793"/>
    <s v="Jayapura Indonesia"/>
    <x v="2032"/>
    <n v="0"/>
    <x v="0"/>
    <n v="19"/>
  </r>
  <r>
    <x v="89"/>
    <x v="0"/>
    <x v="1"/>
    <n v="4"/>
    <x v="61"/>
    <x v="92"/>
    <x v="2468"/>
    <s v="Near Irkutsk Russia"/>
    <x v="2033"/>
    <n v="0"/>
    <x v="141"/>
    <n v="145"/>
  </r>
  <r>
    <x v="89"/>
    <x v="0"/>
    <x v="1"/>
    <n v="5"/>
    <x v="78"/>
    <x v="31"/>
    <x v="2794"/>
    <s v="Off Chinhae South"/>
    <x v="2034"/>
    <n v="0"/>
    <x v="20"/>
    <n v="12"/>
  </r>
  <r>
    <x v="89"/>
    <x v="0"/>
    <x v="1"/>
    <n v="12"/>
    <x v="181"/>
    <x v="111"/>
    <x v="2795"/>
    <s v="Near Puerto Cabello Venezuela"/>
    <x v="2035"/>
    <n v="0"/>
    <x v="30"/>
    <n v="13"/>
  </r>
  <r>
    <x v="89"/>
    <x v="0"/>
    <x v="1"/>
    <n v="14"/>
    <x v="61"/>
    <x v="182"/>
    <x v="2796"/>
    <s v="Near Moscow Russia"/>
    <x v="2036"/>
    <n v="0"/>
    <x v="23"/>
    <n v="10"/>
  </r>
  <r>
    <x v="89"/>
    <x v="0"/>
    <x v="2"/>
    <n v="5"/>
    <x v="184"/>
    <x v="430"/>
    <x v="2797"/>
    <s v="Reykjavík Iceland"/>
    <x v="2037"/>
    <n v="0"/>
    <x v="11"/>
    <n v="3"/>
  </r>
  <r>
    <x v="89"/>
    <x v="0"/>
    <x v="2"/>
    <n v="10"/>
    <x v="221"/>
    <x v="491"/>
    <x v="2798"/>
    <s v="Near Meadview Arizona"/>
    <x v="2038"/>
    <n v="0"/>
    <x v="19"/>
    <n v="7"/>
  </r>
  <r>
    <x v="89"/>
    <x v="0"/>
    <x v="2"/>
    <n v="23"/>
    <x v="294"/>
    <x v="111"/>
    <x v="2799"/>
    <s v="Mugogo Democratic"/>
    <x v="2039"/>
    <n v="0"/>
    <x v="15"/>
    <n v="11"/>
  </r>
  <r>
    <x v="89"/>
    <x v="0"/>
    <x v="2"/>
    <n v="24"/>
    <x v="1"/>
    <x v="314"/>
    <x v="2800"/>
    <s v="Ithaca New"/>
    <x v="2040"/>
    <n v="0"/>
    <x v="14"/>
    <n v="2"/>
  </r>
  <r>
    <x v="89"/>
    <x v="0"/>
    <x v="2"/>
    <n v="24"/>
    <x v="452"/>
    <x v="361"/>
    <x v="2801"/>
    <s v="Lajes Terceira"/>
    <x v="2041"/>
    <n v="0"/>
    <x v="13"/>
    <n v="304"/>
  </r>
  <r>
    <x v="89"/>
    <x v="0"/>
    <x v="2"/>
    <n v="29"/>
    <x v="19"/>
    <x v="398"/>
    <x v="2802"/>
    <s v="Near Malaga Spain"/>
    <x v="2042"/>
    <n v="0"/>
    <x v="15"/>
    <n v="47"/>
  </r>
  <r>
    <x v="89"/>
    <x v="0"/>
    <x v="0"/>
    <n v="11"/>
    <x v="1"/>
    <x v="42"/>
    <x v="2803"/>
    <s v="New York City New"/>
    <x v="179"/>
    <n v="2750"/>
    <x v="123"/>
    <n v="92"/>
  </r>
  <r>
    <x v="89"/>
    <x v="0"/>
    <x v="0"/>
    <n v="11"/>
    <x v="1"/>
    <x v="42"/>
    <x v="2100"/>
    <s v="New York City New"/>
    <x v="624"/>
    <n v="2750"/>
    <x v="67"/>
    <n v="65"/>
  </r>
  <r>
    <x v="89"/>
    <x v="0"/>
    <x v="0"/>
    <n v="11"/>
    <x v="10"/>
    <x v="42"/>
    <x v="2566"/>
    <s v="Shanksville Pennsylvania"/>
    <x v="138"/>
    <n v="0"/>
    <x v="42"/>
    <n v="44"/>
  </r>
  <r>
    <x v="89"/>
    <x v="0"/>
    <x v="0"/>
    <n v="11"/>
    <x v="453"/>
    <x v="42"/>
    <x v="2566"/>
    <s v="Arlington Virginia.American"/>
    <x v="459"/>
    <n v="125"/>
    <x v="68"/>
    <n v="64"/>
  </r>
  <r>
    <x v="89"/>
    <x v="0"/>
    <x v="0"/>
    <n v="12"/>
    <x v="58"/>
    <x v="425"/>
    <x v="2804"/>
    <s v="Near Chichen Itza Mexico"/>
    <x v="2043"/>
    <n v="0"/>
    <x v="4"/>
    <n v="19"/>
  </r>
  <r>
    <x v="89"/>
    <x v="0"/>
    <x v="0"/>
    <n v="15"/>
    <x v="47"/>
    <x v="29"/>
    <x v="2805"/>
    <s v="Belo Horizonte Brazil"/>
    <x v="1574"/>
    <n v="0"/>
    <x v="0"/>
    <n v="82"/>
  </r>
  <r>
    <x v="89"/>
    <x v="0"/>
    <x v="0"/>
    <n v="18"/>
    <x v="220"/>
    <x v="425"/>
    <x v="2806"/>
    <s v="Guatemala City Guatemala"/>
    <x v="2044"/>
    <n v="0"/>
    <x v="21"/>
    <n v="13"/>
  </r>
  <r>
    <x v="89"/>
    <x v="1"/>
    <x v="3"/>
    <n v="4"/>
    <x v="61"/>
    <x v="92"/>
    <x v="2468"/>
    <s v="110 Miles Sw Of Sochi Russia"/>
    <x v="2045"/>
    <n v="0"/>
    <x v="74"/>
    <n v="78"/>
  </r>
  <r>
    <x v="89"/>
    <x v="1"/>
    <x v="3"/>
    <n v="8"/>
    <x v="12"/>
    <x v="280"/>
    <x v="2807"/>
    <s v="Milan Italy"/>
    <x v="2046"/>
    <n v="4"/>
    <x v="179"/>
    <n v="114"/>
  </r>
  <r>
    <x v="89"/>
    <x v="1"/>
    <x v="3"/>
    <n v="8"/>
    <x v="154"/>
    <x v="7"/>
    <x v="2808"/>
    <s v="Mollet Lake Quebec"/>
    <x v="2047"/>
    <n v="0"/>
    <x v="11"/>
    <n v="7"/>
  </r>
  <r>
    <x v="89"/>
    <x v="1"/>
    <x v="3"/>
    <n v="10"/>
    <x v="130"/>
    <x v="492"/>
    <x v="2809"/>
    <s v="Dillingham Alaska"/>
    <x v="2048"/>
    <n v="0"/>
    <x v="23"/>
    <n v="10"/>
  </r>
  <r>
    <x v="89"/>
    <x v="1"/>
    <x v="3"/>
    <n v="10"/>
    <x v="19"/>
    <x v="417"/>
    <x v="2810"/>
    <s v="Off Valencia Spain"/>
    <x v="2049"/>
    <n v="0"/>
    <x v="23"/>
    <n v="10"/>
  </r>
  <r>
    <x v="89"/>
    <x v="1"/>
    <x v="3"/>
    <n v="11"/>
    <x v="77"/>
    <x v="400"/>
    <x v="2811"/>
    <s v="Shamattawa Canada"/>
    <x v="2050"/>
    <n v="0"/>
    <x v="14"/>
    <n v="3"/>
  </r>
  <r>
    <x v="89"/>
    <x v="1"/>
    <x v="3"/>
    <n v="18"/>
    <x v="130"/>
    <x v="307"/>
    <x v="2812"/>
    <s v="Anchorage Alaska"/>
    <x v="2051"/>
    <n v="0"/>
    <x v="11"/>
    <n v="5"/>
  </r>
  <r>
    <x v="89"/>
    <x v="1"/>
    <x v="5"/>
    <n v="12"/>
    <x v="185"/>
    <x v="361"/>
    <x v="2813"/>
    <s v="Belle Harbor Queens"/>
    <x v="2052"/>
    <n v="5"/>
    <x v="180"/>
    <n v="260"/>
  </r>
  <r>
    <x v="89"/>
    <x v="1"/>
    <x v="5"/>
    <n v="19"/>
    <x v="61"/>
    <x v="182"/>
    <x v="2814"/>
    <s v="Kalyazin Russia"/>
    <x v="2053"/>
    <n v="0"/>
    <x v="7"/>
    <n v="27"/>
  </r>
  <r>
    <x v="89"/>
    <x v="1"/>
    <x v="5"/>
    <n v="22"/>
    <x v="10"/>
    <x v="314"/>
    <x v="2815"/>
    <s v="Pittsburgh Pennsylvania"/>
    <x v="1991"/>
    <n v="0"/>
    <x v="14"/>
    <n v="2"/>
  </r>
  <r>
    <x v="89"/>
    <x v="1"/>
    <x v="5"/>
    <n v="23"/>
    <x v="363"/>
    <x v="111"/>
    <x v="2816"/>
    <s v="Palade Estonia"/>
    <x v="2054"/>
    <n v="0"/>
    <x v="14"/>
    <n v="17"/>
  </r>
  <r>
    <x v="89"/>
    <x v="1"/>
    <x v="5"/>
    <n v="24"/>
    <x v="99"/>
    <x v="493"/>
    <x v="2817"/>
    <s v="Birchwil Switzerland"/>
    <x v="1969"/>
    <n v="0"/>
    <x v="9"/>
    <n v="33"/>
  </r>
  <r>
    <x v="89"/>
    <x v="1"/>
    <x v="5"/>
    <n v="27"/>
    <x v="173"/>
    <x v="42"/>
    <x v="2818"/>
    <s v="Port Harcourt Nigeria"/>
    <x v="2055"/>
    <n v="0"/>
    <x v="0"/>
    <n v="13"/>
  </r>
  <r>
    <x v="89"/>
    <x v="1"/>
    <x v="8"/>
    <n v="1"/>
    <x v="61"/>
    <x v="182"/>
    <x v="2819"/>
    <s v="Near Novaya Inya Russia"/>
    <x v="2056"/>
    <n v="0"/>
    <x v="10"/>
    <n v="18"/>
  </r>
  <r>
    <x v="89"/>
    <x v="1"/>
    <x v="8"/>
    <n v="14"/>
    <x v="294"/>
    <x v="425"/>
    <x v="2820"/>
    <s v="Geti Democratic"/>
    <x v="2057"/>
    <n v="0"/>
    <x v="19"/>
    <n v="6"/>
  </r>
  <r>
    <x v="89"/>
    <x v="1"/>
    <x v="8"/>
    <n v="16"/>
    <x v="34"/>
    <x v="425"/>
    <x v="2821"/>
    <s v="Near Medellin Colombia"/>
    <x v="2058"/>
    <n v="0"/>
    <x v="22"/>
    <n v="16"/>
  </r>
  <r>
    <x v="89"/>
    <x v="1"/>
    <x v="8"/>
    <n v="26"/>
    <x v="3"/>
    <x v="374"/>
    <x v="2822"/>
    <s v="Bremerhaven Germany"/>
    <x v="2059"/>
    <n v="0"/>
    <x v="20"/>
    <n v="9"/>
  </r>
  <r>
    <x v="90"/>
    <x v="2"/>
    <x v="11"/>
    <n v="4"/>
    <x v="6"/>
    <x v="230"/>
    <x v="2823"/>
    <s v="Birmingham England"/>
    <x v="2060"/>
    <n v="0"/>
    <x v="1"/>
    <n v="5"/>
  </r>
  <r>
    <x v="90"/>
    <x v="2"/>
    <x v="11"/>
    <n v="9"/>
    <x v="95"/>
    <x v="383"/>
    <x v="2824"/>
    <s v="Shamsi Afb Pakistan"/>
    <x v="273"/>
    <n v="0"/>
    <x v="18"/>
    <n v="7"/>
  </r>
  <r>
    <x v="90"/>
    <x v="2"/>
    <x v="11"/>
    <n v="14"/>
    <x v="19"/>
    <x v="364"/>
    <x v="2825"/>
    <s v="Bilbao Spain"/>
    <x v="2061"/>
    <n v="0"/>
    <x v="11"/>
    <n v="3"/>
  </r>
  <r>
    <x v="90"/>
    <x v="2"/>
    <x v="11"/>
    <n v="15"/>
    <x v="58"/>
    <x v="7"/>
    <x v="2826"/>
    <s v="Chilpancingo Mexico"/>
    <x v="2062"/>
    <n v="0"/>
    <x v="1"/>
    <n v="17"/>
  </r>
  <r>
    <x v="90"/>
    <x v="2"/>
    <x v="11"/>
    <n v="16"/>
    <x v="135"/>
    <x v="42"/>
    <x v="1750"/>
    <s v="Near Solo Indonesia"/>
    <x v="491"/>
    <n v="0"/>
    <x v="0"/>
    <n v="62"/>
  </r>
  <r>
    <x v="90"/>
    <x v="2"/>
    <x v="11"/>
    <n v="17"/>
    <x v="133"/>
    <x v="39"/>
    <x v="2827"/>
    <s v="Near La Bonita Ecuador"/>
    <x v="2063"/>
    <n v="0"/>
    <x v="34"/>
    <n v="26"/>
  </r>
  <r>
    <x v="90"/>
    <x v="2"/>
    <x v="11"/>
    <n v="27"/>
    <x v="212"/>
    <x v="111"/>
    <x v="2828"/>
    <s v="Near Luena Angola"/>
    <x v="1224"/>
    <n v="0"/>
    <x v="1"/>
    <n v="40"/>
  </r>
  <r>
    <x v="90"/>
    <x v="2"/>
    <x v="11"/>
    <n v="28"/>
    <x v="34"/>
    <x v="42"/>
    <x v="1456"/>
    <s v="Near Ipiales Colombia"/>
    <x v="1188"/>
    <n v="0"/>
    <x v="123"/>
    <n v="92"/>
  </r>
  <r>
    <x v="90"/>
    <x v="2"/>
    <x v="10"/>
    <n v="12"/>
    <x v="63"/>
    <x v="92"/>
    <x v="2829"/>
    <s v="Near Khorramabed Iran"/>
    <x v="2064"/>
    <n v="0"/>
    <x v="92"/>
    <n v="117"/>
  </r>
  <r>
    <x v="90"/>
    <x v="2"/>
    <x v="10"/>
    <n v="15"/>
    <x v="218"/>
    <x v="111"/>
    <x v="2830"/>
    <s v="Monrovia Liberia"/>
    <x v="2065"/>
    <n v="0"/>
    <x v="0"/>
    <n v="10"/>
  </r>
  <r>
    <x v="90"/>
    <x v="2"/>
    <x v="10"/>
    <n v="21"/>
    <x v="61"/>
    <x v="111"/>
    <x v="2831"/>
    <s v="Lakhta Russia"/>
    <x v="1090"/>
    <n v="0"/>
    <x v="3"/>
    <n v="20"/>
  </r>
  <r>
    <x v="90"/>
    <x v="2"/>
    <x v="10"/>
    <n v="22"/>
    <x v="166"/>
    <x v="494"/>
    <x v="2832"/>
    <s v="Off Dumaguete Philippines"/>
    <x v="0"/>
    <n v="0"/>
    <x v="23"/>
    <n v="10"/>
  </r>
  <r>
    <x v="90"/>
    <x v="2"/>
    <x v="4"/>
    <n v="9"/>
    <x v="12"/>
    <x v="111"/>
    <x v="2833"/>
    <s v="Monte Rotondo Italy"/>
    <x v="2066"/>
    <n v="0"/>
    <x v="11"/>
    <n v="3"/>
  </r>
  <r>
    <x v="90"/>
    <x v="2"/>
    <x v="4"/>
    <n v="14"/>
    <x v="59"/>
    <x v="111"/>
    <x v="2834"/>
    <s v="Near Placetas Cuba"/>
    <x v="2067"/>
    <n v="0"/>
    <x v="3"/>
    <n v="17"/>
  </r>
  <r>
    <x v="90"/>
    <x v="2"/>
    <x v="4"/>
    <n v="17"/>
    <x v="449"/>
    <x v="425"/>
    <x v="2835"/>
    <s v="Off Djibouti Republic"/>
    <x v="2068"/>
    <n v="0"/>
    <x v="15"/>
    <n v="4"/>
  </r>
  <r>
    <x v="90"/>
    <x v="3"/>
    <x v="9"/>
    <n v="12"/>
    <x v="19"/>
    <x v="393"/>
    <x v="2836"/>
    <s v="Palma De Mallorca Spain"/>
    <x v="2069"/>
    <n v="0"/>
    <x v="14"/>
    <n v="2"/>
  </r>
  <r>
    <x v="90"/>
    <x v="3"/>
    <x v="9"/>
    <n v="15"/>
    <x v="78"/>
    <x v="42"/>
    <x v="2100"/>
    <s v="Busan South"/>
    <x v="2070"/>
    <n v="0"/>
    <x v="63"/>
    <n v="166"/>
  </r>
  <r>
    <x v="90"/>
    <x v="3"/>
    <x v="9"/>
    <n v="19"/>
    <x v="34"/>
    <x v="111"/>
    <x v="2837"/>
    <s v="Popayán Colombia"/>
    <x v="2071"/>
    <n v="0"/>
    <x v="11"/>
    <n v="8"/>
  </r>
  <r>
    <x v="90"/>
    <x v="3"/>
    <x v="9"/>
    <n v="28"/>
    <x v="61"/>
    <x v="399"/>
    <x v="2838"/>
    <s v="Near Abakan Russia"/>
    <x v="622"/>
    <n v="0"/>
    <x v="20"/>
    <n v="20"/>
  </r>
  <r>
    <x v="90"/>
    <x v="3"/>
    <x v="6"/>
    <n v="4"/>
    <x v="173"/>
    <x v="302"/>
    <x v="2839"/>
    <s v="Kano Nigeria"/>
    <x v="2072"/>
    <n v="78"/>
    <x v="62"/>
    <n v="77"/>
  </r>
  <r>
    <x v="90"/>
    <x v="3"/>
    <x v="6"/>
    <n v="7"/>
    <x v="72"/>
    <x v="282"/>
    <x v="2460"/>
    <s v="Off Dalian China"/>
    <x v="1716"/>
    <n v="0"/>
    <x v="82"/>
    <n v="112"/>
  </r>
  <r>
    <x v="90"/>
    <x v="3"/>
    <x v="6"/>
    <n v="7"/>
    <x v="454"/>
    <x v="42"/>
    <x v="1750"/>
    <s v="Near Tunis Tunisia"/>
    <x v="1210"/>
    <n v="0"/>
    <x v="12"/>
    <n v="62"/>
  </r>
  <r>
    <x v="90"/>
    <x v="3"/>
    <x v="6"/>
    <n v="21"/>
    <x v="173"/>
    <x v="425"/>
    <x v="2840"/>
    <s v="Near Calabar Nigeria"/>
    <x v="2073"/>
    <n v="0"/>
    <x v="1"/>
    <n v="5"/>
  </r>
  <r>
    <x v="90"/>
    <x v="3"/>
    <x v="6"/>
    <n v="25"/>
    <x v="135"/>
    <x v="253"/>
    <x v="1893"/>
    <s v="Near Nabire Indonesia"/>
    <x v="1767"/>
    <n v="0"/>
    <x v="19"/>
    <n v="6"/>
  </r>
  <r>
    <x v="90"/>
    <x v="3"/>
    <x v="6"/>
    <n v="25"/>
    <x v="195"/>
    <x v="42"/>
    <x v="1694"/>
    <s v="Off Penghu Island Taiwan"/>
    <x v="992"/>
    <n v="0"/>
    <x v="181"/>
    <n v="225"/>
  </r>
  <r>
    <x v="90"/>
    <x v="3"/>
    <x v="7"/>
    <n v="1"/>
    <x v="78"/>
    <x v="330"/>
    <x v="1579"/>
    <s v="George South"/>
    <x v="2074"/>
    <n v="0"/>
    <x v="11"/>
    <n v="3"/>
  </r>
  <r>
    <x v="90"/>
    <x v="3"/>
    <x v="7"/>
    <n v="2"/>
    <x v="212"/>
    <x v="399"/>
    <x v="2841"/>
    <s v="Near Ndalatando Angola"/>
    <x v="2075"/>
    <n v="0"/>
    <x v="5"/>
    <n v="25"/>
  </r>
  <r>
    <x v="90"/>
    <x v="3"/>
    <x v="7"/>
    <n v="12"/>
    <x v="233"/>
    <x v="55"/>
    <x v="2842"/>
    <s v="Near Gardez Afghanistan"/>
    <x v="273"/>
    <n v="0"/>
    <x v="11"/>
    <n v="10"/>
  </r>
  <r>
    <x v="90"/>
    <x v="0"/>
    <x v="1"/>
    <n v="1"/>
    <x v="3"/>
    <x v="92"/>
    <x v="2843"/>
    <s v="Uberlingen Germany"/>
    <x v="2076"/>
    <n v="0"/>
    <x v="182"/>
    <n v="71"/>
  </r>
  <r>
    <x v="90"/>
    <x v="0"/>
    <x v="1"/>
    <n v="4"/>
    <x v="263"/>
    <x v="42"/>
    <x v="1280"/>
    <s v="Bangui Central"/>
    <x v="2077"/>
    <n v="0"/>
    <x v="7"/>
    <n v="27"/>
  </r>
  <r>
    <x v="90"/>
    <x v="0"/>
    <x v="1"/>
    <n v="16"/>
    <x v="135"/>
    <x v="332"/>
    <x v="1585"/>
    <s v="Near Long Barai Indonesia"/>
    <x v="1801"/>
    <n v="0"/>
    <x v="23"/>
    <n v="10"/>
  </r>
  <r>
    <x v="90"/>
    <x v="0"/>
    <x v="1"/>
    <n v="16"/>
    <x v="455"/>
    <x v="31"/>
    <x v="2844"/>
    <s v="Off Cromer Norfork"/>
    <x v="2078"/>
    <n v="0"/>
    <x v="28"/>
    <n v="11"/>
  </r>
  <r>
    <x v="90"/>
    <x v="0"/>
    <x v="1"/>
    <n v="17"/>
    <x v="249"/>
    <x v="253"/>
    <x v="2138"/>
    <s v="Surkhet Nepal"/>
    <x v="1967"/>
    <n v="0"/>
    <x v="15"/>
    <n v="4"/>
  </r>
  <r>
    <x v="90"/>
    <x v="0"/>
    <x v="1"/>
    <n v="27"/>
    <x v="91"/>
    <x v="495"/>
    <x v="2845"/>
    <s v="Lviv Ukraine"/>
    <x v="2079"/>
    <n v="85"/>
    <x v="13"/>
    <n v="2"/>
  </r>
  <r>
    <x v="90"/>
    <x v="0"/>
    <x v="1"/>
    <n v="28"/>
    <x v="61"/>
    <x v="496"/>
    <x v="2846"/>
    <s v="Moscow Russia"/>
    <x v="2080"/>
    <n v="0"/>
    <x v="12"/>
    <n v="16"/>
  </r>
  <r>
    <x v="90"/>
    <x v="0"/>
    <x v="2"/>
    <n v="7"/>
    <x v="141"/>
    <x v="55"/>
    <x v="2847"/>
    <s v="Caguas Puerto"/>
    <x v="2081"/>
    <n v="0"/>
    <x v="23"/>
    <n v="10"/>
  </r>
  <r>
    <x v="90"/>
    <x v="0"/>
    <x v="2"/>
    <n v="15"/>
    <x v="180"/>
    <x v="454"/>
    <x v="2848"/>
    <s v="Kadjuduwa Watta Sri"/>
    <x v="1656"/>
    <n v="0"/>
    <x v="1"/>
    <n v="5"/>
  </r>
  <r>
    <x v="90"/>
    <x v="0"/>
    <x v="2"/>
    <n v="19"/>
    <x v="456"/>
    <x v="394"/>
    <x v="2849"/>
    <s v="Khankala Chechnya"/>
    <x v="967"/>
    <n v="0"/>
    <x v="91"/>
    <n v="147"/>
  </r>
  <r>
    <x v="90"/>
    <x v="0"/>
    <x v="2"/>
    <n v="22"/>
    <x v="249"/>
    <x v="253"/>
    <x v="2850"/>
    <s v="Pokhara Nepal"/>
    <x v="2082"/>
    <n v="0"/>
    <x v="10"/>
    <n v="18"/>
  </r>
  <r>
    <x v="90"/>
    <x v="0"/>
    <x v="2"/>
    <n v="29"/>
    <x v="61"/>
    <x v="111"/>
    <x v="2851"/>
    <s v="Near Ayan Russia"/>
    <x v="2083"/>
    <n v="0"/>
    <x v="22"/>
    <n v="16"/>
  </r>
  <r>
    <x v="90"/>
    <x v="0"/>
    <x v="2"/>
    <n v="30"/>
    <x v="47"/>
    <x v="497"/>
    <x v="2852"/>
    <s v="Rio Branco Brazil"/>
    <x v="2084"/>
    <n v="0"/>
    <x v="38"/>
    <n v="31"/>
  </r>
  <r>
    <x v="90"/>
    <x v="0"/>
    <x v="0"/>
    <n v="14"/>
    <x v="457"/>
    <x v="458"/>
    <x v="2853"/>
    <s v="Paranapanema Sao"/>
    <x v="2085"/>
    <n v="0"/>
    <x v="14"/>
    <n v="2"/>
  </r>
  <r>
    <x v="90"/>
    <x v="0"/>
    <x v="0"/>
    <n v="28"/>
    <x v="154"/>
    <x v="253"/>
    <x v="2177"/>
    <s v="Near Natashquan Quebec"/>
    <x v="2086"/>
    <n v="0"/>
    <x v="11"/>
    <n v="4"/>
  </r>
  <r>
    <x v="90"/>
    <x v="1"/>
    <x v="3"/>
    <n v="1"/>
    <x v="122"/>
    <x v="182"/>
    <x v="2854"/>
    <s v="Vasco India"/>
    <x v="2087"/>
    <n v="5"/>
    <x v="27"/>
    <n v="12"/>
  </r>
  <r>
    <x v="90"/>
    <x v="1"/>
    <x v="5"/>
    <n v="6"/>
    <x v="389"/>
    <x v="29"/>
    <x v="2855"/>
    <s v="Near Niederanven Luxembourg"/>
    <x v="2088"/>
    <n v="0"/>
    <x v="5"/>
    <n v="22"/>
  </r>
  <r>
    <x v="90"/>
    <x v="1"/>
    <x v="5"/>
    <n v="7"/>
    <x v="135"/>
    <x v="332"/>
    <x v="1585"/>
    <s v="Tarakan Indonesia"/>
    <x v="1625"/>
    <n v="0"/>
    <x v="18"/>
    <n v="10"/>
  </r>
  <r>
    <x v="90"/>
    <x v="1"/>
    <x v="5"/>
    <n v="8"/>
    <x v="1"/>
    <x v="498"/>
    <x v="2856"/>
    <s v="Taos New"/>
    <x v="2089"/>
    <n v="0"/>
    <x v="14"/>
    <n v="2"/>
  </r>
  <r>
    <x v="90"/>
    <x v="1"/>
    <x v="5"/>
    <n v="11"/>
    <x v="166"/>
    <x v="499"/>
    <x v="2857"/>
    <s v="Manila Philippines"/>
    <x v="2090"/>
    <n v="0"/>
    <x v="4"/>
    <n v="34"/>
  </r>
  <r>
    <x v="90"/>
    <x v="1"/>
    <x v="5"/>
    <n v="28"/>
    <x v="124"/>
    <x v="425"/>
    <x v="2858"/>
    <s v="Masai Mara Game Reserve Kenya"/>
    <x v="2091"/>
    <n v="0"/>
    <x v="0"/>
    <n v="20"/>
  </r>
  <r>
    <x v="90"/>
    <x v="1"/>
    <x v="8"/>
    <n v="13"/>
    <x v="119"/>
    <x v="332"/>
    <x v="1585"/>
    <s v="Gohu Airstrip Papua"/>
    <x v="2092"/>
    <n v="0"/>
    <x v="20"/>
    <n v="8"/>
  </r>
  <r>
    <x v="90"/>
    <x v="1"/>
    <x v="8"/>
    <n v="17"/>
    <x v="11"/>
    <x v="437"/>
    <x v="2859"/>
    <s v="Rockford Illinois"/>
    <x v="2093"/>
    <n v="0"/>
    <x v="0"/>
    <n v="1"/>
  </r>
  <r>
    <x v="90"/>
    <x v="1"/>
    <x v="8"/>
    <n v="21"/>
    <x v="195"/>
    <x v="500"/>
    <x v="2860"/>
    <s v="Off Pachao Tao Taiwan"/>
    <x v="2094"/>
    <n v="0"/>
    <x v="14"/>
    <n v="2"/>
  </r>
  <r>
    <x v="90"/>
    <x v="1"/>
    <x v="8"/>
    <n v="23"/>
    <x v="63"/>
    <x v="111"/>
    <x v="2861"/>
    <s v="Near Isfanan Iran"/>
    <x v="2095"/>
    <n v="0"/>
    <x v="42"/>
    <n v="44"/>
  </r>
  <r>
    <x v="90"/>
    <x v="1"/>
    <x v="8"/>
    <n v="26"/>
    <x v="47"/>
    <x v="364"/>
    <x v="2862"/>
    <s v="Curitiba Brazil"/>
    <x v="390"/>
    <n v="0"/>
    <x v="11"/>
    <n v="16"/>
  </r>
  <r>
    <x v="90"/>
    <x v="1"/>
    <x v="8"/>
    <n v="27"/>
    <x v="438"/>
    <x v="425"/>
    <x v="2863"/>
    <s v="Anjouan Comoros"/>
    <x v="2096"/>
    <n v="0"/>
    <x v="0"/>
    <n v="16"/>
  </r>
  <r>
    <x v="91"/>
    <x v="2"/>
    <x v="11"/>
    <n v="8"/>
    <x v="7"/>
    <x v="303"/>
    <x v="2864"/>
    <s v="Charlotte North"/>
    <x v="2097"/>
    <n v="0"/>
    <x v="8"/>
    <n v="21"/>
  </r>
  <r>
    <x v="91"/>
    <x v="2"/>
    <x v="11"/>
    <n v="8"/>
    <x v="210"/>
    <x v="493"/>
    <x v="2865"/>
    <s v="Diyarbakir Turkey"/>
    <x v="784"/>
    <n v="0"/>
    <x v="108"/>
    <n v="80"/>
  </r>
  <r>
    <x v="91"/>
    <x v="2"/>
    <x v="11"/>
    <n v="9"/>
    <x v="92"/>
    <x v="501"/>
    <x v="2866"/>
    <s v="Near Chachapoyas Peru"/>
    <x v="2098"/>
    <n v="0"/>
    <x v="54"/>
    <n v="46"/>
  </r>
  <r>
    <x v="91"/>
    <x v="2"/>
    <x v="11"/>
    <n v="17"/>
    <x v="388"/>
    <x v="111"/>
    <x v="2867"/>
    <s v="Near Ndjolé Gabon"/>
    <x v="2099"/>
    <n v="0"/>
    <x v="18"/>
    <n v="7"/>
  </r>
  <r>
    <x v="91"/>
    <x v="2"/>
    <x v="11"/>
    <n v="24"/>
    <x v="124"/>
    <x v="139"/>
    <x v="2868"/>
    <s v="Busia Kenya"/>
    <x v="2100"/>
    <n v="0"/>
    <x v="11"/>
    <n v="13"/>
  </r>
  <r>
    <x v="91"/>
    <x v="2"/>
    <x v="11"/>
    <n v="31"/>
    <x v="65"/>
    <x v="182"/>
    <x v="2869"/>
    <s v="Baucau East"/>
    <x v="2101"/>
    <n v="0"/>
    <x v="19"/>
    <n v="6"/>
  </r>
  <r>
    <x v="91"/>
    <x v="2"/>
    <x v="10"/>
    <n v="7"/>
    <x v="28"/>
    <x v="111"/>
    <x v="2870"/>
    <s v="Near Agadir Morocco"/>
    <x v="2102"/>
    <n v="0"/>
    <x v="20"/>
    <n v="8"/>
  </r>
  <r>
    <x v="91"/>
    <x v="2"/>
    <x v="10"/>
    <n v="10"/>
    <x v="363"/>
    <x v="111"/>
    <x v="2816"/>
    <s v="Tallinn Estonia"/>
    <x v="2103"/>
    <n v="0"/>
    <x v="14"/>
    <n v="3"/>
  </r>
  <r>
    <x v="91"/>
    <x v="2"/>
    <x v="10"/>
    <n v="16"/>
    <x v="153"/>
    <x v="304"/>
    <x v="2871"/>
    <s v="Ferguson Kentucky"/>
    <x v="2104"/>
    <n v="0"/>
    <x v="11"/>
    <n v="7"/>
  </r>
  <r>
    <x v="91"/>
    <x v="2"/>
    <x v="10"/>
    <n v="19"/>
    <x v="63"/>
    <x v="182"/>
    <x v="2872"/>
    <s v="Near Shahdad Iran"/>
    <x v="2105"/>
    <n v="0"/>
    <x v="183"/>
    <n v="275"/>
  </r>
  <r>
    <x v="91"/>
    <x v="2"/>
    <x v="10"/>
    <n v="20"/>
    <x v="95"/>
    <x v="29"/>
    <x v="2873"/>
    <s v="Near Kohat Pakistan"/>
    <x v="1509"/>
    <n v="0"/>
    <x v="3"/>
    <n v="17"/>
  </r>
  <r>
    <x v="91"/>
    <x v="2"/>
    <x v="4"/>
    <n v="1"/>
    <x v="61"/>
    <x v="425"/>
    <x v="2874"/>
    <s v="Near Barki Russia"/>
    <x v="2106"/>
    <n v="0"/>
    <x v="28"/>
    <n v="25"/>
  </r>
  <r>
    <x v="91"/>
    <x v="2"/>
    <x v="4"/>
    <n v="6"/>
    <x v="42"/>
    <x v="42"/>
    <x v="1750"/>
    <s v="Tamanrasset Algeria"/>
    <x v="939"/>
    <n v="0"/>
    <x v="100"/>
    <n v="103"/>
  </r>
  <r>
    <x v="91"/>
    <x v="2"/>
    <x v="4"/>
    <n v="27"/>
    <x v="135"/>
    <x v="253"/>
    <x v="2875"/>
    <s v="Mulia Indonesia"/>
    <x v="2107"/>
    <n v="0"/>
    <x v="15"/>
    <n v="16"/>
  </r>
  <r>
    <x v="91"/>
    <x v="2"/>
    <x v="4"/>
    <n v="28"/>
    <x v="17"/>
    <x v="303"/>
    <x v="2876"/>
    <s v="New Vienna Iowa"/>
    <x v="2108"/>
    <n v="0"/>
    <x v="11"/>
    <n v="3"/>
  </r>
  <r>
    <x v="91"/>
    <x v="3"/>
    <x v="6"/>
    <n v="8"/>
    <x v="413"/>
    <x v="502"/>
    <x v="2877"/>
    <s v="Near Kinshasa Congo"/>
    <x v="2109"/>
    <n v="0"/>
    <x v="57"/>
    <n v="200"/>
  </r>
  <r>
    <x v="91"/>
    <x v="3"/>
    <x v="6"/>
    <n v="26"/>
    <x v="210"/>
    <x v="346"/>
    <x v="2878"/>
    <s v="Near Macka Turkey"/>
    <x v="2110"/>
    <n v="0"/>
    <x v="108"/>
    <n v="75"/>
  </r>
  <r>
    <x v="91"/>
    <x v="3"/>
    <x v="6"/>
    <n v="28"/>
    <x v="130"/>
    <x v="304"/>
    <x v="2879"/>
    <s v="Talkeetna Alaska"/>
    <x v="2111"/>
    <n v="0"/>
    <x v="15"/>
    <n v="4"/>
  </r>
  <r>
    <x v="91"/>
    <x v="3"/>
    <x v="7"/>
    <n v="1"/>
    <x v="12"/>
    <x v="338"/>
    <x v="2880"/>
    <s v="Milan Italy"/>
    <x v="2112"/>
    <n v="0"/>
    <x v="14"/>
    <n v="2"/>
  </r>
  <r>
    <x v="91"/>
    <x v="3"/>
    <x v="7"/>
    <n v="6"/>
    <x v="1"/>
    <x v="297"/>
    <x v="1925"/>
    <s v="Christchurch New"/>
    <x v="2113"/>
    <n v="0"/>
    <x v="20"/>
    <n v="10"/>
  </r>
  <r>
    <x v="91"/>
    <x v="3"/>
    <x v="7"/>
    <n v="11"/>
    <x v="47"/>
    <x v="503"/>
    <x v="2881"/>
    <s v="Belo Horizonte Brazil"/>
    <x v="2114"/>
    <n v="0"/>
    <x v="15"/>
    <n v="4"/>
  </r>
  <r>
    <x v="91"/>
    <x v="3"/>
    <x v="7"/>
    <n v="15"/>
    <x v="245"/>
    <x v="282"/>
    <x v="2882"/>
    <s v="Volcano Hawaii"/>
    <x v="2115"/>
    <n v="0"/>
    <x v="15"/>
    <n v="4"/>
  </r>
  <r>
    <x v="91"/>
    <x v="3"/>
    <x v="7"/>
    <n v="22"/>
    <x v="8"/>
    <x v="230"/>
    <x v="2883"/>
    <s v="Near Brest France"/>
    <x v="2116"/>
    <n v="0"/>
    <x v="0"/>
    <n v="24"/>
  </r>
  <r>
    <x v="91"/>
    <x v="3"/>
    <x v="7"/>
    <n v="25"/>
    <x v="130"/>
    <x v="304"/>
    <x v="2884"/>
    <s v="Anchor Point Alaska"/>
    <x v="2117"/>
    <n v="0"/>
    <x v="11"/>
    <n v="3"/>
  </r>
  <r>
    <x v="91"/>
    <x v="3"/>
    <x v="7"/>
    <n v="25"/>
    <x v="63"/>
    <x v="55"/>
    <x v="2739"/>
    <s v="Near Rudshour Iran"/>
    <x v="1973"/>
    <n v="0"/>
    <x v="18"/>
    <n v="7"/>
  </r>
  <r>
    <x v="91"/>
    <x v="3"/>
    <x v="7"/>
    <n v="26"/>
    <x v="458"/>
    <x v="504"/>
    <x v="2885"/>
    <s v="Near Rooisand Desert Ranch Namibia"/>
    <x v="2118"/>
    <n v="0"/>
    <x v="15"/>
    <n v="4"/>
  </r>
  <r>
    <x v="91"/>
    <x v="3"/>
    <x v="7"/>
    <n v="30"/>
    <x v="42"/>
    <x v="55"/>
    <x v="2886"/>
    <s v="Blida Algeria"/>
    <x v="2119"/>
    <n v="11"/>
    <x v="15"/>
    <n v="4"/>
  </r>
  <r>
    <x v="91"/>
    <x v="0"/>
    <x v="1"/>
    <n v="1"/>
    <x v="459"/>
    <x v="505"/>
    <x v="2887"/>
    <s v="Belem Para"/>
    <x v="2120"/>
    <n v="0"/>
    <x v="15"/>
    <n v="4"/>
  </r>
  <r>
    <x v="91"/>
    <x v="0"/>
    <x v="1"/>
    <n v="5"/>
    <x v="460"/>
    <x v="506"/>
    <x v="2888"/>
    <s v="Macaé Rio"/>
    <x v="2121"/>
    <n v="0"/>
    <x v="1"/>
    <n v="5"/>
  </r>
  <r>
    <x v="91"/>
    <x v="0"/>
    <x v="1"/>
    <n v="8"/>
    <x v="117"/>
    <x v="42"/>
    <x v="2889"/>
    <s v="Port Sudan Sudan"/>
    <x v="1079"/>
    <n v="0"/>
    <x v="92"/>
    <n v="117"/>
  </r>
  <r>
    <x v="91"/>
    <x v="0"/>
    <x v="1"/>
    <n v="13"/>
    <x v="167"/>
    <x v="304"/>
    <x v="2890"/>
    <s v="Off Treasure Cay Bahamas"/>
    <x v="2122"/>
    <n v="0"/>
    <x v="14"/>
    <n v="10"/>
  </r>
  <r>
    <x v="91"/>
    <x v="0"/>
    <x v="1"/>
    <n v="13"/>
    <x v="181"/>
    <x v="425"/>
    <x v="2891"/>
    <s v="Near San Cristobal Venezuela"/>
    <x v="2123"/>
    <n v="0"/>
    <x v="15"/>
    <n v="10"/>
  </r>
  <r>
    <x v="91"/>
    <x v="0"/>
    <x v="1"/>
    <n v="19"/>
    <x v="124"/>
    <x v="417"/>
    <x v="2892"/>
    <s v="Mount Kenya Kenya"/>
    <x v="2124"/>
    <n v="0"/>
    <x v="12"/>
    <n v="14"/>
  </r>
  <r>
    <x v="91"/>
    <x v="0"/>
    <x v="2"/>
    <n v="4"/>
    <x v="43"/>
    <x v="338"/>
    <x v="2893"/>
    <s v="Groton Connecticut"/>
    <x v="2125"/>
    <n v="0"/>
    <x v="14"/>
    <n v="2"/>
  </r>
  <r>
    <x v="91"/>
    <x v="0"/>
    <x v="2"/>
    <n v="8"/>
    <x v="181"/>
    <x v="504"/>
    <x v="2894"/>
    <s v="Tocomita Venezuela"/>
    <x v="2126"/>
    <n v="0"/>
    <x v="0"/>
    <n v="16"/>
  </r>
  <r>
    <x v="91"/>
    <x v="0"/>
    <x v="2"/>
    <n v="17"/>
    <x v="130"/>
    <x v="507"/>
    <x v="2895"/>
    <s v="Near Barrow Alaska"/>
    <x v="2127"/>
    <n v="0"/>
    <x v="14"/>
    <n v="2"/>
  </r>
  <r>
    <x v="91"/>
    <x v="0"/>
    <x v="2"/>
    <n v="20"/>
    <x v="61"/>
    <x v="399"/>
    <x v="2838"/>
    <s v="Kamchatka Peninsula Russia"/>
    <x v="2128"/>
    <n v="0"/>
    <x v="5"/>
    <n v="20"/>
  </r>
  <r>
    <x v="91"/>
    <x v="0"/>
    <x v="2"/>
    <n v="24"/>
    <x v="304"/>
    <x v="425"/>
    <x v="2896"/>
    <s v="Cap Haitien Haiti"/>
    <x v="2129"/>
    <n v="0"/>
    <x v="8"/>
    <n v="21"/>
  </r>
  <r>
    <x v="91"/>
    <x v="0"/>
    <x v="2"/>
    <n v="26"/>
    <x v="69"/>
    <x v="294"/>
    <x v="2897"/>
    <s v="Off Hyannis Massachusetts"/>
    <x v="2130"/>
    <n v="0"/>
    <x v="14"/>
    <n v="2"/>
  </r>
  <r>
    <x v="91"/>
    <x v="0"/>
    <x v="0"/>
    <n v="11"/>
    <x v="77"/>
    <x v="504"/>
    <x v="2898"/>
    <s v="Near Summer Beaver Canada"/>
    <x v="2131"/>
    <n v="0"/>
    <x v="20"/>
    <n v="8"/>
  </r>
  <r>
    <x v="91"/>
    <x v="0"/>
    <x v="0"/>
    <n v="19"/>
    <x v="58"/>
    <x v="55"/>
    <x v="2899"/>
    <s v="Near La Quemada Mexico"/>
    <x v="346"/>
    <n v="0"/>
    <x v="19"/>
    <n v="6"/>
  </r>
  <r>
    <x v="91"/>
    <x v="0"/>
    <x v="0"/>
    <n v="19"/>
    <x v="52"/>
    <x v="314"/>
    <x v="2900"/>
    <s v="Del Rio Texas"/>
    <x v="2132"/>
    <n v="0"/>
    <x v="0"/>
    <n v="2"/>
  </r>
  <r>
    <x v="91"/>
    <x v="0"/>
    <x v="0"/>
    <n v="20"/>
    <x v="221"/>
    <x v="388"/>
    <x v="2901"/>
    <s v="Near Meadview Arizona"/>
    <x v="2133"/>
    <n v="0"/>
    <x v="18"/>
    <n v="7"/>
  </r>
  <r>
    <x v="91"/>
    <x v="0"/>
    <x v="0"/>
    <n v="27"/>
    <x v="154"/>
    <x v="297"/>
    <x v="2902"/>
    <s v="Gaspé Quebec"/>
    <x v="2134"/>
    <n v="0"/>
    <x v="11"/>
    <n v="3"/>
  </r>
  <r>
    <x v="91"/>
    <x v="1"/>
    <x v="3"/>
    <n v="3"/>
    <x v="1"/>
    <x v="209"/>
    <x v="2903"/>
    <s v="Off Waikanae New"/>
    <x v="1542"/>
    <n v="0"/>
    <x v="14"/>
    <n v="2"/>
  </r>
  <r>
    <x v="91"/>
    <x v="1"/>
    <x v="3"/>
    <n v="11"/>
    <x v="181"/>
    <x v="111"/>
    <x v="2904"/>
    <s v="Uriman Venezuela"/>
    <x v="2135"/>
    <n v="0"/>
    <x v="0"/>
    <n v="2"/>
  </r>
  <r>
    <x v="91"/>
    <x v="1"/>
    <x v="3"/>
    <n v="26"/>
    <x v="68"/>
    <x v="352"/>
    <x v="2905"/>
    <s v="Buenos Aires Argentina"/>
    <x v="2136"/>
    <n v="0"/>
    <x v="1"/>
    <n v="5"/>
  </r>
  <r>
    <x v="91"/>
    <x v="1"/>
    <x v="3"/>
    <n v="27"/>
    <x v="58"/>
    <x v="198"/>
    <x v="2906"/>
    <s v="Tampico Mexico"/>
    <x v="2137"/>
    <n v="0"/>
    <x v="11"/>
    <n v="3"/>
  </r>
  <r>
    <x v="91"/>
    <x v="1"/>
    <x v="3"/>
    <n v="29"/>
    <x v="20"/>
    <x v="437"/>
    <x v="2907"/>
    <s v="Cody Wyoming"/>
    <x v="2138"/>
    <n v="0"/>
    <x v="0"/>
    <n v="1"/>
  </r>
  <r>
    <x v="91"/>
    <x v="1"/>
    <x v="5"/>
    <n v="2"/>
    <x v="84"/>
    <x v="407"/>
    <x v="2908"/>
    <s v="Near Hasi Iraq"/>
    <x v="0"/>
    <n v="0"/>
    <x v="25"/>
    <n v="36"/>
  </r>
  <r>
    <x v="91"/>
    <x v="1"/>
    <x v="5"/>
    <n v="8"/>
    <x v="24"/>
    <x v="508"/>
    <x v="2909"/>
    <s v="200 Miles Ne Of Derby Australia"/>
    <x v="2139"/>
    <n v="0"/>
    <x v="15"/>
    <n v="4"/>
  </r>
  <r>
    <x v="91"/>
    <x v="1"/>
    <x v="5"/>
    <n v="8"/>
    <x v="448"/>
    <x v="345"/>
    <x v="2910"/>
    <s v="Near Ogle Guyana"/>
    <x v="1985"/>
    <n v="0"/>
    <x v="14"/>
    <n v="7"/>
  </r>
  <r>
    <x v="91"/>
    <x v="1"/>
    <x v="5"/>
    <n v="15"/>
    <x v="84"/>
    <x v="509"/>
    <x v="2911"/>
    <s v="Mosul Iraq"/>
    <x v="0"/>
    <n v="0"/>
    <x v="3"/>
    <n v="22"/>
  </r>
  <r>
    <x v="91"/>
    <x v="1"/>
    <x v="5"/>
    <n v="29"/>
    <x v="413"/>
    <x v="111"/>
    <x v="2912"/>
    <s v="Boende Congo"/>
    <x v="1570"/>
    <n v="13"/>
    <x v="5"/>
    <n v="24"/>
  </r>
  <r>
    <x v="91"/>
    <x v="1"/>
    <x v="5"/>
    <n v="29"/>
    <x v="53"/>
    <x v="510"/>
    <x v="2913"/>
    <s v="Spokane Washington"/>
    <x v="1769"/>
    <n v="0"/>
    <x v="0"/>
    <n v="1"/>
  </r>
  <r>
    <x v="91"/>
    <x v="1"/>
    <x v="8"/>
    <n v="16"/>
    <x v="64"/>
    <x v="7"/>
    <x v="2914"/>
    <s v="Jellicoe Ontario"/>
    <x v="2140"/>
    <n v="0"/>
    <x v="14"/>
    <n v="3"/>
  </r>
  <r>
    <x v="91"/>
    <x v="1"/>
    <x v="8"/>
    <n v="18"/>
    <x v="34"/>
    <x v="35"/>
    <x v="1710"/>
    <s v="Mitu Colombia"/>
    <x v="2141"/>
    <n v="0"/>
    <x v="11"/>
    <n v="3"/>
  </r>
  <r>
    <x v="91"/>
    <x v="1"/>
    <x v="8"/>
    <n v="23"/>
    <x v="57"/>
    <x v="338"/>
    <x v="2915"/>
    <s v="Helendale California"/>
    <x v="2142"/>
    <n v="0"/>
    <x v="14"/>
    <n v="2"/>
  </r>
  <r>
    <x v="91"/>
    <x v="1"/>
    <x v="8"/>
    <n v="25"/>
    <x v="461"/>
    <x v="42"/>
    <x v="1456"/>
    <s v="Cotonou Benin"/>
    <x v="2143"/>
    <n v="0"/>
    <x v="184"/>
    <n v="161"/>
  </r>
  <r>
    <x v="92"/>
    <x v="2"/>
    <x v="11"/>
    <n v="3"/>
    <x v="97"/>
    <x v="42"/>
    <x v="1750"/>
    <s v="Off Sharm El Sheikh Egypt"/>
    <x v="2144"/>
    <n v="0"/>
    <x v="147"/>
    <n v="148"/>
  </r>
  <r>
    <x v="92"/>
    <x v="2"/>
    <x v="11"/>
    <n v="13"/>
    <x v="269"/>
    <x v="346"/>
    <x v="2715"/>
    <s v="Tashkent Uzbekistan"/>
    <x v="1952"/>
    <n v="0"/>
    <x v="48"/>
    <n v="37"/>
  </r>
  <r>
    <x v="92"/>
    <x v="2"/>
    <x v="10"/>
    <n v="6"/>
    <x v="462"/>
    <x v="381"/>
    <x v="2916"/>
    <s v="Bitonja Bosnia-Herzegovina"/>
    <x v="2145"/>
    <n v="0"/>
    <x v="21"/>
    <n v="9"/>
  </r>
  <r>
    <x v="92"/>
    <x v="2"/>
    <x v="10"/>
    <n v="10"/>
    <x v="31"/>
    <x v="29"/>
    <x v="2917"/>
    <s v="Sharjah United"/>
    <x v="2146"/>
    <n v="0"/>
    <x v="16"/>
    <n v="46"/>
  </r>
  <r>
    <x v="92"/>
    <x v="2"/>
    <x v="4"/>
    <n v="4"/>
    <x v="194"/>
    <x v="182"/>
    <x v="2664"/>
    <s v="Bakou Azerbaijan"/>
    <x v="2147"/>
    <n v="0"/>
    <x v="11"/>
    <n v="7"/>
  </r>
  <r>
    <x v="92"/>
    <x v="2"/>
    <x v="4"/>
    <n v="16"/>
    <x v="23"/>
    <x v="294"/>
    <x v="2918"/>
    <s v="Tonopah Nevada"/>
    <x v="2148"/>
    <n v="0"/>
    <x v="1"/>
    <n v="5"/>
  </r>
  <r>
    <x v="92"/>
    <x v="2"/>
    <x v="4"/>
    <n v="21"/>
    <x v="52"/>
    <x v="307"/>
    <x v="2919"/>
    <s v="Pyote Texas"/>
    <x v="2149"/>
    <n v="0"/>
    <x v="15"/>
    <n v="5"/>
  </r>
  <r>
    <x v="92"/>
    <x v="3"/>
    <x v="6"/>
    <n v="2"/>
    <x v="58"/>
    <x v="511"/>
    <x v="2920"/>
    <s v="Near Milpillas Mexico"/>
    <x v="2150"/>
    <n v="0"/>
    <x v="18"/>
    <n v="7"/>
  </r>
  <r>
    <x v="92"/>
    <x v="3"/>
    <x v="6"/>
    <n v="5"/>
    <x v="34"/>
    <x v="512"/>
    <x v="2921"/>
    <s v="Carepa Colombia"/>
    <x v="2151"/>
    <n v="0"/>
    <x v="11"/>
    <n v="7"/>
  </r>
  <r>
    <x v="92"/>
    <x v="3"/>
    <x v="6"/>
    <n v="6"/>
    <x v="117"/>
    <x v="425"/>
    <x v="2922"/>
    <s v="Jiech Sudan"/>
    <x v="2152"/>
    <n v="0"/>
    <x v="19"/>
    <n v="10"/>
  </r>
  <r>
    <x v="92"/>
    <x v="3"/>
    <x v="6"/>
    <n v="11"/>
    <x v="117"/>
    <x v="111"/>
    <x v="2923"/>
    <s v="Dalang Sudan"/>
    <x v="2153"/>
    <n v="0"/>
    <x v="18"/>
    <n v="7"/>
  </r>
  <r>
    <x v="92"/>
    <x v="3"/>
    <x v="6"/>
    <n v="14"/>
    <x v="47"/>
    <x v="497"/>
    <x v="2924"/>
    <s v="Near Manaus Brazil"/>
    <x v="2154"/>
    <n v="0"/>
    <x v="49"/>
    <n v="33"/>
  </r>
  <r>
    <x v="92"/>
    <x v="3"/>
    <x v="6"/>
    <n v="18"/>
    <x v="72"/>
    <x v="182"/>
    <x v="2925"/>
    <s v="Urumqi China"/>
    <x v="2155"/>
    <n v="0"/>
    <x v="18"/>
    <n v="7"/>
  </r>
  <r>
    <x v="92"/>
    <x v="3"/>
    <x v="6"/>
    <n v="18"/>
    <x v="143"/>
    <x v="513"/>
    <x v="2926"/>
    <s v="Bozoy Kazakhstan"/>
    <x v="2156"/>
    <n v="0"/>
    <x v="0"/>
    <n v="12"/>
  </r>
  <r>
    <x v="92"/>
    <x v="3"/>
    <x v="6"/>
    <n v="23"/>
    <x v="124"/>
    <x v="425"/>
    <x v="2927"/>
    <s v="Mwingi Kenya"/>
    <x v="2157"/>
    <n v="0"/>
    <x v="14"/>
    <n v="2"/>
  </r>
  <r>
    <x v="92"/>
    <x v="3"/>
    <x v="6"/>
    <n v="25"/>
    <x v="249"/>
    <x v="7"/>
    <x v="2928"/>
    <s v="Near Lukla Nepal"/>
    <x v="2158"/>
    <n v="0"/>
    <x v="11"/>
    <n v="3"/>
  </r>
  <r>
    <x v="92"/>
    <x v="3"/>
    <x v="7"/>
    <n v="8"/>
    <x v="388"/>
    <x v="514"/>
    <x v="2929"/>
    <s v="Off Libreville Gabon"/>
    <x v="2159"/>
    <n v="0"/>
    <x v="4"/>
    <n v="30"/>
  </r>
  <r>
    <x v="92"/>
    <x v="3"/>
    <x v="7"/>
    <n v="28"/>
    <x v="463"/>
    <x v="399"/>
    <x v="2930"/>
    <s v="Near Yengema Sierra"/>
    <x v="2160"/>
    <n v="0"/>
    <x v="9"/>
    <n v="24"/>
  </r>
  <r>
    <x v="92"/>
    <x v="0"/>
    <x v="1"/>
    <n v="12"/>
    <x v="2"/>
    <x v="209"/>
    <x v="2931"/>
    <s v="Off Beef Island British"/>
    <x v="2161"/>
    <n v="0"/>
    <x v="0"/>
    <n v="2"/>
  </r>
  <r>
    <x v="92"/>
    <x v="0"/>
    <x v="1"/>
    <n v="22"/>
    <x v="460"/>
    <x v="515"/>
    <x v="2932"/>
    <s v="Off Macaé Rio"/>
    <x v="2162"/>
    <n v="0"/>
    <x v="19"/>
    <n v="11"/>
  </r>
  <r>
    <x v="92"/>
    <x v="0"/>
    <x v="1"/>
    <n v="29"/>
    <x v="119"/>
    <x v="7"/>
    <x v="2933"/>
    <s v="Ononge Papua"/>
    <x v="2163"/>
    <n v="0"/>
    <x v="14"/>
    <n v="3"/>
  </r>
  <r>
    <x v="92"/>
    <x v="0"/>
    <x v="2"/>
    <n v="13"/>
    <x v="9"/>
    <x v="209"/>
    <x v="2934"/>
    <s v="Cincinnati Ohio"/>
    <x v="2164"/>
    <n v="0"/>
    <x v="0"/>
    <n v="2"/>
  </r>
  <r>
    <x v="92"/>
    <x v="0"/>
    <x v="2"/>
    <n v="21"/>
    <x v="181"/>
    <x v="345"/>
    <x v="2935"/>
    <s v="Near Maracay Venezuela"/>
    <x v="2165"/>
    <n v="0"/>
    <x v="32"/>
    <n v="25"/>
  </r>
  <r>
    <x v="92"/>
    <x v="0"/>
    <x v="2"/>
    <n v="24"/>
    <x v="61"/>
    <x v="92"/>
    <x v="2936"/>
    <s v="Near Toula Russia"/>
    <x v="2166"/>
    <n v="0"/>
    <x v="46"/>
    <n v="41"/>
  </r>
  <r>
    <x v="92"/>
    <x v="0"/>
    <x v="2"/>
    <n v="24"/>
    <x v="61"/>
    <x v="92"/>
    <x v="2937"/>
    <s v="Near Rostov-On-Don Russia"/>
    <x v="2045"/>
    <n v="0"/>
    <x v="54"/>
    <n v="46"/>
  </r>
  <r>
    <x v="92"/>
    <x v="0"/>
    <x v="2"/>
    <n v="27"/>
    <x v="130"/>
    <x v="7"/>
    <x v="2938"/>
    <s v="Near Mc Grath Alaska"/>
    <x v="2167"/>
    <n v="0"/>
    <x v="0"/>
    <n v="3"/>
  </r>
  <r>
    <x v="92"/>
    <x v="0"/>
    <x v="0"/>
    <n v="9"/>
    <x v="58"/>
    <x v="516"/>
    <x v="2939"/>
    <s v="Villahermosa Mexico"/>
    <x v="2168"/>
    <n v="0"/>
    <x v="14"/>
    <n v="2"/>
  </r>
  <r>
    <x v="92"/>
    <x v="0"/>
    <x v="0"/>
    <n v="11"/>
    <x v="55"/>
    <x v="407"/>
    <x v="2940"/>
    <s v="Off Mount Athos Greece"/>
    <x v="2169"/>
    <n v="0"/>
    <x v="3"/>
    <n v="17"/>
  </r>
  <r>
    <x v="92"/>
    <x v="0"/>
    <x v="0"/>
    <n v="29"/>
    <x v="141"/>
    <x v="335"/>
    <x v="2941"/>
    <s v="Tortuguero Lagoon Puerto"/>
    <x v="2170"/>
    <n v="0"/>
    <x v="0"/>
    <n v="1"/>
  </r>
  <r>
    <x v="92"/>
    <x v="1"/>
    <x v="3"/>
    <n v="5"/>
    <x v="117"/>
    <x v="111"/>
    <x v="2923"/>
    <s v="Kaduqli Sudan"/>
    <x v="2171"/>
    <n v="0"/>
    <x v="15"/>
    <n v="4"/>
  </r>
  <r>
    <x v="92"/>
    <x v="1"/>
    <x v="3"/>
    <n v="14"/>
    <x v="67"/>
    <x v="517"/>
    <x v="2942"/>
    <s v="Jefferson City Missouri"/>
    <x v="2172"/>
    <n v="0"/>
    <x v="14"/>
    <n v="2"/>
  </r>
  <r>
    <x v="92"/>
    <x v="1"/>
    <x v="3"/>
    <n v="14"/>
    <x v="296"/>
    <x v="42"/>
    <x v="2943"/>
    <s v="Halifax Nova"/>
    <x v="2173"/>
    <n v="0"/>
    <x v="18"/>
    <n v="7"/>
  </r>
  <r>
    <x v="92"/>
    <x v="1"/>
    <x v="3"/>
    <n v="15"/>
    <x v="34"/>
    <x v="35"/>
    <x v="2534"/>
    <s v="Near Medellin Colombia"/>
    <x v="2174"/>
    <n v="0"/>
    <x v="11"/>
    <n v="3"/>
  </r>
  <r>
    <x v="92"/>
    <x v="1"/>
    <x v="3"/>
    <n v="16"/>
    <x v="166"/>
    <x v="335"/>
    <x v="2485"/>
    <s v="Coron Island Philippines"/>
    <x v="2175"/>
    <n v="0"/>
    <x v="14"/>
    <n v="2"/>
  </r>
  <r>
    <x v="92"/>
    <x v="1"/>
    <x v="3"/>
    <n v="19"/>
    <x v="67"/>
    <x v="480"/>
    <x v="2944"/>
    <s v="Near Kirksville Missouri"/>
    <x v="2176"/>
    <n v="0"/>
    <x v="30"/>
    <n v="15"/>
  </r>
  <r>
    <x v="92"/>
    <x v="1"/>
    <x v="3"/>
    <n v="24"/>
    <x v="57"/>
    <x v="314"/>
    <x v="2945"/>
    <s v="San Diego California"/>
    <x v="2177"/>
    <n v="0"/>
    <x v="1"/>
    <n v="5"/>
  </r>
  <r>
    <x v="92"/>
    <x v="1"/>
    <x v="3"/>
    <n v="24"/>
    <x v="0"/>
    <x v="518"/>
    <x v="2946"/>
    <s v="Martinsville Virginia"/>
    <x v="2178"/>
    <n v="0"/>
    <x v="23"/>
    <n v="10"/>
  </r>
  <r>
    <x v="92"/>
    <x v="1"/>
    <x v="5"/>
    <n v="18"/>
    <x v="181"/>
    <x v="519"/>
    <x v="2947"/>
    <s v="Caracas Venezuela"/>
    <x v="2179"/>
    <n v="0"/>
    <x v="11"/>
    <n v="21"/>
  </r>
  <r>
    <x v="92"/>
    <x v="1"/>
    <x v="5"/>
    <n v="21"/>
    <x v="464"/>
    <x v="520"/>
    <x v="2948"/>
    <s v="Baotou Inner"/>
    <x v="2180"/>
    <n v="0"/>
    <x v="45"/>
    <n v="53"/>
  </r>
  <r>
    <x v="92"/>
    <x v="1"/>
    <x v="5"/>
    <n v="22"/>
    <x v="52"/>
    <x v="461"/>
    <x v="2949"/>
    <s v="Houston Texas"/>
    <x v="2181"/>
    <n v="0"/>
    <x v="11"/>
    <n v="3"/>
  </r>
  <r>
    <x v="92"/>
    <x v="1"/>
    <x v="5"/>
    <n v="27"/>
    <x v="465"/>
    <x v="398"/>
    <x v="2950"/>
    <s v="Near Bagram Afghanstan"/>
    <x v="2182"/>
    <n v="0"/>
    <x v="19"/>
    <n v="6"/>
  </r>
  <r>
    <x v="92"/>
    <x v="1"/>
    <x v="5"/>
    <n v="28"/>
    <x v="88"/>
    <x v="230"/>
    <x v="2951"/>
    <s v="Montrose Colorado"/>
    <x v="2183"/>
    <n v="0"/>
    <x v="11"/>
    <n v="6"/>
  </r>
  <r>
    <x v="92"/>
    <x v="1"/>
    <x v="5"/>
    <n v="30"/>
    <x v="135"/>
    <x v="521"/>
    <x v="2952"/>
    <s v="Solo Indonesia"/>
    <x v="2184"/>
    <n v="0"/>
    <x v="32"/>
    <n v="163"/>
  </r>
  <r>
    <x v="92"/>
    <x v="1"/>
    <x v="8"/>
    <n v="10"/>
    <x v="181"/>
    <x v="513"/>
    <x v="2953"/>
    <s v="El Junquito Venezuela"/>
    <x v="2185"/>
    <n v="0"/>
    <x v="22"/>
    <n v="16"/>
  </r>
  <r>
    <x v="92"/>
    <x v="1"/>
    <x v="8"/>
    <n v="11"/>
    <x v="47"/>
    <x v="364"/>
    <x v="2954"/>
    <s v="Uberaba Brazil"/>
    <x v="2186"/>
    <n v="1"/>
    <x v="14"/>
    <n v="2"/>
  </r>
  <r>
    <x v="92"/>
    <x v="1"/>
    <x v="8"/>
    <n v="11"/>
    <x v="253"/>
    <x v="182"/>
    <x v="2955"/>
    <s v="Near Jeddah Saudi"/>
    <x v="2187"/>
    <n v="0"/>
    <x v="0"/>
    <n v="7"/>
  </r>
  <r>
    <x v="93"/>
    <x v="2"/>
    <x v="11"/>
    <n v="13"/>
    <x v="34"/>
    <x v="522"/>
    <x v="2956"/>
    <s v="Manguipayan Colombia"/>
    <x v="2188"/>
    <n v="0"/>
    <x v="5"/>
    <n v="20"/>
  </r>
  <r>
    <x v="93"/>
    <x v="2"/>
    <x v="11"/>
    <n v="13"/>
    <x v="1"/>
    <x v="364"/>
    <x v="2957"/>
    <s v="Keene New"/>
    <x v="2189"/>
    <n v="0"/>
    <x v="0"/>
    <n v="1"/>
  </r>
  <r>
    <x v="93"/>
    <x v="2"/>
    <x v="11"/>
    <n v="26"/>
    <x v="84"/>
    <x v="523"/>
    <x v="2958"/>
    <s v="Rutbah Iraq"/>
    <x v="2190"/>
    <n v="0"/>
    <x v="37"/>
    <n v="31"/>
  </r>
  <r>
    <x v="93"/>
    <x v="2"/>
    <x v="11"/>
    <n v="27"/>
    <x v="36"/>
    <x v="425"/>
    <x v="2959"/>
    <s v="Lasi Hungary"/>
    <x v="2191"/>
    <n v="0"/>
    <x v="14"/>
    <n v="2"/>
  </r>
  <r>
    <x v="93"/>
    <x v="2"/>
    <x v="11"/>
    <n v="30"/>
    <x v="84"/>
    <x v="383"/>
    <x v="2960"/>
    <s v="Near Al Taji Iraq"/>
    <x v="244"/>
    <n v="0"/>
    <x v="23"/>
    <n v="10"/>
  </r>
  <r>
    <x v="93"/>
    <x v="2"/>
    <x v="10"/>
    <n v="3"/>
    <x v="233"/>
    <x v="42"/>
    <x v="1750"/>
    <s v="Near Kabul Afghanistan"/>
    <x v="2192"/>
    <n v="0"/>
    <x v="112"/>
    <n v="104"/>
  </r>
  <r>
    <x v="93"/>
    <x v="2"/>
    <x v="10"/>
    <n v="3"/>
    <x v="117"/>
    <x v="182"/>
    <x v="2961"/>
    <s v="Near Khartoum Sudan"/>
    <x v="2193"/>
    <n v="0"/>
    <x v="18"/>
    <n v="7"/>
  </r>
  <r>
    <x v="93"/>
    <x v="2"/>
    <x v="10"/>
    <n v="16"/>
    <x v="88"/>
    <x v="524"/>
    <x v="2962"/>
    <s v="Near Pueblo Colorado"/>
    <x v="2194"/>
    <n v="0"/>
    <x v="20"/>
    <n v="8"/>
  </r>
  <r>
    <x v="93"/>
    <x v="2"/>
    <x v="10"/>
    <n v="22"/>
    <x v="135"/>
    <x v="434"/>
    <x v="2963"/>
    <s v="Off Sarmi Indonesia"/>
    <x v="2195"/>
    <n v="0"/>
    <x v="25"/>
    <n v="18"/>
  </r>
  <r>
    <x v="93"/>
    <x v="2"/>
    <x v="10"/>
    <n v="22"/>
    <x v="119"/>
    <x v="7"/>
    <x v="2933"/>
    <s v="Bimin Papua"/>
    <x v="2196"/>
    <n v="0"/>
    <x v="14"/>
    <n v="13"/>
  </r>
  <r>
    <x v="93"/>
    <x v="2"/>
    <x v="4"/>
    <n v="8"/>
    <x v="181"/>
    <x v="353"/>
    <x v="2964"/>
    <s v="Chrallave Venezuela"/>
    <x v="2197"/>
    <n v="0"/>
    <x v="14"/>
    <n v="2"/>
  </r>
  <r>
    <x v="93"/>
    <x v="2"/>
    <x v="4"/>
    <n v="15"/>
    <x v="31"/>
    <x v="335"/>
    <x v="2941"/>
    <s v="Off Campbeltown United"/>
    <x v="1827"/>
    <n v="0"/>
    <x v="14"/>
    <n v="2"/>
  </r>
  <r>
    <x v="93"/>
    <x v="2"/>
    <x v="4"/>
    <n v="16"/>
    <x v="61"/>
    <x v="111"/>
    <x v="2965"/>
    <s v="Varandey Russia"/>
    <x v="2198"/>
    <n v="0"/>
    <x v="2"/>
    <n v="52"/>
  </r>
  <r>
    <x v="93"/>
    <x v="2"/>
    <x v="4"/>
    <n v="23"/>
    <x v="123"/>
    <x v="182"/>
    <x v="2966"/>
    <s v="Off Mwanza Tanzania"/>
    <x v="379"/>
    <n v="0"/>
    <x v="20"/>
    <n v="8"/>
  </r>
  <r>
    <x v="93"/>
    <x v="2"/>
    <x v="4"/>
    <n v="26"/>
    <x v="466"/>
    <x v="425"/>
    <x v="2967"/>
    <s v="El Embrujo Providencia"/>
    <x v="2199"/>
    <n v="0"/>
    <x v="20"/>
    <n v="14"/>
  </r>
  <r>
    <x v="93"/>
    <x v="2"/>
    <x v="4"/>
    <n v="31"/>
    <x v="467"/>
    <x v="383"/>
    <x v="2968"/>
    <s v="Near Rovie Albania"/>
    <x v="273"/>
    <n v="0"/>
    <x v="21"/>
    <n v="9"/>
  </r>
  <r>
    <x v="93"/>
    <x v="3"/>
    <x v="9"/>
    <n v="12"/>
    <x v="135"/>
    <x v="253"/>
    <x v="1763"/>
    <s v="Enarotali Indonesia"/>
    <x v="2200"/>
    <n v="0"/>
    <x v="10"/>
    <n v="18"/>
  </r>
  <r>
    <x v="93"/>
    <x v="3"/>
    <x v="9"/>
    <n v="20"/>
    <x v="63"/>
    <x v="42"/>
    <x v="1280"/>
    <s v="Tehran Iran"/>
    <x v="1653"/>
    <n v="0"/>
    <x v="11"/>
    <n v="169"/>
  </r>
  <r>
    <x v="93"/>
    <x v="3"/>
    <x v="9"/>
    <n v="21"/>
    <x v="84"/>
    <x v="394"/>
    <x v="2440"/>
    <s v="Near Baghdad Iraq"/>
    <x v="2201"/>
    <n v="0"/>
    <x v="28"/>
    <n v="11"/>
  </r>
  <r>
    <x v="93"/>
    <x v="3"/>
    <x v="9"/>
    <n v="28"/>
    <x v="92"/>
    <x v="425"/>
    <x v="2969"/>
    <s v="Pisco Peru"/>
    <x v="2202"/>
    <n v="0"/>
    <x v="30"/>
    <n v="13"/>
  </r>
  <r>
    <x v="93"/>
    <x v="3"/>
    <x v="6"/>
    <n v="2"/>
    <x v="1"/>
    <x v="393"/>
    <x v="2970"/>
    <s v="Near Stratford New"/>
    <x v="2203"/>
    <n v="0"/>
    <x v="14"/>
    <n v="2"/>
  </r>
  <r>
    <x v="93"/>
    <x v="3"/>
    <x v="6"/>
    <n v="5"/>
    <x v="294"/>
    <x v="111"/>
    <x v="2971"/>
    <s v="Near Kisangani Democratic"/>
    <x v="2204"/>
    <n v="0"/>
    <x v="23"/>
    <n v="11"/>
  </r>
  <r>
    <x v="93"/>
    <x v="3"/>
    <x v="6"/>
    <n v="7"/>
    <x v="115"/>
    <x v="417"/>
    <x v="2972"/>
    <s v="Lockhart River Queensland"/>
    <x v="2205"/>
    <n v="0"/>
    <x v="25"/>
    <n v="15"/>
  </r>
  <r>
    <x v="93"/>
    <x v="3"/>
    <x v="6"/>
    <n v="16"/>
    <x v="68"/>
    <x v="303"/>
    <x v="2973"/>
    <s v="El Portezulo Argentina"/>
    <x v="2206"/>
    <n v="0"/>
    <x v="23"/>
    <n v="10"/>
  </r>
  <r>
    <x v="93"/>
    <x v="3"/>
    <x v="6"/>
    <n v="18"/>
    <x v="276"/>
    <x v="454"/>
    <x v="2974"/>
    <s v="Mongu Zambia"/>
    <x v="2207"/>
    <n v="0"/>
    <x v="30"/>
    <n v="13"/>
  </r>
  <r>
    <x v="93"/>
    <x v="3"/>
    <x v="6"/>
    <n v="25"/>
    <x v="413"/>
    <x v="111"/>
    <x v="2975"/>
    <s v="Walungu Congo"/>
    <x v="2208"/>
    <n v="0"/>
    <x v="7"/>
    <n v="27"/>
  </r>
  <r>
    <x v="93"/>
    <x v="3"/>
    <x v="7"/>
    <n v="2"/>
    <x v="117"/>
    <x v="111"/>
    <x v="2976"/>
    <s v="Khartoom Sudan"/>
    <x v="2209"/>
    <n v="0"/>
    <x v="18"/>
    <n v="42"/>
  </r>
  <r>
    <x v="93"/>
    <x v="0"/>
    <x v="1"/>
    <n v="16"/>
    <x v="358"/>
    <x v="111"/>
    <x v="2977"/>
    <s v="Baney Equatorial"/>
    <x v="2210"/>
    <n v="0"/>
    <x v="116"/>
    <n v="60"/>
  </r>
  <r>
    <x v="93"/>
    <x v="0"/>
    <x v="2"/>
    <n v="2"/>
    <x v="77"/>
    <x v="361"/>
    <x v="2978"/>
    <s v="Toronto Canada"/>
    <x v="139"/>
    <n v="0"/>
    <x v="13"/>
    <n v="309"/>
  </r>
  <r>
    <x v="93"/>
    <x v="0"/>
    <x v="2"/>
    <n v="6"/>
    <x v="12"/>
    <x v="458"/>
    <x v="2514"/>
    <s v="Off Palermo Italy"/>
    <x v="2211"/>
    <n v="0"/>
    <x v="22"/>
    <n v="39"/>
  </r>
  <r>
    <x v="93"/>
    <x v="0"/>
    <x v="2"/>
    <n v="10"/>
    <x v="363"/>
    <x v="31"/>
    <x v="2979"/>
    <s v="Off Talinn Estonia"/>
    <x v="2212"/>
    <n v="0"/>
    <x v="12"/>
    <n v="14"/>
  </r>
  <r>
    <x v="93"/>
    <x v="0"/>
    <x v="2"/>
    <n v="14"/>
    <x v="55"/>
    <x v="42"/>
    <x v="2980"/>
    <s v="Near Grammatikos Greece"/>
    <x v="2213"/>
    <n v="0"/>
    <x v="91"/>
    <n v="121"/>
  </r>
  <r>
    <x v="93"/>
    <x v="0"/>
    <x v="2"/>
    <n v="16"/>
    <x v="181"/>
    <x v="282"/>
    <x v="2981"/>
    <s v="Near La Cucharita Venezuela"/>
    <x v="2214"/>
    <n v="0"/>
    <x v="167"/>
    <n v="160"/>
  </r>
  <r>
    <x v="93"/>
    <x v="0"/>
    <x v="2"/>
    <n v="23"/>
    <x v="92"/>
    <x v="42"/>
    <x v="1750"/>
    <s v="Near Pucallpa Peru"/>
    <x v="2215"/>
    <n v="0"/>
    <x v="36"/>
    <n v="98"/>
  </r>
  <r>
    <x v="93"/>
    <x v="0"/>
    <x v="0"/>
    <n v="5"/>
    <x v="468"/>
    <x v="111"/>
    <x v="2982"/>
    <s v="Isiro Democtratic"/>
    <x v="2216"/>
    <n v="0"/>
    <x v="28"/>
    <n v="11"/>
  </r>
  <r>
    <x v="93"/>
    <x v="0"/>
    <x v="0"/>
    <n v="5"/>
    <x v="135"/>
    <x v="42"/>
    <x v="2983"/>
    <s v="Medan Indonesia"/>
    <x v="2217"/>
    <n v="44"/>
    <x v="107"/>
    <n v="117"/>
  </r>
  <r>
    <x v="93"/>
    <x v="0"/>
    <x v="0"/>
    <n v="9"/>
    <x v="413"/>
    <x v="111"/>
    <x v="2984"/>
    <s v="Near Brazzaville Congo"/>
    <x v="2218"/>
    <n v="0"/>
    <x v="12"/>
    <n v="14"/>
  </r>
  <r>
    <x v="93"/>
    <x v="1"/>
    <x v="3"/>
    <n v="4"/>
    <x v="294"/>
    <x v="111"/>
    <x v="2985"/>
    <s v="Aru Democratic"/>
    <x v="2219"/>
    <n v="0"/>
    <x v="14"/>
    <n v="100"/>
  </r>
  <r>
    <x v="93"/>
    <x v="1"/>
    <x v="3"/>
    <n v="22"/>
    <x v="173"/>
    <x v="42"/>
    <x v="1750"/>
    <s v="Lisa Nigeria"/>
    <x v="2220"/>
    <n v="0"/>
    <x v="92"/>
    <n v="117"/>
  </r>
  <r>
    <x v="93"/>
    <x v="1"/>
    <x v="8"/>
    <n v="6"/>
    <x v="63"/>
    <x v="55"/>
    <x v="2986"/>
    <s v="Tehran Iran"/>
    <x v="1973"/>
    <n v="14"/>
    <x v="84"/>
    <n v="94"/>
  </r>
  <r>
    <x v="93"/>
    <x v="1"/>
    <x v="8"/>
    <n v="8"/>
    <x v="11"/>
    <x v="42"/>
    <x v="1750"/>
    <s v="Chicago Illinois"/>
    <x v="1974"/>
    <n v="1"/>
    <x v="13"/>
    <n v="103"/>
  </r>
  <r>
    <x v="93"/>
    <x v="1"/>
    <x v="8"/>
    <n v="10"/>
    <x v="173"/>
    <x v="521"/>
    <x v="2987"/>
    <s v="Near Port Harcourt Nigeria"/>
    <x v="2221"/>
    <n v="0"/>
    <x v="119"/>
    <n v="110"/>
  </r>
  <r>
    <x v="93"/>
    <x v="1"/>
    <x v="8"/>
    <n v="19"/>
    <x v="82"/>
    <x v="525"/>
    <x v="2988"/>
    <s v="Off Miami Beach Florida"/>
    <x v="2222"/>
    <n v="0"/>
    <x v="5"/>
    <n v="20"/>
  </r>
  <r>
    <x v="93"/>
    <x v="1"/>
    <x v="8"/>
    <n v="23"/>
    <x v="194"/>
    <x v="111"/>
    <x v="2989"/>
    <s v="Nardaran Azerbaijan"/>
    <x v="1803"/>
    <n v="0"/>
    <x v="38"/>
    <n v="23"/>
  </r>
  <r>
    <x v="94"/>
    <x v="2"/>
    <x v="11"/>
    <n v="7"/>
    <x v="84"/>
    <x v="509"/>
    <x v="2990"/>
    <s v="Near Tal Afar Iraq"/>
    <x v="271"/>
    <n v="0"/>
    <x v="27"/>
    <n v="12"/>
  </r>
  <r>
    <x v="94"/>
    <x v="2"/>
    <x v="11"/>
    <n v="8"/>
    <x v="359"/>
    <x v="111"/>
    <x v="2991"/>
    <s v="Bukalaza Uganda"/>
    <x v="2223"/>
    <n v="0"/>
    <x v="19"/>
    <n v="6"/>
  </r>
  <r>
    <x v="94"/>
    <x v="2"/>
    <x v="11"/>
    <n v="9"/>
    <x v="63"/>
    <x v="430"/>
    <x v="2992"/>
    <s v="Near Orumiyeh Iran"/>
    <x v="2224"/>
    <n v="0"/>
    <x v="28"/>
    <n v="11"/>
  </r>
  <r>
    <x v="94"/>
    <x v="2"/>
    <x v="11"/>
    <n v="19"/>
    <x v="36"/>
    <x v="111"/>
    <x v="2993"/>
    <s v="Near Telkibanya Hungary"/>
    <x v="2225"/>
    <n v="0"/>
    <x v="58"/>
    <n v="43"/>
  </r>
  <r>
    <x v="94"/>
    <x v="2"/>
    <x v="10"/>
    <n v="5"/>
    <x v="469"/>
    <x v="345"/>
    <x v="2994"/>
    <s v="Near Watertown Wisconson"/>
    <x v="2226"/>
    <n v="0"/>
    <x v="11"/>
    <n v="3"/>
  </r>
  <r>
    <x v="94"/>
    <x v="2"/>
    <x v="10"/>
    <n v="8"/>
    <x v="54"/>
    <x v="400"/>
    <x v="2995"/>
    <s v="Near Paris Tennessee"/>
    <x v="2227"/>
    <n v="0"/>
    <x v="0"/>
    <n v="1"/>
  </r>
  <r>
    <x v="94"/>
    <x v="2"/>
    <x v="4"/>
    <n v="31"/>
    <x v="47"/>
    <x v="425"/>
    <x v="2996"/>
    <s v="Rio Bonito Brazil"/>
    <x v="2228"/>
    <n v="0"/>
    <x v="4"/>
    <n v="19"/>
  </r>
  <r>
    <x v="94"/>
    <x v="3"/>
    <x v="9"/>
    <n v="10"/>
    <x v="124"/>
    <x v="467"/>
    <x v="2583"/>
    <s v="Marsabit Kenya"/>
    <x v="2229"/>
    <n v="0"/>
    <x v="12"/>
    <n v="17"/>
  </r>
  <r>
    <x v="94"/>
    <x v="3"/>
    <x v="9"/>
    <n v="23"/>
    <x v="222"/>
    <x v="111"/>
    <x v="2997"/>
    <s v="Kousséri Cameroon"/>
    <x v="2230"/>
    <n v="0"/>
    <x v="19"/>
    <n v="6"/>
  </r>
  <r>
    <x v="94"/>
    <x v="3"/>
    <x v="9"/>
    <n v="24"/>
    <x v="233"/>
    <x v="111"/>
    <x v="2998"/>
    <s v="Lashkar Gah Afghanistan"/>
    <x v="2231"/>
    <n v="3"/>
    <x v="14"/>
    <n v="16"/>
  </r>
  <r>
    <x v="94"/>
    <x v="3"/>
    <x v="6"/>
    <n v="3"/>
    <x v="61"/>
    <x v="361"/>
    <x v="2999"/>
    <s v="Off Adler Russia"/>
    <x v="2232"/>
    <n v="0"/>
    <x v="125"/>
    <n v="113"/>
  </r>
  <r>
    <x v="94"/>
    <x v="3"/>
    <x v="6"/>
    <n v="14"/>
    <x v="128"/>
    <x v="209"/>
    <x v="2377"/>
    <s v="La Ronge Saskatchewan"/>
    <x v="2233"/>
    <n v="0"/>
    <x v="0"/>
    <n v="3"/>
  </r>
  <r>
    <x v="94"/>
    <x v="3"/>
    <x v="7"/>
    <n v="3"/>
    <x v="72"/>
    <x v="526"/>
    <x v="3000"/>
    <s v="Yaocun China"/>
    <x v="307"/>
    <n v="0"/>
    <x v="36"/>
    <n v="40"/>
  </r>
  <r>
    <x v="94"/>
    <x v="3"/>
    <x v="7"/>
    <n v="11"/>
    <x v="223"/>
    <x v="55"/>
    <x v="3001"/>
    <s v="Abéché Chad"/>
    <x v="2234"/>
    <n v="0"/>
    <x v="1"/>
    <n v="7"/>
  </r>
  <r>
    <x v="94"/>
    <x v="3"/>
    <x v="7"/>
    <n v="21"/>
    <x v="470"/>
    <x v="253"/>
    <x v="2138"/>
    <s v="Jumla Napal"/>
    <x v="2158"/>
    <n v="0"/>
    <x v="21"/>
    <n v="9"/>
  </r>
  <r>
    <x v="94"/>
    <x v="0"/>
    <x v="1"/>
    <n v="7"/>
    <x v="294"/>
    <x v="111"/>
    <x v="3002"/>
    <s v="Sake Democratic"/>
    <x v="2235"/>
    <n v="0"/>
    <x v="1"/>
    <n v="5"/>
  </r>
  <r>
    <x v="94"/>
    <x v="0"/>
    <x v="1"/>
    <n v="9"/>
    <x v="61"/>
    <x v="361"/>
    <x v="2686"/>
    <s v="Irkutsk Russia"/>
    <x v="2236"/>
    <n v="0"/>
    <x v="185"/>
    <n v="203"/>
  </r>
  <r>
    <x v="94"/>
    <x v="0"/>
    <x v="1"/>
    <n v="10"/>
    <x v="95"/>
    <x v="29"/>
    <x v="1462"/>
    <s v="Multan Pakistan"/>
    <x v="646"/>
    <n v="0"/>
    <x v="41"/>
    <n v="45"/>
  </r>
  <r>
    <x v="94"/>
    <x v="0"/>
    <x v="2"/>
    <n v="3"/>
    <x v="294"/>
    <x v="111"/>
    <x v="3003"/>
    <s v="Bukavu Democratic"/>
    <x v="2237"/>
    <n v="0"/>
    <x v="3"/>
    <n v="17"/>
  </r>
  <r>
    <x v="94"/>
    <x v="0"/>
    <x v="2"/>
    <n v="4"/>
    <x v="414"/>
    <x v="456"/>
    <x v="3004"/>
    <s v="Near Pownal Vermont"/>
    <x v="1379"/>
    <n v="0"/>
    <x v="0"/>
    <n v="1"/>
  </r>
  <r>
    <x v="94"/>
    <x v="0"/>
    <x v="2"/>
    <n v="13"/>
    <x v="12"/>
    <x v="55"/>
    <x v="1675"/>
    <s v="Near Piacenza Italy"/>
    <x v="939"/>
    <n v="0"/>
    <x v="11"/>
    <n v="3"/>
  </r>
  <r>
    <x v="94"/>
    <x v="0"/>
    <x v="2"/>
    <n v="22"/>
    <x v="91"/>
    <x v="92"/>
    <x v="2468"/>
    <s v="Near Donetsk Ukraine"/>
    <x v="2238"/>
    <n v="0"/>
    <x v="186"/>
    <n v="170"/>
  </r>
  <r>
    <x v="94"/>
    <x v="0"/>
    <x v="2"/>
    <n v="27"/>
    <x v="153"/>
    <x v="230"/>
    <x v="3005"/>
    <s v="Lexington Kentucky"/>
    <x v="1292"/>
    <n v="0"/>
    <x v="88"/>
    <n v="50"/>
  </r>
  <r>
    <x v="94"/>
    <x v="0"/>
    <x v="0"/>
    <n v="1"/>
    <x v="63"/>
    <x v="92"/>
    <x v="3006"/>
    <s v="Mahad Iran"/>
    <x v="2064"/>
    <n v="0"/>
    <x v="33"/>
    <n v="148"/>
  </r>
  <r>
    <x v="94"/>
    <x v="0"/>
    <x v="0"/>
    <n v="2"/>
    <x v="233"/>
    <x v="464"/>
    <x v="3007"/>
    <s v="Near Kandahar Afghanistan"/>
    <x v="244"/>
    <n v="0"/>
    <x v="12"/>
    <n v="14"/>
  </r>
  <r>
    <x v="94"/>
    <x v="0"/>
    <x v="0"/>
    <n v="11"/>
    <x v="61"/>
    <x v="399"/>
    <x v="2838"/>
    <s v="Vladikavkaz Russia"/>
    <x v="2239"/>
    <n v="0"/>
    <x v="27"/>
    <n v="15"/>
  </r>
  <r>
    <x v="94"/>
    <x v="0"/>
    <x v="0"/>
    <n v="17"/>
    <x v="173"/>
    <x v="38"/>
    <x v="3008"/>
    <s v="Vandeikya Nigeria"/>
    <x v="1812"/>
    <n v="0"/>
    <x v="30"/>
    <n v="18"/>
  </r>
  <r>
    <x v="94"/>
    <x v="0"/>
    <x v="0"/>
    <n v="29"/>
    <x v="47"/>
    <x v="42"/>
    <x v="1750"/>
    <s v="Near Sao Felix Do Araguaia Brazil"/>
    <x v="2240"/>
    <n v="0"/>
    <x v="127"/>
    <n v="161"/>
  </r>
  <r>
    <x v="94"/>
    <x v="1"/>
    <x v="3"/>
    <n v="10"/>
    <x v="108"/>
    <x v="514"/>
    <x v="3009"/>
    <s v="Stord Norway"/>
    <x v="2241"/>
    <n v="0"/>
    <x v="15"/>
    <n v="16"/>
  </r>
  <r>
    <x v="94"/>
    <x v="1"/>
    <x v="3"/>
    <n v="19"/>
    <x v="61"/>
    <x v="111"/>
    <x v="3010"/>
    <s v="Tashkent Russia"/>
    <x v="2242"/>
    <n v="0"/>
    <x v="25"/>
    <n v="15"/>
  </r>
  <r>
    <x v="94"/>
    <x v="1"/>
    <x v="3"/>
    <n v="29"/>
    <x v="173"/>
    <x v="42"/>
    <x v="3011"/>
    <s v="Near Abuja Nigeria"/>
    <x v="1875"/>
    <n v="0"/>
    <x v="187"/>
    <n v="105"/>
  </r>
  <r>
    <x v="94"/>
    <x v="1"/>
    <x v="5"/>
    <n v="17"/>
    <x v="135"/>
    <x v="253"/>
    <x v="1893"/>
    <s v="Puncak Jaya Indonesia"/>
    <x v="1767"/>
    <n v="0"/>
    <x v="27"/>
    <n v="12"/>
  </r>
  <r>
    <x v="94"/>
    <x v="1"/>
    <x v="5"/>
    <n v="18"/>
    <x v="34"/>
    <x v="42"/>
    <x v="3012"/>
    <s v="Near Leticia Colombia"/>
    <x v="1394"/>
    <n v="0"/>
    <x v="1"/>
    <n v="5"/>
  </r>
  <r>
    <x v="94"/>
    <x v="1"/>
    <x v="5"/>
    <n v="27"/>
    <x v="63"/>
    <x v="111"/>
    <x v="3013"/>
    <s v="Tehran Iran"/>
    <x v="2224"/>
    <n v="0"/>
    <x v="51"/>
    <n v="38"/>
  </r>
  <r>
    <x v="94"/>
    <x v="1"/>
    <x v="8"/>
    <n v="10"/>
    <x v="57"/>
    <x v="307"/>
    <x v="3014"/>
    <s v="Cajon Pass California"/>
    <x v="2243"/>
    <n v="0"/>
    <x v="11"/>
    <n v="3"/>
  </r>
  <r>
    <x v="95"/>
    <x v="2"/>
    <x v="11"/>
    <n v="1"/>
    <x v="135"/>
    <x v="42"/>
    <x v="1750"/>
    <s v="Off Parepare Indonesia"/>
    <x v="2244"/>
    <n v="0"/>
    <x v="100"/>
    <n v="102"/>
  </r>
  <r>
    <x v="95"/>
    <x v="2"/>
    <x v="11"/>
    <n v="9"/>
    <x v="84"/>
    <x v="111"/>
    <x v="3015"/>
    <s v="Near Balad Air Base Iraq"/>
    <x v="2245"/>
    <n v="0"/>
    <x v="17"/>
    <n v="35"/>
  </r>
  <r>
    <x v="95"/>
    <x v="2"/>
    <x v="11"/>
    <n v="20"/>
    <x v="84"/>
    <x v="31"/>
    <x v="3016"/>
    <s v="Near Baghdad Iraq"/>
    <x v="271"/>
    <n v="0"/>
    <x v="27"/>
    <n v="12"/>
  </r>
  <r>
    <x v="95"/>
    <x v="2"/>
    <x v="11"/>
    <n v="25"/>
    <x v="8"/>
    <x v="29"/>
    <x v="3017"/>
    <s v="Pau France"/>
    <x v="2246"/>
    <n v="1"/>
    <x v="13"/>
    <n v="54"/>
  </r>
  <r>
    <x v="95"/>
    <x v="2"/>
    <x v="4"/>
    <n v="7"/>
    <x v="135"/>
    <x v="42"/>
    <x v="1750"/>
    <s v="Yogyakarta Indonesia"/>
    <x v="491"/>
    <n v="0"/>
    <x v="6"/>
    <n v="140"/>
  </r>
  <r>
    <x v="95"/>
    <x v="2"/>
    <x v="4"/>
    <n v="8"/>
    <x v="245"/>
    <x v="527"/>
    <x v="3018"/>
    <s v="Princeville Hawaii"/>
    <x v="2247"/>
    <n v="0"/>
    <x v="15"/>
    <n v="7"/>
  </r>
  <r>
    <x v="95"/>
    <x v="2"/>
    <x v="4"/>
    <n v="11"/>
    <x v="471"/>
    <x v="528"/>
    <x v="3019"/>
    <s v="Hanea Kauai"/>
    <x v="2248"/>
    <n v="0"/>
    <x v="0"/>
    <n v="5"/>
  </r>
  <r>
    <x v="95"/>
    <x v="2"/>
    <x v="4"/>
    <n v="14"/>
    <x v="47"/>
    <x v="529"/>
    <x v="3020"/>
    <s v="Fazenda Nossa Senhora De Lourdes Brazil"/>
    <x v="2249"/>
    <n v="0"/>
    <x v="15"/>
    <n v="4"/>
  </r>
  <r>
    <x v="95"/>
    <x v="2"/>
    <x v="4"/>
    <n v="17"/>
    <x v="61"/>
    <x v="530"/>
    <x v="3021"/>
    <s v="Samara Russia"/>
    <x v="2250"/>
    <n v="0"/>
    <x v="19"/>
    <n v="57"/>
  </r>
  <r>
    <x v="95"/>
    <x v="2"/>
    <x v="4"/>
    <n v="23"/>
    <x v="291"/>
    <x v="250"/>
    <x v="3022"/>
    <s v="Mogadishu Somalia"/>
    <x v="2251"/>
    <n v="0"/>
    <x v="28"/>
    <n v="11"/>
  </r>
  <r>
    <x v="95"/>
    <x v="3"/>
    <x v="9"/>
    <n v="25"/>
    <x v="448"/>
    <x v="531"/>
    <x v="3023"/>
    <s v="Near Kopinang Guyana"/>
    <x v="2252"/>
    <n v="0"/>
    <x v="11"/>
    <n v="5"/>
  </r>
  <r>
    <x v="95"/>
    <x v="3"/>
    <x v="9"/>
    <n v="27"/>
    <x v="456"/>
    <x v="399"/>
    <x v="3024"/>
    <s v="Shatoi Chechnya"/>
    <x v="2253"/>
    <n v="0"/>
    <x v="10"/>
    <n v="18"/>
  </r>
  <r>
    <x v="95"/>
    <x v="3"/>
    <x v="6"/>
    <n v="5"/>
    <x v="222"/>
    <x v="42"/>
    <x v="1750"/>
    <s v="Near Dizangue Cameroon"/>
    <x v="2254"/>
    <n v="0"/>
    <x v="179"/>
    <n v="114"/>
  </r>
  <r>
    <x v="95"/>
    <x v="3"/>
    <x v="6"/>
    <n v="6"/>
    <x v="97"/>
    <x v="253"/>
    <x v="3025"/>
    <s v="Near El-Thamad Egypt"/>
    <x v="965"/>
    <n v="0"/>
    <x v="21"/>
    <n v="9"/>
  </r>
  <r>
    <x v="95"/>
    <x v="3"/>
    <x v="6"/>
    <n v="17"/>
    <x v="413"/>
    <x v="425"/>
    <x v="3026"/>
    <s v="Walikale Airstrip Congo"/>
    <x v="2255"/>
    <n v="0"/>
    <x v="11"/>
    <n v="3"/>
  </r>
  <r>
    <x v="95"/>
    <x v="3"/>
    <x v="6"/>
    <n v="24"/>
    <x v="92"/>
    <x v="253"/>
    <x v="2137"/>
    <s v="Near Pampa Hermosa Peru"/>
    <x v="1481"/>
    <n v="0"/>
    <x v="30"/>
    <n v="20"/>
  </r>
  <r>
    <x v="95"/>
    <x v="3"/>
    <x v="7"/>
    <n v="3"/>
    <x v="463"/>
    <x v="399"/>
    <x v="3027"/>
    <s v="Freetown Sierra"/>
    <x v="2256"/>
    <n v="0"/>
    <x v="8"/>
    <n v="22"/>
  </r>
  <r>
    <x v="95"/>
    <x v="3"/>
    <x v="7"/>
    <n v="4"/>
    <x v="469"/>
    <x v="532"/>
    <x v="3028"/>
    <s v="Near Milwaukee Wisconson"/>
    <x v="2257"/>
    <n v="0"/>
    <x v="19"/>
    <n v="6"/>
  </r>
  <r>
    <x v="95"/>
    <x v="3"/>
    <x v="7"/>
    <n v="13"/>
    <x v="412"/>
    <x v="399"/>
    <x v="3027"/>
    <s v="Selenge Province Mongolia"/>
    <x v="2258"/>
    <n v="0"/>
    <x v="25"/>
    <n v="22"/>
  </r>
  <r>
    <x v="95"/>
    <x v="3"/>
    <x v="7"/>
    <n v="21"/>
    <x v="413"/>
    <x v="425"/>
    <x v="3029"/>
    <s v="Near Kamina Congo"/>
    <x v="2259"/>
    <n v="0"/>
    <x v="0"/>
    <n v="25"/>
  </r>
  <r>
    <x v="95"/>
    <x v="3"/>
    <x v="7"/>
    <n v="25"/>
    <x v="338"/>
    <x v="111"/>
    <x v="3030"/>
    <s v="Near Sihanoukville Cambodia"/>
    <x v="2260"/>
    <n v="0"/>
    <x v="6"/>
    <n v="22"/>
  </r>
  <r>
    <x v="95"/>
    <x v="3"/>
    <x v="7"/>
    <n v="28"/>
    <x v="212"/>
    <x v="42"/>
    <x v="3031"/>
    <s v="M'Banza Congo Angola"/>
    <x v="1328"/>
    <n v="0"/>
    <x v="1"/>
    <n v="78"/>
  </r>
  <r>
    <x v="95"/>
    <x v="0"/>
    <x v="1"/>
    <n v="5"/>
    <x v="58"/>
    <x v="156"/>
    <x v="3032"/>
    <s v="Culiacan Mexico"/>
    <x v="2168"/>
    <n v="6"/>
    <x v="11"/>
    <n v="3"/>
  </r>
  <r>
    <x v="95"/>
    <x v="0"/>
    <x v="1"/>
    <n v="8"/>
    <x v="2"/>
    <x v="7"/>
    <x v="3033"/>
    <s v="Muncho Lake British"/>
    <x v="2261"/>
    <n v="0"/>
    <x v="0"/>
    <n v="5"/>
  </r>
  <r>
    <x v="95"/>
    <x v="0"/>
    <x v="1"/>
    <n v="17"/>
    <x v="47"/>
    <x v="361"/>
    <x v="3034"/>
    <s v="Sao Paulo Brazil"/>
    <x v="1574"/>
    <n v="12"/>
    <x v="188"/>
    <n v="187"/>
  </r>
  <r>
    <x v="95"/>
    <x v="0"/>
    <x v="1"/>
    <n v="23"/>
    <x v="272"/>
    <x v="111"/>
    <x v="3035"/>
    <s v="Near Shinile Ethiopia"/>
    <x v="2262"/>
    <n v="0"/>
    <x v="0"/>
    <n v="9"/>
  </r>
  <r>
    <x v="95"/>
    <x v="0"/>
    <x v="1"/>
    <n v="24"/>
    <x v="130"/>
    <x v="7"/>
    <x v="3036"/>
    <s v="Rudyerd Bay Alaska"/>
    <x v="2263"/>
    <n v="0"/>
    <x v="1"/>
    <n v="5"/>
  </r>
  <r>
    <x v="95"/>
    <x v="0"/>
    <x v="1"/>
    <n v="29"/>
    <x v="61"/>
    <x v="111"/>
    <x v="3037"/>
    <s v="Moscow Russia"/>
    <x v="2264"/>
    <n v="0"/>
    <x v="21"/>
    <n v="9"/>
  </r>
  <r>
    <x v="95"/>
    <x v="0"/>
    <x v="2"/>
    <n v="9"/>
    <x v="113"/>
    <x v="253"/>
    <x v="1753"/>
    <s v="Off Moorea French"/>
    <x v="2265"/>
    <n v="0"/>
    <x v="5"/>
    <n v="20"/>
  </r>
  <r>
    <x v="95"/>
    <x v="0"/>
    <x v="2"/>
    <n v="16"/>
    <x v="130"/>
    <x v="253"/>
    <x v="3038"/>
    <s v="Near Ketchikan Alaska"/>
    <x v="2266"/>
    <n v="0"/>
    <x v="19"/>
    <n v="10"/>
  </r>
  <r>
    <x v="95"/>
    <x v="0"/>
    <x v="2"/>
    <n v="20"/>
    <x v="125"/>
    <x v="42"/>
    <x v="3039"/>
    <s v="Okinawa Japan"/>
    <x v="2267"/>
    <n v="0"/>
    <x v="13"/>
    <n v="165"/>
  </r>
  <r>
    <x v="95"/>
    <x v="0"/>
    <x v="2"/>
    <n v="22"/>
    <x v="47"/>
    <x v="364"/>
    <x v="3040"/>
    <s v="Near Curitiba Brazil"/>
    <x v="2268"/>
    <n v="0"/>
    <x v="14"/>
    <n v="2"/>
  </r>
  <r>
    <x v="95"/>
    <x v="0"/>
    <x v="2"/>
    <n v="22"/>
    <x v="84"/>
    <x v="509"/>
    <x v="3041"/>
    <s v="Near Kirkuk Iraq"/>
    <x v="0"/>
    <n v="0"/>
    <x v="12"/>
    <n v="14"/>
  </r>
  <r>
    <x v="95"/>
    <x v="0"/>
    <x v="2"/>
    <n v="26"/>
    <x v="294"/>
    <x v="111"/>
    <x v="3042"/>
    <s v="Kongolo Democratic"/>
    <x v="2269"/>
    <n v="0"/>
    <x v="12"/>
    <n v="15"/>
  </r>
  <r>
    <x v="95"/>
    <x v="0"/>
    <x v="0"/>
    <n v="7"/>
    <x v="294"/>
    <x v="111"/>
    <x v="3043"/>
    <s v="Goma Democratic"/>
    <x v="2270"/>
    <n v="0"/>
    <x v="20"/>
    <n v="8"/>
  </r>
  <r>
    <x v="95"/>
    <x v="0"/>
    <x v="0"/>
    <n v="16"/>
    <x v="80"/>
    <x v="282"/>
    <x v="3044"/>
    <s v="Phuket Thailand"/>
    <x v="2271"/>
    <n v="0"/>
    <x v="105"/>
    <n v="130"/>
  </r>
  <r>
    <x v="95"/>
    <x v="0"/>
    <x v="0"/>
    <n v="24"/>
    <x v="472"/>
    <x v="425"/>
    <x v="3045"/>
    <s v="Malemba Nkulu Dr"/>
    <x v="2272"/>
    <n v="0"/>
    <x v="0"/>
    <n v="6"/>
  </r>
  <r>
    <x v="95"/>
    <x v="1"/>
    <x v="3"/>
    <n v="4"/>
    <x v="472"/>
    <x v="111"/>
    <x v="3046"/>
    <s v="Kinshasa Dr"/>
    <x v="2273"/>
    <n v="30"/>
    <x v="8"/>
    <n v="22"/>
  </r>
  <r>
    <x v="95"/>
    <x v="1"/>
    <x v="3"/>
    <n v="8"/>
    <x v="34"/>
    <x v="533"/>
    <x v="3047"/>
    <s v="Near Cubarral Colombia"/>
    <x v="2274"/>
    <n v="0"/>
    <x v="3"/>
    <n v="17"/>
  </r>
  <r>
    <x v="95"/>
    <x v="1"/>
    <x v="5"/>
    <n v="8"/>
    <x v="117"/>
    <x v="111"/>
    <x v="3048"/>
    <s v="Khartoum Sudan"/>
    <x v="2275"/>
    <n v="2"/>
    <x v="13"/>
    <n v="4"/>
  </r>
  <r>
    <x v="95"/>
    <x v="1"/>
    <x v="5"/>
    <n v="30"/>
    <x v="210"/>
    <x v="282"/>
    <x v="3049"/>
    <s v="Near Isparta Turkey"/>
    <x v="2276"/>
    <n v="0"/>
    <x v="89"/>
    <n v="57"/>
  </r>
  <r>
    <x v="95"/>
    <x v="1"/>
    <x v="8"/>
    <n v="3"/>
    <x v="130"/>
    <x v="534"/>
    <x v="3050"/>
    <s v="Off Whittier Alaska"/>
    <x v="2277"/>
    <n v="0"/>
    <x v="15"/>
    <n v="4"/>
  </r>
  <r>
    <x v="95"/>
    <x v="1"/>
    <x v="8"/>
    <n v="5"/>
    <x v="9"/>
    <x v="437"/>
    <x v="3051"/>
    <s v="Columbus Ohio"/>
    <x v="2278"/>
    <n v="0"/>
    <x v="14"/>
    <n v="2"/>
  </r>
  <r>
    <x v="96"/>
    <x v="2"/>
    <x v="11"/>
    <n v="4"/>
    <x v="181"/>
    <x v="533"/>
    <x v="3052"/>
    <s v="Los Roques Venezuela"/>
    <x v="2279"/>
    <n v="0"/>
    <x v="10"/>
    <n v="18"/>
  </r>
  <r>
    <x v="96"/>
    <x v="2"/>
    <x v="11"/>
    <n v="12"/>
    <x v="421"/>
    <x v="399"/>
    <x v="3053"/>
    <s v="Blace Macedonia"/>
    <x v="2280"/>
    <n v="0"/>
    <x v="28"/>
    <n v="11"/>
  </r>
  <r>
    <x v="96"/>
    <x v="2"/>
    <x v="11"/>
    <n v="17"/>
    <x v="6"/>
    <x v="42"/>
    <x v="3054"/>
    <s v="London England"/>
    <x v="185"/>
    <n v="0"/>
    <x v="13"/>
    <n v="152"/>
  </r>
  <r>
    <x v="96"/>
    <x v="2"/>
    <x v="11"/>
    <n v="23"/>
    <x v="102"/>
    <x v="398"/>
    <x v="3055"/>
    <s v="Miroslawiec Poland"/>
    <x v="2281"/>
    <n v="0"/>
    <x v="5"/>
    <n v="20"/>
  </r>
  <r>
    <x v="96"/>
    <x v="2"/>
    <x v="11"/>
    <n v="26"/>
    <x v="135"/>
    <x v="398"/>
    <x v="3056"/>
    <s v="Near Malinau Indonesia"/>
    <x v="2282"/>
    <n v="0"/>
    <x v="11"/>
    <n v="3"/>
  </r>
  <r>
    <x v="96"/>
    <x v="2"/>
    <x v="10"/>
    <n v="21"/>
    <x v="181"/>
    <x v="458"/>
    <x v="3057"/>
    <s v="Merida Venezuela"/>
    <x v="2283"/>
    <n v="0"/>
    <x v="54"/>
    <n v="46"/>
  </r>
  <r>
    <x v="96"/>
    <x v="2"/>
    <x v="10"/>
    <n v="26"/>
    <x v="460"/>
    <x v="535"/>
    <x v="3058"/>
    <s v="Off Macae Rio"/>
    <x v="2284"/>
    <n v="0"/>
    <x v="1"/>
    <n v="20"/>
  </r>
  <r>
    <x v="96"/>
    <x v="2"/>
    <x v="4"/>
    <n v="3"/>
    <x v="249"/>
    <x v="399"/>
    <x v="2841"/>
    <s v="Near Bethani Nepal"/>
    <x v="2285"/>
    <n v="0"/>
    <x v="23"/>
    <n v="10"/>
  </r>
  <r>
    <x v="96"/>
    <x v="3"/>
    <x v="9"/>
    <n v="3"/>
    <x v="268"/>
    <x v="111"/>
    <x v="3059"/>
    <s v="Lawa Suriname"/>
    <x v="2286"/>
    <n v="0"/>
    <x v="4"/>
    <n v="19"/>
  </r>
  <r>
    <x v="96"/>
    <x v="3"/>
    <x v="9"/>
    <n v="9"/>
    <x v="24"/>
    <x v="536"/>
    <x v="3060"/>
    <s v="Bundeena Australia"/>
    <x v="2287"/>
    <n v="0"/>
    <x v="0"/>
    <n v="1"/>
  </r>
  <r>
    <x v="96"/>
    <x v="3"/>
    <x v="9"/>
    <n v="11"/>
    <x v="473"/>
    <x v="111"/>
    <x v="3061"/>
    <s v="Chrisinau Moldova"/>
    <x v="2288"/>
    <n v="0"/>
    <x v="20"/>
    <n v="8"/>
  </r>
  <r>
    <x v="96"/>
    <x v="3"/>
    <x v="9"/>
    <n v="15"/>
    <x v="413"/>
    <x v="282"/>
    <x v="1502"/>
    <s v="Goma Congo"/>
    <x v="2289"/>
    <n v="37"/>
    <x v="11"/>
    <n v="94"/>
  </r>
  <r>
    <x v="96"/>
    <x v="3"/>
    <x v="9"/>
    <n v="16"/>
    <x v="358"/>
    <x v="111"/>
    <x v="3062"/>
    <s v="Off Annobon Island Equatorial"/>
    <x v="2290"/>
    <n v="0"/>
    <x v="30"/>
    <n v="13"/>
  </r>
  <r>
    <x v="96"/>
    <x v="3"/>
    <x v="9"/>
    <n v="28"/>
    <x v="474"/>
    <x v="394"/>
    <x v="3063"/>
    <s v="Off Crimea Black"/>
    <x v="2291"/>
    <n v="0"/>
    <x v="5"/>
    <n v="20"/>
  </r>
  <r>
    <x v="96"/>
    <x v="3"/>
    <x v="6"/>
    <n v="17"/>
    <x v="53"/>
    <x v="253"/>
    <x v="3064"/>
    <s v="Stehekin Washington"/>
    <x v="2292"/>
    <n v="0"/>
    <x v="14"/>
    <n v="5"/>
  </r>
  <r>
    <x v="96"/>
    <x v="3"/>
    <x v="6"/>
    <n v="24"/>
    <x v="475"/>
    <x v="537"/>
    <x v="3065"/>
    <s v="Two Harbors Catalina"/>
    <x v="2293"/>
    <n v="0"/>
    <x v="15"/>
    <n v="6"/>
  </r>
  <r>
    <x v="96"/>
    <x v="3"/>
    <x v="6"/>
    <n v="26"/>
    <x v="61"/>
    <x v="111"/>
    <x v="2683"/>
    <s v="Near Chelyabinsk Russia"/>
    <x v="2294"/>
    <n v="0"/>
    <x v="21"/>
    <n v="9"/>
  </r>
  <r>
    <x v="96"/>
    <x v="3"/>
    <x v="6"/>
    <n v="29"/>
    <x v="100"/>
    <x v="307"/>
    <x v="3066"/>
    <s v="Panama City Panama"/>
    <x v="2295"/>
    <n v="0"/>
    <x v="28"/>
    <n v="12"/>
  </r>
  <r>
    <x v="96"/>
    <x v="3"/>
    <x v="6"/>
    <n v="30"/>
    <x v="231"/>
    <x v="361"/>
    <x v="3034"/>
    <s v="Tegucigalpa Honduras"/>
    <x v="2296"/>
    <n v="2"/>
    <x v="11"/>
    <n v="136"/>
  </r>
  <r>
    <x v="96"/>
    <x v="3"/>
    <x v="7"/>
    <n v="8"/>
    <x v="52"/>
    <x v="307"/>
    <x v="3067"/>
    <s v="Huntsville Texas"/>
    <x v="2297"/>
    <n v="0"/>
    <x v="15"/>
    <n v="4"/>
  </r>
  <r>
    <x v="96"/>
    <x v="3"/>
    <x v="7"/>
    <n v="10"/>
    <x v="117"/>
    <x v="361"/>
    <x v="2686"/>
    <s v="Khartoum Sudan"/>
    <x v="1079"/>
    <n v="0"/>
    <x v="44"/>
    <n v="214"/>
  </r>
  <r>
    <x v="96"/>
    <x v="3"/>
    <x v="7"/>
    <n v="18"/>
    <x v="69"/>
    <x v="253"/>
    <x v="3068"/>
    <s v="Hyannis Massachusetts"/>
    <x v="2298"/>
    <n v="0"/>
    <x v="0"/>
    <n v="1"/>
  </r>
  <r>
    <x v="96"/>
    <x v="3"/>
    <x v="7"/>
    <n v="20"/>
    <x v="80"/>
    <x v="307"/>
    <x v="3069"/>
    <s v="Bannang Sata Thailand"/>
    <x v="2299"/>
    <n v="0"/>
    <x v="23"/>
    <n v="10"/>
  </r>
  <r>
    <x v="96"/>
    <x v="3"/>
    <x v="7"/>
    <n v="26"/>
    <x v="135"/>
    <x v="398"/>
    <x v="3070"/>
    <s v="Near Salak Mountain Indonesia"/>
    <x v="1438"/>
    <n v="0"/>
    <x v="10"/>
    <n v="18"/>
  </r>
  <r>
    <x v="96"/>
    <x v="3"/>
    <x v="7"/>
    <n v="27"/>
    <x v="117"/>
    <x v="111"/>
    <x v="3071"/>
    <s v="Near Malakal Sudan"/>
    <x v="2275"/>
    <n v="0"/>
    <x v="18"/>
    <n v="8"/>
  </r>
  <r>
    <x v="96"/>
    <x v="3"/>
    <x v="7"/>
    <n v="29"/>
    <x v="221"/>
    <x v="538"/>
    <x v="3072"/>
    <s v="Flagstaff Arizona"/>
    <x v="2300"/>
    <n v="0"/>
    <x v="19"/>
    <n v="7"/>
  </r>
  <r>
    <x v="96"/>
    <x v="3"/>
    <x v="7"/>
    <n v="30"/>
    <x v="117"/>
    <x v="539"/>
    <x v="3073"/>
    <s v="Near Khartoum Sudan"/>
    <x v="2301"/>
    <n v="0"/>
    <x v="15"/>
    <n v="4"/>
  </r>
  <r>
    <x v="96"/>
    <x v="0"/>
    <x v="1"/>
    <n v="6"/>
    <x v="58"/>
    <x v="35"/>
    <x v="3074"/>
    <s v="Saltillo Mexico"/>
    <x v="2302"/>
    <n v="0"/>
    <x v="0"/>
    <n v="2"/>
  </r>
  <r>
    <x v="96"/>
    <x v="0"/>
    <x v="1"/>
    <n v="7"/>
    <x v="34"/>
    <x v="42"/>
    <x v="1694"/>
    <s v="Near Bogota Colombia"/>
    <x v="2303"/>
    <n v="3"/>
    <x v="13"/>
    <n v="8"/>
  </r>
  <r>
    <x v="96"/>
    <x v="0"/>
    <x v="1"/>
    <n v="31"/>
    <x v="48"/>
    <x v="422"/>
    <x v="2568"/>
    <s v="Owatonna Minnesota"/>
    <x v="2304"/>
    <n v="0"/>
    <x v="20"/>
    <n v="8"/>
  </r>
  <r>
    <x v="96"/>
    <x v="0"/>
    <x v="2"/>
    <n v="3"/>
    <x v="2"/>
    <x v="139"/>
    <x v="3075"/>
    <s v="North Vancouver Island British"/>
    <x v="2305"/>
    <n v="0"/>
    <x v="1"/>
    <n v="7"/>
  </r>
  <r>
    <x v="96"/>
    <x v="0"/>
    <x v="2"/>
    <n v="5"/>
    <x v="57"/>
    <x v="31"/>
    <x v="3076"/>
    <s v="Near Junction City California"/>
    <x v="2306"/>
    <n v="0"/>
    <x v="21"/>
    <n v="13"/>
  </r>
  <r>
    <x v="96"/>
    <x v="0"/>
    <x v="2"/>
    <n v="6"/>
    <x v="80"/>
    <x v="540"/>
    <x v="3077"/>
    <s v="Sunat Tanon Thailand"/>
    <x v="863"/>
    <n v="0"/>
    <x v="23"/>
    <n v="10"/>
  </r>
  <r>
    <x v="96"/>
    <x v="0"/>
    <x v="2"/>
    <n v="13"/>
    <x v="291"/>
    <x v="29"/>
    <x v="3078"/>
    <s v="K-50 Airport Somalia"/>
    <x v="2307"/>
    <n v="0"/>
    <x v="11"/>
    <n v="3"/>
  </r>
  <r>
    <x v="96"/>
    <x v="0"/>
    <x v="2"/>
    <n v="20"/>
    <x v="19"/>
    <x v="282"/>
    <x v="3079"/>
    <s v="Madrid Spain"/>
    <x v="2308"/>
    <n v="0"/>
    <x v="127"/>
    <n v="172"/>
  </r>
  <r>
    <x v="96"/>
    <x v="0"/>
    <x v="2"/>
    <n v="24"/>
    <x v="327"/>
    <x v="42"/>
    <x v="1750"/>
    <s v="Bishkek Kyrgyzstan"/>
    <x v="2309"/>
    <n v="0"/>
    <x v="70"/>
    <n v="90"/>
  </r>
  <r>
    <x v="96"/>
    <x v="0"/>
    <x v="2"/>
    <n v="30"/>
    <x v="133"/>
    <x v="42"/>
    <x v="1750"/>
    <s v="Near Toacaso Ecuador"/>
    <x v="2310"/>
    <n v="0"/>
    <x v="11"/>
    <n v="3"/>
  </r>
  <r>
    <x v="96"/>
    <x v="0"/>
    <x v="0"/>
    <n v="1"/>
    <x v="9"/>
    <x v="209"/>
    <x v="3080"/>
    <s v="Columbus Ohio"/>
    <x v="2311"/>
    <n v="0"/>
    <x v="11"/>
    <n v="3"/>
  </r>
  <r>
    <x v="96"/>
    <x v="0"/>
    <x v="0"/>
    <n v="3"/>
    <x v="31"/>
    <x v="307"/>
    <x v="3081"/>
    <s v="Off Dubai United"/>
    <x v="2312"/>
    <n v="0"/>
    <x v="18"/>
    <n v="7"/>
  </r>
  <r>
    <x v="96"/>
    <x v="0"/>
    <x v="0"/>
    <n v="14"/>
    <x v="61"/>
    <x v="42"/>
    <x v="1750"/>
    <s v="Perm Russia"/>
    <x v="182"/>
    <n v="0"/>
    <x v="98"/>
    <n v="88"/>
  </r>
  <r>
    <x v="96"/>
    <x v="0"/>
    <x v="0"/>
    <n v="19"/>
    <x v="78"/>
    <x v="314"/>
    <x v="3082"/>
    <s v="Columbia South"/>
    <x v="2313"/>
    <n v="0"/>
    <x v="15"/>
    <n v="6"/>
  </r>
  <r>
    <x v="96"/>
    <x v="0"/>
    <x v="0"/>
    <n v="27"/>
    <x v="13"/>
    <x v="388"/>
    <x v="3083"/>
    <s v="Camp Springs Maryland"/>
    <x v="2314"/>
    <n v="0"/>
    <x v="15"/>
    <n v="5"/>
  </r>
  <r>
    <x v="96"/>
    <x v="1"/>
    <x v="3"/>
    <n v="8"/>
    <x v="249"/>
    <x v="253"/>
    <x v="2138"/>
    <s v="Lukla Nepal"/>
    <x v="2158"/>
    <n v="0"/>
    <x v="10"/>
    <n v="19"/>
  </r>
  <r>
    <x v="96"/>
    <x v="1"/>
    <x v="3"/>
    <n v="15"/>
    <x v="11"/>
    <x v="307"/>
    <x v="3084"/>
    <s v="Aurora Illinois"/>
    <x v="2315"/>
    <n v="0"/>
    <x v="15"/>
    <n v="4"/>
  </r>
  <r>
    <x v="96"/>
    <x v="1"/>
    <x v="5"/>
    <n v="13"/>
    <x v="84"/>
    <x v="111"/>
    <x v="3085"/>
    <s v="Fallujah Iraq"/>
    <x v="2316"/>
    <n v="0"/>
    <x v="18"/>
    <n v="7"/>
  </r>
  <r>
    <x v="96"/>
    <x v="1"/>
    <x v="5"/>
    <n v="16"/>
    <x v="2"/>
    <x v="139"/>
    <x v="3075"/>
    <s v="Thormanby Island British"/>
    <x v="2317"/>
    <n v="0"/>
    <x v="18"/>
    <n v="8"/>
  </r>
  <r>
    <x v="96"/>
    <x v="1"/>
    <x v="5"/>
    <n v="27"/>
    <x v="8"/>
    <x v="361"/>
    <x v="3086"/>
    <s v="Off Perpignan France"/>
    <x v="2318"/>
    <n v="0"/>
    <x v="18"/>
    <n v="7"/>
  </r>
  <r>
    <x v="96"/>
    <x v="1"/>
    <x v="8"/>
    <n v="3"/>
    <x v="141"/>
    <x v="541"/>
    <x v="3087"/>
    <s v="San Juan Puerto"/>
    <x v="2319"/>
    <n v="0"/>
    <x v="11"/>
    <n v="3"/>
  </r>
  <r>
    <x v="96"/>
    <x v="1"/>
    <x v="8"/>
    <n v="11"/>
    <x v="52"/>
    <x v="307"/>
    <x v="3088"/>
    <s v="Off Sabine Pass Texas"/>
    <x v="2320"/>
    <n v="0"/>
    <x v="11"/>
    <n v="3"/>
  </r>
  <r>
    <x v="96"/>
    <x v="1"/>
    <x v="8"/>
    <n v="20"/>
    <x v="88"/>
    <x v="42"/>
    <x v="3089"/>
    <s v="Denver Colorado"/>
    <x v="656"/>
    <n v="0"/>
    <x v="13"/>
    <n v="115"/>
  </r>
  <r>
    <x v="97"/>
    <x v="2"/>
    <x v="11"/>
    <n v="1"/>
    <x v="52"/>
    <x v="458"/>
    <x v="3057"/>
    <s v="Lubock Texas"/>
    <x v="2321"/>
    <n v="0"/>
    <x v="14"/>
    <n v="2"/>
  </r>
  <r>
    <x v="97"/>
    <x v="2"/>
    <x v="11"/>
    <n v="15"/>
    <x v="233"/>
    <x v="394"/>
    <x v="2766"/>
    <s v="Adraskan District Afghanistan"/>
    <x v="2322"/>
    <n v="0"/>
    <x v="30"/>
    <n v="13"/>
  </r>
  <r>
    <x v="97"/>
    <x v="2"/>
    <x v="11"/>
    <n v="15"/>
    <x v="1"/>
    <x v="361"/>
    <x v="3090"/>
    <s v="New York New"/>
    <x v="2323"/>
    <n v="0"/>
    <x v="13"/>
    <n v="155"/>
  </r>
  <r>
    <x v="97"/>
    <x v="2"/>
    <x v="10"/>
    <n v="7"/>
    <x v="47"/>
    <x v="542"/>
    <x v="3091"/>
    <s v="Manacapuru Brazil"/>
    <x v="2324"/>
    <n v="0"/>
    <x v="9"/>
    <n v="28"/>
  </r>
  <r>
    <x v="97"/>
    <x v="2"/>
    <x v="10"/>
    <n v="12"/>
    <x v="1"/>
    <x v="520"/>
    <x v="3092"/>
    <s v="Clarence Center New"/>
    <x v="2325"/>
    <n v="1"/>
    <x v="88"/>
    <n v="49"/>
  </r>
  <r>
    <x v="97"/>
    <x v="2"/>
    <x v="10"/>
    <n v="15"/>
    <x v="105"/>
    <x v="307"/>
    <x v="3093"/>
    <s v="Chanco Chile"/>
    <x v="2326"/>
    <n v="0"/>
    <x v="30"/>
    <n v="13"/>
  </r>
  <r>
    <x v="97"/>
    <x v="2"/>
    <x v="10"/>
    <n v="20"/>
    <x v="97"/>
    <x v="111"/>
    <x v="3094"/>
    <s v="Luxor Egypt"/>
    <x v="2327"/>
    <n v="0"/>
    <x v="1"/>
    <n v="5"/>
  </r>
  <r>
    <x v="97"/>
    <x v="2"/>
    <x v="10"/>
    <n v="25"/>
    <x v="50"/>
    <x v="42"/>
    <x v="3095"/>
    <s v="Amsterdam Netherlands"/>
    <x v="2328"/>
    <n v="0"/>
    <x v="21"/>
    <n v="134"/>
  </r>
  <r>
    <x v="97"/>
    <x v="2"/>
    <x v="4"/>
    <n v="9"/>
    <x v="359"/>
    <x v="182"/>
    <x v="3096"/>
    <s v="Lake Victoria Uganda"/>
    <x v="2327"/>
    <n v="0"/>
    <x v="28"/>
    <n v="11"/>
  </r>
  <r>
    <x v="97"/>
    <x v="2"/>
    <x v="4"/>
    <n v="12"/>
    <x v="146"/>
    <x v="31"/>
    <x v="3097"/>
    <s v="Off St. Johns Newfoundland"/>
    <x v="2329"/>
    <n v="0"/>
    <x v="3"/>
    <n v="18"/>
  </r>
  <r>
    <x v="97"/>
    <x v="2"/>
    <x v="4"/>
    <n v="22"/>
    <x v="93"/>
    <x v="335"/>
    <x v="3098"/>
    <s v="Butte Montana"/>
    <x v="2330"/>
    <n v="0"/>
    <x v="12"/>
    <n v="14"/>
  </r>
  <r>
    <x v="97"/>
    <x v="2"/>
    <x v="4"/>
    <n v="23"/>
    <x v="125"/>
    <x v="282"/>
    <x v="3099"/>
    <s v="Tokyo Japan"/>
    <x v="2138"/>
    <n v="0"/>
    <x v="14"/>
    <n v="2"/>
  </r>
  <r>
    <x v="97"/>
    <x v="3"/>
    <x v="9"/>
    <n v="1"/>
    <x v="136"/>
    <x v="543"/>
    <x v="3100"/>
    <s v="Off Crimond Scotland"/>
    <x v="2331"/>
    <n v="0"/>
    <x v="22"/>
    <n v="16"/>
  </r>
  <r>
    <x v="97"/>
    <x v="3"/>
    <x v="9"/>
    <n v="6"/>
    <x v="135"/>
    <x v="29"/>
    <x v="3101"/>
    <s v="Bandung Indonesia"/>
    <x v="1438"/>
    <n v="0"/>
    <x v="9"/>
    <n v="24"/>
  </r>
  <r>
    <x v="97"/>
    <x v="3"/>
    <x v="9"/>
    <n v="9"/>
    <x v="135"/>
    <x v="422"/>
    <x v="2228"/>
    <s v="Near Wamena Indonesia"/>
    <x v="2332"/>
    <n v="0"/>
    <x v="19"/>
    <n v="6"/>
  </r>
  <r>
    <x v="97"/>
    <x v="3"/>
    <x v="9"/>
    <n v="29"/>
    <x v="294"/>
    <x v="42"/>
    <x v="1750"/>
    <s v="Massamba Democratic"/>
    <x v="2333"/>
    <n v="0"/>
    <x v="18"/>
    <n v="7"/>
  </r>
  <r>
    <x v="97"/>
    <x v="3"/>
    <x v="6"/>
    <n v="3"/>
    <x v="181"/>
    <x v="399"/>
    <x v="3102"/>
    <s v="Near El Alto De Rubio Venezuela"/>
    <x v="1959"/>
    <n v="0"/>
    <x v="10"/>
    <n v="18"/>
  </r>
  <r>
    <x v="97"/>
    <x v="3"/>
    <x v="6"/>
    <n v="20"/>
    <x v="135"/>
    <x v="55"/>
    <x v="3103"/>
    <s v="Near Madiun Indonesia"/>
    <x v="1438"/>
    <n v="2"/>
    <x v="82"/>
    <n v="112"/>
  </r>
  <r>
    <x v="97"/>
    <x v="3"/>
    <x v="6"/>
    <n v="26"/>
    <x v="294"/>
    <x v="111"/>
    <x v="3046"/>
    <s v="Near Isiro Democratic"/>
    <x v="2334"/>
    <n v="0"/>
    <x v="15"/>
    <n v="4"/>
  </r>
  <r>
    <x v="97"/>
    <x v="3"/>
    <x v="7"/>
    <n v="7"/>
    <x v="146"/>
    <x v="332"/>
    <x v="1585"/>
    <s v="Near Port Hope Simpson Newfoundland"/>
    <x v="2335"/>
    <n v="0"/>
    <x v="0"/>
    <n v="1"/>
  </r>
  <r>
    <x v="97"/>
    <x v="3"/>
    <x v="7"/>
    <n v="8"/>
    <x v="122"/>
    <x v="111"/>
    <x v="2449"/>
    <s v="State Of Arunachal Pradesh India"/>
    <x v="847"/>
    <n v="0"/>
    <x v="30"/>
    <n v="13"/>
  </r>
  <r>
    <x v="97"/>
    <x v="3"/>
    <x v="7"/>
    <n v="29"/>
    <x v="135"/>
    <x v="253"/>
    <x v="1893"/>
    <s v="Near Wamena Indonesia"/>
    <x v="2332"/>
    <n v="0"/>
    <x v="11"/>
    <n v="3"/>
  </r>
  <r>
    <x v="97"/>
    <x v="3"/>
    <x v="7"/>
    <n v="30"/>
    <x v="438"/>
    <x v="361"/>
    <x v="3104"/>
    <s v="Off Mitsamiouli Comoros"/>
    <x v="2336"/>
    <n v="0"/>
    <x v="189"/>
    <n v="153"/>
  </r>
  <r>
    <x v="97"/>
    <x v="0"/>
    <x v="1"/>
    <n v="15"/>
    <x v="63"/>
    <x v="92"/>
    <x v="3105"/>
    <s v="Near Qazvin Iran"/>
    <x v="2337"/>
    <n v="0"/>
    <x v="190"/>
    <n v="168"/>
  </r>
  <r>
    <x v="97"/>
    <x v="0"/>
    <x v="1"/>
    <n v="19"/>
    <x v="233"/>
    <x v="394"/>
    <x v="2440"/>
    <s v="Kandahar Airport Afghanistan"/>
    <x v="2338"/>
    <n v="0"/>
    <x v="22"/>
    <n v="21"/>
  </r>
  <r>
    <x v="97"/>
    <x v="0"/>
    <x v="1"/>
    <n v="24"/>
    <x v="63"/>
    <x v="182"/>
    <x v="3106"/>
    <s v="Mashad Iran"/>
    <x v="2339"/>
    <n v="0"/>
    <x v="22"/>
    <n v="153"/>
  </r>
  <r>
    <x v="97"/>
    <x v="0"/>
    <x v="2"/>
    <n v="2"/>
    <x v="135"/>
    <x v="253"/>
    <x v="1893"/>
    <s v="Ampisibil Village Indonesia"/>
    <x v="1078"/>
    <n v="0"/>
    <x v="22"/>
    <n v="16"/>
  </r>
  <r>
    <x v="97"/>
    <x v="0"/>
    <x v="2"/>
    <n v="4"/>
    <x v="80"/>
    <x v="458"/>
    <x v="2514"/>
    <s v="Koh Samui Thailand"/>
    <x v="2340"/>
    <n v="0"/>
    <x v="0"/>
    <n v="72"/>
  </r>
  <r>
    <x v="97"/>
    <x v="0"/>
    <x v="2"/>
    <n v="8"/>
    <x v="1"/>
    <x v="474"/>
    <x v="3107"/>
    <s v="New York New"/>
    <x v="2341"/>
    <n v="0"/>
    <x v="21"/>
    <n v="9"/>
  </r>
  <r>
    <x v="97"/>
    <x v="0"/>
    <x v="2"/>
    <n v="11"/>
    <x v="119"/>
    <x v="253"/>
    <x v="2286"/>
    <s v="Near Port Moresby Papua"/>
    <x v="2342"/>
    <n v="0"/>
    <x v="30"/>
    <n v="13"/>
  </r>
  <r>
    <x v="97"/>
    <x v="0"/>
    <x v="2"/>
    <n v="26"/>
    <x v="413"/>
    <x v="111"/>
    <x v="3108"/>
    <s v="Nganga Lingolo Congo"/>
    <x v="2343"/>
    <n v="0"/>
    <x v="18"/>
    <n v="7"/>
  </r>
  <r>
    <x v="97"/>
    <x v="0"/>
    <x v="0"/>
    <n v="8"/>
    <x v="78"/>
    <x v="394"/>
    <x v="2440"/>
    <s v="Ugamsk Gorge South"/>
    <x v="2344"/>
    <n v="0"/>
    <x v="23"/>
    <n v="13"/>
  </r>
  <r>
    <x v="97"/>
    <x v="0"/>
    <x v="0"/>
    <n v="24"/>
    <x v="78"/>
    <x v="453"/>
    <x v="3109"/>
    <s v="Merebank South"/>
    <x v="2345"/>
    <n v="0"/>
    <x v="0"/>
    <n v="3"/>
  </r>
  <r>
    <x v="97"/>
    <x v="0"/>
    <x v="0"/>
    <n v="25"/>
    <x v="78"/>
    <x v="474"/>
    <x v="3110"/>
    <s v="Georgetown South"/>
    <x v="2346"/>
    <n v="0"/>
    <x v="11"/>
    <n v="3"/>
  </r>
  <r>
    <x v="97"/>
    <x v="1"/>
    <x v="3"/>
    <n v="17"/>
    <x v="166"/>
    <x v="35"/>
    <x v="3111"/>
    <s v="Manila Philippines"/>
    <x v="2347"/>
    <n v="0"/>
    <x v="15"/>
    <n v="4"/>
  </r>
  <r>
    <x v="97"/>
    <x v="1"/>
    <x v="3"/>
    <n v="21"/>
    <x v="31"/>
    <x v="42"/>
    <x v="3112"/>
    <s v="Sharjah United"/>
    <x v="2348"/>
    <n v="0"/>
    <x v="19"/>
    <n v="6"/>
  </r>
  <r>
    <x v="97"/>
    <x v="1"/>
    <x v="3"/>
    <n v="22"/>
    <x v="50"/>
    <x v="332"/>
    <x v="1585"/>
    <s v="Off Bonaire Netherlands"/>
    <x v="2349"/>
    <n v="0"/>
    <x v="0"/>
    <n v="10"/>
  </r>
  <r>
    <x v="97"/>
    <x v="1"/>
    <x v="5"/>
    <n v="1"/>
    <x v="61"/>
    <x v="182"/>
    <x v="3113"/>
    <s v="Mirny Russia"/>
    <x v="2350"/>
    <n v="0"/>
    <x v="28"/>
    <n v="11"/>
  </r>
  <r>
    <x v="97"/>
    <x v="1"/>
    <x v="5"/>
    <n v="1"/>
    <x v="61"/>
    <x v="92"/>
    <x v="3114"/>
    <s v="Off Mongokhto Russia"/>
    <x v="1090"/>
    <n v="0"/>
    <x v="28"/>
    <n v="11"/>
  </r>
  <r>
    <x v="97"/>
    <x v="1"/>
    <x v="5"/>
    <n v="12"/>
    <x v="404"/>
    <x v="230"/>
    <x v="3115"/>
    <s v="Kigali Rwanda"/>
    <x v="2351"/>
    <n v="0"/>
    <x v="0"/>
    <n v="15"/>
  </r>
  <r>
    <x v="97"/>
    <x v="1"/>
    <x v="5"/>
    <n v="14"/>
    <x v="23"/>
    <x v="388"/>
    <x v="3116"/>
    <s v="Near Reno Nevada"/>
    <x v="2352"/>
    <n v="0"/>
    <x v="11"/>
    <n v="3"/>
  </r>
  <r>
    <x v="97"/>
    <x v="1"/>
    <x v="5"/>
    <n v="28"/>
    <x v="72"/>
    <x v="282"/>
    <x v="3117"/>
    <s v="Shanghai China"/>
    <x v="2353"/>
    <n v="0"/>
    <x v="11"/>
    <n v="7"/>
  </r>
  <r>
    <x v="97"/>
    <x v="1"/>
    <x v="5"/>
    <n v="29"/>
    <x v="51"/>
    <x v="253"/>
    <x v="3118"/>
    <s v="Lyall Harbour Bc"/>
    <x v="2354"/>
    <n v="0"/>
    <x v="19"/>
    <n v="8"/>
  </r>
  <r>
    <x v="98"/>
    <x v="2"/>
    <x v="11"/>
    <n v="22"/>
    <x v="130"/>
    <x v="294"/>
    <x v="3119"/>
    <s v="Off Sand Point Alaska"/>
    <x v="2355"/>
    <n v="0"/>
    <x v="14"/>
    <n v="2"/>
  </r>
  <r>
    <x v="98"/>
    <x v="2"/>
    <x v="11"/>
    <n v="25"/>
    <x v="47"/>
    <x v="364"/>
    <x v="3120"/>
    <s v="Near Senador Jose Porfírio Brazil"/>
    <x v="2356"/>
    <n v="0"/>
    <x v="14"/>
    <n v="10"/>
  </r>
  <r>
    <x v="98"/>
    <x v="2"/>
    <x v="11"/>
    <n v="25"/>
    <x v="85"/>
    <x v="42"/>
    <x v="3121"/>
    <s v="Off Na'Ameh Lebanon"/>
    <x v="753"/>
    <n v="0"/>
    <x v="105"/>
    <n v="90"/>
  </r>
  <r>
    <x v="98"/>
    <x v="2"/>
    <x v="11"/>
    <n v="28"/>
    <x v="166"/>
    <x v="544"/>
    <x v="3122"/>
    <s v="Cotabato City Philippines"/>
    <x v="668"/>
    <n v="1"/>
    <x v="20"/>
    <n v="8"/>
  </r>
  <r>
    <x v="98"/>
    <x v="2"/>
    <x v="10"/>
    <n v="14"/>
    <x v="309"/>
    <x v="545"/>
    <x v="3123"/>
    <s v="Near Saada Yemen"/>
    <x v="2357"/>
    <n v="2"/>
    <x v="28"/>
    <n v="11"/>
  </r>
  <r>
    <x v="98"/>
    <x v="3"/>
    <x v="9"/>
    <n v="10"/>
    <x v="61"/>
    <x v="399"/>
    <x v="3027"/>
    <s v="Near Yelizovo Russia"/>
    <x v="1670"/>
    <n v="0"/>
    <x v="23"/>
    <n v="18"/>
  </r>
  <r>
    <x v="98"/>
    <x v="3"/>
    <x v="9"/>
    <n v="10"/>
    <x v="61"/>
    <x v="92"/>
    <x v="3124"/>
    <s v="Smolensk Russia"/>
    <x v="2281"/>
    <n v="0"/>
    <x v="187"/>
    <n v="96"/>
  </r>
  <r>
    <x v="98"/>
    <x v="3"/>
    <x v="9"/>
    <n v="13"/>
    <x v="58"/>
    <x v="361"/>
    <x v="3125"/>
    <s v="Monterey Mexico"/>
    <x v="2358"/>
    <n v="2"/>
    <x v="1"/>
    <n v="5"/>
  </r>
  <r>
    <x v="98"/>
    <x v="3"/>
    <x v="9"/>
    <n v="21"/>
    <x v="166"/>
    <x v="111"/>
    <x v="3126"/>
    <s v="Pampanga Philippines"/>
    <x v="2359"/>
    <n v="0"/>
    <x v="11"/>
    <n v="6"/>
  </r>
  <r>
    <x v="98"/>
    <x v="3"/>
    <x v="6"/>
    <n v="12"/>
    <x v="112"/>
    <x v="361"/>
    <x v="3127"/>
    <s v="Tripoli Libya"/>
    <x v="2360"/>
    <n v="0"/>
    <x v="117"/>
    <n v="104"/>
  </r>
  <r>
    <x v="98"/>
    <x v="3"/>
    <x v="6"/>
    <n v="15"/>
    <x v="268"/>
    <x v="546"/>
    <x v="3128"/>
    <s v="Near Poeketi Suriname"/>
    <x v="2361"/>
    <n v="0"/>
    <x v="20"/>
    <n v="8"/>
  </r>
  <r>
    <x v="98"/>
    <x v="3"/>
    <x v="6"/>
    <n v="17"/>
    <x v="233"/>
    <x v="546"/>
    <x v="3129"/>
    <s v="Salang Pass Afghanistan"/>
    <x v="2362"/>
    <n v="0"/>
    <x v="42"/>
    <n v="44"/>
  </r>
  <r>
    <x v="98"/>
    <x v="3"/>
    <x v="6"/>
    <n v="22"/>
    <x v="122"/>
    <x v="42"/>
    <x v="3130"/>
    <s v="Mangalore India"/>
    <x v="2363"/>
    <n v="0"/>
    <x v="153"/>
    <n v="166"/>
  </r>
  <r>
    <x v="98"/>
    <x v="3"/>
    <x v="7"/>
    <n v="19"/>
    <x v="222"/>
    <x v="434"/>
    <x v="3131"/>
    <s v="Yangadou Cameroon"/>
    <x v="2364"/>
    <n v="0"/>
    <x v="28"/>
    <n v="11"/>
  </r>
  <r>
    <x v="98"/>
    <x v="3"/>
    <x v="7"/>
    <n v="23"/>
    <x v="77"/>
    <x v="547"/>
    <x v="3132"/>
    <s v="Quebec Canada"/>
    <x v="2365"/>
    <n v="0"/>
    <x v="18"/>
    <n v="7"/>
  </r>
  <r>
    <x v="98"/>
    <x v="0"/>
    <x v="1"/>
    <n v="5"/>
    <x v="30"/>
    <x v="111"/>
    <x v="3133"/>
    <s v="Tuzla Romania"/>
    <x v="2366"/>
    <n v="0"/>
    <x v="27"/>
    <n v="14"/>
  </r>
  <r>
    <x v="98"/>
    <x v="0"/>
    <x v="1"/>
    <n v="28"/>
    <x v="130"/>
    <x v="282"/>
    <x v="3134"/>
    <s v="Near Elmendorf Afb Alaska"/>
    <x v="615"/>
    <n v="0"/>
    <x v="15"/>
    <n v="4"/>
  </r>
  <r>
    <x v="98"/>
    <x v="0"/>
    <x v="1"/>
    <n v="28"/>
    <x v="95"/>
    <x v="361"/>
    <x v="3135"/>
    <s v="Islamabad Pakistan"/>
    <x v="2367"/>
    <n v="0"/>
    <x v="189"/>
    <n v="152"/>
  </r>
  <r>
    <x v="98"/>
    <x v="0"/>
    <x v="2"/>
    <n v="1"/>
    <x v="130"/>
    <x v="39"/>
    <x v="3136"/>
    <s v="Near Denali National Park Alaska"/>
    <x v="2368"/>
    <n v="0"/>
    <x v="11"/>
    <n v="3"/>
  </r>
  <r>
    <x v="98"/>
    <x v="0"/>
    <x v="2"/>
    <n v="3"/>
    <x v="61"/>
    <x v="111"/>
    <x v="3137"/>
    <s v="Igarka Russia"/>
    <x v="2369"/>
    <n v="0"/>
    <x v="27"/>
    <n v="15"/>
  </r>
  <r>
    <x v="98"/>
    <x v="0"/>
    <x v="2"/>
    <n v="9"/>
    <x v="130"/>
    <x v="253"/>
    <x v="3138"/>
    <s v="Near Dillingham Alaska"/>
    <x v="2370"/>
    <n v="0"/>
    <x v="1"/>
    <n v="9"/>
  </r>
  <r>
    <x v="98"/>
    <x v="0"/>
    <x v="2"/>
    <n v="16"/>
    <x v="34"/>
    <x v="42"/>
    <x v="1750"/>
    <s v="San Andreas Island Colombia"/>
    <x v="1419"/>
    <n v="0"/>
    <x v="14"/>
    <n v="131"/>
  </r>
  <r>
    <x v="98"/>
    <x v="0"/>
    <x v="2"/>
    <n v="21"/>
    <x v="130"/>
    <x v="253"/>
    <x v="3139"/>
    <s v="Off Kaminshak Bay Alaska"/>
    <x v="2371"/>
    <n v="0"/>
    <x v="15"/>
    <n v="4"/>
  </r>
  <r>
    <x v="98"/>
    <x v="0"/>
    <x v="2"/>
    <n v="24"/>
    <x v="72"/>
    <x v="364"/>
    <x v="3140"/>
    <s v="Yichun China"/>
    <x v="2372"/>
    <n v="0"/>
    <x v="42"/>
    <n v="96"/>
  </r>
  <r>
    <x v="98"/>
    <x v="0"/>
    <x v="2"/>
    <n v="24"/>
    <x v="249"/>
    <x v="38"/>
    <x v="3141"/>
    <s v="Bastipur Nepal"/>
    <x v="2373"/>
    <n v="0"/>
    <x v="12"/>
    <n v="14"/>
  </r>
  <r>
    <x v="98"/>
    <x v="0"/>
    <x v="2"/>
    <n v="25"/>
    <x v="413"/>
    <x v="425"/>
    <x v="3142"/>
    <s v="Bandundu Congo"/>
    <x v="2374"/>
    <n v="0"/>
    <x v="4"/>
    <n v="20"/>
  </r>
  <r>
    <x v="98"/>
    <x v="0"/>
    <x v="2"/>
    <n v="27"/>
    <x v="181"/>
    <x v="399"/>
    <x v="3143"/>
    <s v="Buena Vista Venezuela"/>
    <x v="2375"/>
    <n v="0"/>
    <x v="23"/>
    <n v="10"/>
  </r>
  <r>
    <x v="98"/>
    <x v="0"/>
    <x v="0"/>
    <n v="3"/>
    <x v="31"/>
    <x v="42"/>
    <x v="3144"/>
    <s v="Dubai United"/>
    <x v="2376"/>
    <n v="0"/>
    <x v="14"/>
    <n v="2"/>
  </r>
  <r>
    <x v="98"/>
    <x v="0"/>
    <x v="0"/>
    <n v="13"/>
    <x v="181"/>
    <x v="458"/>
    <x v="3145"/>
    <s v="Puerto Ordaz Venezuela"/>
    <x v="2377"/>
    <n v="0"/>
    <x v="3"/>
    <n v="51"/>
  </r>
  <r>
    <x v="98"/>
    <x v="0"/>
    <x v="0"/>
    <n v="21"/>
    <x v="476"/>
    <x v="31"/>
    <x v="3146"/>
    <s v="Chopan District Zabul"/>
    <x v="2378"/>
    <n v="0"/>
    <x v="23"/>
    <n v="13"/>
  </r>
  <r>
    <x v="98"/>
    <x v="1"/>
    <x v="3"/>
    <n v="6"/>
    <x v="110"/>
    <x v="399"/>
    <x v="3027"/>
    <s v="Rasht Valley Tajikistan"/>
    <x v="2379"/>
    <n v="0"/>
    <x v="2"/>
    <n v="28"/>
  </r>
  <r>
    <x v="98"/>
    <x v="1"/>
    <x v="3"/>
    <n v="12"/>
    <x v="233"/>
    <x v="55"/>
    <x v="3147"/>
    <s v="Near Kabul Afghanistan"/>
    <x v="2380"/>
    <n v="0"/>
    <x v="20"/>
    <n v="8"/>
  </r>
  <r>
    <x v="98"/>
    <x v="1"/>
    <x v="3"/>
    <n v="21"/>
    <x v="413"/>
    <x v="425"/>
    <x v="3148"/>
    <s v="Near Bugulumisa Congo"/>
    <x v="2381"/>
    <n v="0"/>
    <x v="14"/>
    <n v="2"/>
  </r>
  <r>
    <x v="98"/>
    <x v="1"/>
    <x v="5"/>
    <n v="4"/>
    <x v="59"/>
    <x v="458"/>
    <x v="2514"/>
    <s v="Near Guasimal Cuba"/>
    <x v="2382"/>
    <n v="0"/>
    <x v="70"/>
    <n v="68"/>
  </r>
  <r>
    <x v="98"/>
    <x v="1"/>
    <x v="5"/>
    <n v="5"/>
    <x v="95"/>
    <x v="294"/>
    <x v="3149"/>
    <s v="Near Karachi Pakistan"/>
    <x v="2383"/>
    <n v="0"/>
    <x v="8"/>
    <n v="21"/>
  </r>
  <r>
    <x v="98"/>
    <x v="1"/>
    <x v="5"/>
    <n v="25"/>
    <x v="61"/>
    <x v="394"/>
    <x v="2553"/>
    <s v="Strezhevoy Russia"/>
    <x v="2384"/>
    <n v="0"/>
    <x v="18"/>
    <n v="10"/>
  </r>
  <r>
    <x v="98"/>
    <x v="1"/>
    <x v="5"/>
    <n v="28"/>
    <x v="95"/>
    <x v="182"/>
    <x v="3150"/>
    <s v="Karachi Pakistan"/>
    <x v="2385"/>
    <n v="4"/>
    <x v="20"/>
    <n v="8"/>
  </r>
  <r>
    <x v="98"/>
    <x v="1"/>
    <x v="8"/>
    <n v="4"/>
    <x v="61"/>
    <x v="92"/>
    <x v="2468"/>
    <s v="Moscow Russia"/>
    <x v="2386"/>
    <n v="0"/>
    <x v="14"/>
    <n v="169"/>
  </r>
  <r>
    <x v="98"/>
    <x v="1"/>
    <x v="8"/>
    <n v="15"/>
    <x v="249"/>
    <x v="253"/>
    <x v="2730"/>
    <s v="Palunge Hill Nepal"/>
    <x v="2387"/>
    <n v="0"/>
    <x v="6"/>
    <n v="22"/>
  </r>
  <r>
    <x v="99"/>
    <x v="2"/>
    <x v="11"/>
    <n v="1"/>
    <x v="61"/>
    <x v="92"/>
    <x v="2009"/>
    <s v="Surgut Russia"/>
    <x v="2388"/>
    <n v="0"/>
    <x v="11"/>
    <n v="124"/>
  </r>
  <r>
    <x v="99"/>
    <x v="2"/>
    <x v="11"/>
    <n v="9"/>
    <x v="63"/>
    <x v="42"/>
    <x v="1456"/>
    <s v="Orumiyeh Iran"/>
    <x v="486"/>
    <n v="0"/>
    <x v="76"/>
    <n v="105"/>
  </r>
  <r>
    <x v="99"/>
    <x v="2"/>
    <x v="10"/>
    <n v="8"/>
    <x v="78"/>
    <x v="335"/>
    <x v="3151"/>
    <s v="Off Plettenberg Bay South"/>
    <x v="2389"/>
    <n v="0"/>
    <x v="21"/>
    <n v="9"/>
  </r>
  <r>
    <x v="99"/>
    <x v="2"/>
    <x v="10"/>
    <n v="10"/>
    <x v="152"/>
    <x v="417"/>
    <x v="3152"/>
    <s v="Cork Ireland"/>
    <x v="2390"/>
    <n v="0"/>
    <x v="19"/>
    <n v="12"/>
  </r>
  <r>
    <x v="99"/>
    <x v="2"/>
    <x v="10"/>
    <n v="14"/>
    <x v="231"/>
    <x v="425"/>
    <x v="3153"/>
    <s v="Near Santa Ana Francisco Morazan Honduras"/>
    <x v="2391"/>
    <n v="0"/>
    <x v="12"/>
    <n v="14"/>
  </r>
  <r>
    <x v="99"/>
    <x v="2"/>
    <x v="4"/>
    <n v="21"/>
    <x v="413"/>
    <x v="111"/>
    <x v="3154"/>
    <s v="Pointe-Noire Congo"/>
    <x v="2392"/>
    <n v="14"/>
    <x v="21"/>
    <n v="9"/>
  </r>
  <r>
    <x v="99"/>
    <x v="3"/>
    <x v="9"/>
    <n v="4"/>
    <x v="413"/>
    <x v="230"/>
    <x v="3155"/>
    <s v="Kinshasa Congo"/>
    <x v="2393"/>
    <n v="0"/>
    <x v="44"/>
    <n v="33"/>
  </r>
  <r>
    <x v="99"/>
    <x v="3"/>
    <x v="9"/>
    <n v="19"/>
    <x v="122"/>
    <x v="394"/>
    <x v="3156"/>
    <s v="Tawang India"/>
    <x v="2394"/>
    <n v="0"/>
    <x v="10"/>
    <n v="23"/>
  </r>
  <r>
    <x v="99"/>
    <x v="3"/>
    <x v="9"/>
    <n v="21"/>
    <x v="47"/>
    <x v="548"/>
    <x v="3157"/>
    <s v="Manaus Brazil"/>
    <x v="1441"/>
    <n v="0"/>
    <x v="18"/>
    <n v="7"/>
  </r>
  <r>
    <x v="99"/>
    <x v="3"/>
    <x v="6"/>
    <n v="7"/>
    <x v="135"/>
    <x v="549"/>
    <x v="3158"/>
    <s v="Off Kaimana Indonesia"/>
    <x v="1078"/>
    <n v="0"/>
    <x v="7"/>
    <n v="27"/>
  </r>
  <r>
    <x v="99"/>
    <x v="3"/>
    <x v="6"/>
    <n v="18"/>
    <x v="68"/>
    <x v="261"/>
    <x v="3159"/>
    <s v="Near Prahuaniyeu Argentina"/>
    <x v="2395"/>
    <n v="0"/>
    <x v="6"/>
    <n v="22"/>
  </r>
  <r>
    <x v="99"/>
    <x v="3"/>
    <x v="7"/>
    <n v="20"/>
    <x v="61"/>
    <x v="92"/>
    <x v="3160"/>
    <s v="Petrozavodsk Russia"/>
    <x v="2396"/>
    <n v="0"/>
    <x v="59"/>
    <n v="52"/>
  </r>
  <r>
    <x v="99"/>
    <x v="0"/>
    <x v="1"/>
    <n v="6"/>
    <x v="233"/>
    <x v="550"/>
    <x v="3161"/>
    <s v="Near Bagram Air Base Afghanistan"/>
    <x v="2397"/>
    <n v="0"/>
    <x v="21"/>
    <n v="9"/>
  </r>
  <r>
    <x v="99"/>
    <x v="0"/>
    <x v="1"/>
    <n v="8"/>
    <x v="413"/>
    <x v="42"/>
    <x v="1456"/>
    <s v="Kisangani Congo"/>
    <x v="2289"/>
    <n v="0"/>
    <x v="76"/>
    <n v="115"/>
  </r>
  <r>
    <x v="99"/>
    <x v="0"/>
    <x v="1"/>
    <n v="11"/>
    <x v="61"/>
    <x v="111"/>
    <x v="2613"/>
    <s v="Near Strezhevoy Russia"/>
    <x v="2398"/>
    <n v="0"/>
    <x v="18"/>
    <n v="37"/>
  </r>
  <r>
    <x v="99"/>
    <x v="0"/>
    <x v="1"/>
    <n v="13"/>
    <x v="47"/>
    <x v="425"/>
    <x v="3162"/>
    <s v="Recife Brazil"/>
    <x v="2399"/>
    <n v="0"/>
    <x v="22"/>
    <n v="16"/>
  </r>
  <r>
    <x v="99"/>
    <x v="0"/>
    <x v="1"/>
    <n v="26"/>
    <x v="28"/>
    <x v="55"/>
    <x v="3163"/>
    <s v="Near Guelmim Morocco"/>
    <x v="2400"/>
    <n v="0"/>
    <x v="52"/>
    <n v="80"/>
  </r>
  <r>
    <x v="99"/>
    <x v="0"/>
    <x v="1"/>
    <n v="28"/>
    <x v="78"/>
    <x v="42"/>
    <x v="1694"/>
    <s v="Off Jeju South"/>
    <x v="2401"/>
    <n v="0"/>
    <x v="14"/>
    <n v="2"/>
  </r>
  <r>
    <x v="99"/>
    <x v="0"/>
    <x v="2"/>
    <n v="6"/>
    <x v="233"/>
    <x v="42"/>
    <x v="3164"/>
    <s v="Tangi Valley Afghanistan"/>
    <x v="0"/>
    <n v="0"/>
    <x v="51"/>
    <n v="38"/>
  </r>
  <r>
    <x v="99"/>
    <x v="0"/>
    <x v="2"/>
    <n v="9"/>
    <x v="61"/>
    <x v="111"/>
    <x v="3165"/>
    <s v="Near Omsukchan Russia"/>
    <x v="2402"/>
    <n v="0"/>
    <x v="28"/>
    <n v="11"/>
  </r>
  <r>
    <x v="99"/>
    <x v="0"/>
    <x v="2"/>
    <n v="20"/>
    <x v="477"/>
    <x v="42"/>
    <x v="1750"/>
    <s v="Resolute Bay Nunavut"/>
    <x v="2403"/>
    <n v="0"/>
    <x v="27"/>
    <n v="15"/>
  </r>
  <r>
    <x v="99"/>
    <x v="0"/>
    <x v="2"/>
    <n v="26"/>
    <x v="67"/>
    <x v="474"/>
    <x v="3166"/>
    <s v="Mosby Missouri"/>
    <x v="2404"/>
    <n v="0"/>
    <x v="15"/>
    <n v="4"/>
  </r>
  <r>
    <x v="99"/>
    <x v="0"/>
    <x v="0"/>
    <n v="2"/>
    <x v="105"/>
    <x v="398"/>
    <x v="3167"/>
    <s v="Juan Fernandez Island Chile"/>
    <x v="2405"/>
    <n v="0"/>
    <x v="8"/>
    <n v="21"/>
  </r>
  <r>
    <x v="99"/>
    <x v="0"/>
    <x v="0"/>
    <n v="6"/>
    <x v="86"/>
    <x v="417"/>
    <x v="3168"/>
    <s v="Near Trinidad Bolivia"/>
    <x v="2406"/>
    <n v="0"/>
    <x v="20"/>
    <n v="9"/>
  </r>
  <r>
    <x v="99"/>
    <x v="0"/>
    <x v="0"/>
    <n v="7"/>
    <x v="61"/>
    <x v="346"/>
    <x v="3169"/>
    <s v="Yaroslavl Russia"/>
    <x v="2407"/>
    <n v="0"/>
    <x v="42"/>
    <n v="45"/>
  </r>
  <r>
    <x v="99"/>
    <x v="0"/>
    <x v="0"/>
    <n v="14"/>
    <x v="212"/>
    <x v="497"/>
    <x v="3170"/>
    <s v="Huambo Angola"/>
    <x v="2408"/>
    <n v="0"/>
    <x v="39"/>
    <n v="36"/>
  </r>
  <r>
    <x v="99"/>
    <x v="0"/>
    <x v="0"/>
    <n v="16"/>
    <x v="23"/>
    <x v="156"/>
    <x v="3171"/>
    <s v="Reno Nevada"/>
    <x v="2409"/>
    <n v="10"/>
    <x v="0"/>
    <n v="1"/>
  </r>
  <r>
    <x v="99"/>
    <x v="0"/>
    <x v="0"/>
    <n v="22"/>
    <x v="250"/>
    <x v="253"/>
    <x v="2850"/>
    <s v="Yellowknife Northwest"/>
    <x v="2410"/>
    <n v="0"/>
    <x v="14"/>
    <n v="9"/>
  </r>
  <r>
    <x v="99"/>
    <x v="0"/>
    <x v="0"/>
    <n v="25"/>
    <x v="249"/>
    <x v="294"/>
    <x v="3172"/>
    <s v="Near Kathmandu Nepal"/>
    <x v="2411"/>
    <n v="0"/>
    <x v="4"/>
    <n v="19"/>
  </r>
  <r>
    <x v="99"/>
    <x v="0"/>
    <x v="0"/>
    <n v="29"/>
    <x v="135"/>
    <x v="398"/>
    <x v="3173"/>
    <s v="Near Bohorok Indonesia"/>
    <x v="2412"/>
    <n v="0"/>
    <x v="10"/>
    <n v="18"/>
  </r>
  <r>
    <x v="99"/>
    <x v="1"/>
    <x v="3"/>
    <n v="13"/>
    <x v="119"/>
    <x v="253"/>
    <x v="2350"/>
    <s v="Near Madang Papua"/>
    <x v="2413"/>
    <n v="0"/>
    <x v="2"/>
    <n v="32"/>
  </r>
  <r>
    <x v="99"/>
    <x v="1"/>
    <x v="3"/>
    <n v="27"/>
    <x v="51"/>
    <x v="551"/>
    <x v="3174"/>
    <s v="Vancouver Bc"/>
    <x v="2414"/>
    <n v="0"/>
    <x v="0"/>
    <n v="9"/>
  </r>
  <r>
    <x v="99"/>
    <x v="1"/>
    <x v="5"/>
    <n v="10"/>
    <x v="409"/>
    <x v="474"/>
    <x v="3175"/>
    <s v="Near Kilohana Molokai"/>
    <x v="2415"/>
    <n v="0"/>
    <x v="1"/>
    <n v="5"/>
  </r>
  <r>
    <x v="99"/>
    <x v="1"/>
    <x v="5"/>
    <n v="11"/>
    <x v="58"/>
    <x v="552"/>
    <x v="3176"/>
    <s v="Near Santa Catarina Atoyzingo Mexico"/>
    <x v="2416"/>
    <n v="0"/>
    <x v="20"/>
    <n v="8"/>
  </r>
  <r>
    <x v="99"/>
    <x v="1"/>
    <x v="8"/>
    <n v="7"/>
    <x v="23"/>
    <x v="388"/>
    <x v="3177"/>
    <s v="Near Henderson Nevada"/>
    <x v="2417"/>
    <n v="0"/>
    <x v="1"/>
    <n v="5"/>
  </r>
  <r>
    <x v="100"/>
    <x v="2"/>
    <x v="11"/>
    <n v="30"/>
    <x v="413"/>
    <x v="111"/>
    <x v="3003"/>
    <s v="Namoya Congo"/>
    <x v="2418"/>
    <n v="0"/>
    <x v="11"/>
    <n v="5"/>
  </r>
  <r>
    <x v="100"/>
    <x v="2"/>
    <x v="4"/>
    <n v="15"/>
    <x v="141"/>
    <x v="209"/>
    <x v="3178"/>
    <s v="Near San Juan Puerto"/>
    <x v="2419"/>
    <n v="0"/>
    <x v="14"/>
    <n v="2"/>
  </r>
  <r>
    <x v="100"/>
    <x v="2"/>
    <x v="4"/>
    <n v="16"/>
    <x v="233"/>
    <x v="31"/>
    <x v="3179"/>
    <s v="Kabul Afghanistan"/>
    <x v="2420"/>
    <n v="4"/>
    <x v="27"/>
    <n v="12"/>
  </r>
  <r>
    <x v="100"/>
    <x v="3"/>
    <x v="9"/>
    <n v="2"/>
    <x v="61"/>
    <x v="458"/>
    <x v="3180"/>
    <s v="Tyumen Russia"/>
    <x v="2421"/>
    <n v="0"/>
    <x v="49"/>
    <n v="43"/>
  </r>
  <r>
    <x v="100"/>
    <x v="3"/>
    <x v="9"/>
    <n v="20"/>
    <x v="95"/>
    <x v="42"/>
    <x v="3181"/>
    <s v="Islamabad Pakistan"/>
    <x v="2422"/>
    <n v="0"/>
    <x v="158"/>
    <n v="127"/>
  </r>
  <r>
    <x v="100"/>
    <x v="3"/>
    <x v="9"/>
    <n v="30"/>
    <x v="34"/>
    <x v="553"/>
    <x v="3182"/>
    <s v="Sabanagrande Colombia"/>
    <x v="2423"/>
    <n v="0"/>
    <x v="30"/>
    <n v="13"/>
  </r>
  <r>
    <x v="100"/>
    <x v="3"/>
    <x v="6"/>
    <n v="9"/>
    <x v="135"/>
    <x v="554"/>
    <x v="3183"/>
    <s v="Near Cidahu Indonesia"/>
    <x v="2424"/>
    <n v="0"/>
    <x v="41"/>
    <n v="45"/>
  </r>
  <r>
    <x v="100"/>
    <x v="3"/>
    <x v="6"/>
    <n v="14"/>
    <x v="249"/>
    <x v="38"/>
    <x v="3184"/>
    <s v="Jomsom Nepal"/>
    <x v="2373"/>
    <n v="0"/>
    <x v="25"/>
    <n v="21"/>
  </r>
  <r>
    <x v="100"/>
    <x v="3"/>
    <x v="7"/>
    <n v="2"/>
    <x v="325"/>
    <x v="42"/>
    <x v="1456"/>
    <s v="Accra Ghana"/>
    <x v="2425"/>
    <n v="12"/>
    <x v="13"/>
    <n v="4"/>
  </r>
  <r>
    <x v="100"/>
    <x v="3"/>
    <x v="7"/>
    <n v="3"/>
    <x v="173"/>
    <x v="282"/>
    <x v="3185"/>
    <s v="Lagos Nigeria"/>
    <x v="2426"/>
    <n v="10"/>
    <x v="191"/>
    <n v="153"/>
  </r>
  <r>
    <x v="100"/>
    <x v="3"/>
    <x v="7"/>
    <n v="6"/>
    <x v="478"/>
    <x v="555"/>
    <x v="3186"/>
    <s v="Hualla Hualla Mount"/>
    <x v="2427"/>
    <n v="0"/>
    <x v="12"/>
    <n v="14"/>
  </r>
  <r>
    <x v="100"/>
    <x v="3"/>
    <x v="7"/>
    <n v="11"/>
    <x v="61"/>
    <x v="111"/>
    <x v="2541"/>
    <s v="Near Serov Russia"/>
    <x v="2428"/>
    <n v="0"/>
    <x v="30"/>
    <n v="13"/>
  </r>
  <r>
    <x v="100"/>
    <x v="3"/>
    <x v="7"/>
    <n v="21"/>
    <x v="135"/>
    <x v="29"/>
    <x v="3101"/>
    <s v="Jakarta Indonesia"/>
    <x v="1438"/>
    <n v="4"/>
    <x v="18"/>
    <n v="7"/>
  </r>
  <r>
    <x v="100"/>
    <x v="0"/>
    <x v="2"/>
    <n v="18"/>
    <x v="166"/>
    <x v="556"/>
    <x v="3187"/>
    <s v="Off Masbate Island Philippines"/>
    <x v="2429"/>
    <n v="0"/>
    <x v="11"/>
    <n v="4"/>
  </r>
  <r>
    <x v="100"/>
    <x v="0"/>
    <x v="2"/>
    <n v="19"/>
    <x v="117"/>
    <x v="111"/>
    <x v="1904"/>
    <s v="Talodi Sudan"/>
    <x v="2430"/>
    <n v="0"/>
    <x v="44"/>
    <n v="32"/>
  </r>
  <r>
    <x v="100"/>
    <x v="0"/>
    <x v="0"/>
    <n v="12"/>
    <x v="61"/>
    <x v="111"/>
    <x v="2851"/>
    <s v="Near Palana Russia"/>
    <x v="2431"/>
    <n v="0"/>
    <x v="23"/>
    <n v="14"/>
  </r>
  <r>
    <x v="100"/>
    <x v="0"/>
    <x v="0"/>
    <n v="28"/>
    <x v="249"/>
    <x v="38"/>
    <x v="3188"/>
    <s v="Kathmandu Nepal"/>
    <x v="2432"/>
    <n v="0"/>
    <x v="4"/>
    <n v="19"/>
  </r>
  <r>
    <x v="100"/>
    <x v="1"/>
    <x v="3"/>
    <n v="7"/>
    <x v="117"/>
    <x v="111"/>
    <x v="3189"/>
    <s v="Near Omdurman Sudan"/>
    <x v="1817"/>
    <n v="0"/>
    <x v="25"/>
    <n v="22"/>
  </r>
  <r>
    <x v="100"/>
    <x v="1"/>
    <x v="5"/>
    <n v="21"/>
    <x v="309"/>
    <x v="111"/>
    <x v="3190"/>
    <s v="San'A Yemen"/>
    <x v="2433"/>
    <n v="0"/>
    <x v="23"/>
    <n v="10"/>
  </r>
  <r>
    <x v="100"/>
    <x v="1"/>
    <x v="5"/>
    <n v="30"/>
    <x v="413"/>
    <x v="539"/>
    <x v="3191"/>
    <s v="Near Brazzaville Congo"/>
    <x v="2364"/>
    <n v="25"/>
    <x v="18"/>
    <n v="7"/>
  </r>
  <r>
    <x v="100"/>
    <x v="1"/>
    <x v="8"/>
    <n v="5"/>
    <x v="78"/>
    <x v="35"/>
    <x v="3192"/>
    <s v="Near Ladysmith South"/>
    <x v="2434"/>
    <n v="0"/>
    <x v="28"/>
    <n v="11"/>
  </r>
  <r>
    <x v="100"/>
    <x v="1"/>
    <x v="8"/>
    <n v="9"/>
    <x v="58"/>
    <x v="314"/>
    <x v="3193"/>
    <s v="Near Iturbide Mexico"/>
    <x v="2435"/>
    <n v="0"/>
    <x v="18"/>
    <n v="7"/>
  </r>
  <r>
    <x v="100"/>
    <x v="1"/>
    <x v="8"/>
    <n v="25"/>
    <x v="143"/>
    <x v="111"/>
    <x v="3194"/>
    <s v="Near Shymkent Kazakhstan"/>
    <x v="2436"/>
    <n v="0"/>
    <x v="7"/>
    <n v="27"/>
  </r>
  <r>
    <x v="100"/>
    <x v="1"/>
    <x v="8"/>
    <n v="25"/>
    <x v="370"/>
    <x v="29"/>
    <x v="3195"/>
    <s v="Heho Myanmar"/>
    <x v="2437"/>
    <n v="1"/>
    <x v="0"/>
    <n v="71"/>
  </r>
  <r>
    <x v="100"/>
    <x v="1"/>
    <x v="8"/>
    <n v="29"/>
    <x v="61"/>
    <x v="92"/>
    <x v="3196"/>
    <s v="Moscow Russia"/>
    <x v="2438"/>
    <n v="0"/>
    <x v="1"/>
    <n v="8"/>
  </r>
  <r>
    <x v="101"/>
    <x v="2"/>
    <x v="11"/>
    <n v="2"/>
    <x v="17"/>
    <x v="307"/>
    <x v="3197"/>
    <s v="Near Clear Lake Iowa"/>
    <x v="2439"/>
    <n v="0"/>
    <x v="11"/>
    <n v="3"/>
  </r>
  <r>
    <x v="101"/>
    <x v="2"/>
    <x v="11"/>
    <n v="4"/>
    <x v="181"/>
    <x v="374"/>
    <x v="2400"/>
    <s v="Off Los Roques Venezuela"/>
    <x v="2440"/>
    <n v="0"/>
    <x v="19"/>
    <n v="6"/>
  </r>
  <r>
    <x v="101"/>
    <x v="2"/>
    <x v="11"/>
    <n v="29"/>
    <x v="143"/>
    <x v="230"/>
    <x v="3198"/>
    <s v="Near Kyzyltu Kazakhstan"/>
    <x v="2441"/>
    <n v="0"/>
    <x v="8"/>
    <n v="21"/>
  </r>
  <r>
    <x v="101"/>
    <x v="2"/>
    <x v="10"/>
    <n v="13"/>
    <x v="91"/>
    <x v="111"/>
    <x v="3199"/>
    <s v="Donetsk Ukraine"/>
    <x v="2442"/>
    <n v="0"/>
    <x v="1"/>
    <n v="45"/>
  </r>
  <r>
    <x v="101"/>
    <x v="2"/>
    <x v="4"/>
    <n v="4"/>
    <x v="413"/>
    <x v="29"/>
    <x v="3200"/>
    <s v="Goma Congo"/>
    <x v="2443"/>
    <n v="0"/>
    <x v="18"/>
    <n v="10"/>
  </r>
  <r>
    <x v="101"/>
    <x v="2"/>
    <x v="4"/>
    <n v="8"/>
    <x v="130"/>
    <x v="294"/>
    <x v="3201"/>
    <s v="Near Dillingham Alaska"/>
    <x v="2444"/>
    <n v="0"/>
    <x v="14"/>
    <n v="2"/>
  </r>
  <r>
    <x v="101"/>
    <x v="3"/>
    <x v="9"/>
    <n v="13"/>
    <x v="135"/>
    <x v="42"/>
    <x v="1750"/>
    <s v="Denpasar Indonesia"/>
    <x v="2184"/>
    <n v="0"/>
    <x v="13"/>
    <n v="108"/>
  </r>
  <r>
    <x v="101"/>
    <x v="3"/>
    <x v="9"/>
    <n v="29"/>
    <x v="233"/>
    <x v="42"/>
    <x v="1694"/>
    <s v="Bagram Air Base Afghanistan"/>
    <x v="2380"/>
    <n v="0"/>
    <x v="18"/>
    <n v="7"/>
  </r>
  <r>
    <x v="101"/>
    <x v="3"/>
    <x v="6"/>
    <n v="31"/>
    <x v="64"/>
    <x v="31"/>
    <x v="3202"/>
    <s v="Moosonee Ontario"/>
    <x v="2445"/>
    <n v="0"/>
    <x v="15"/>
    <n v="4"/>
  </r>
  <r>
    <x v="101"/>
    <x v="3"/>
    <x v="7"/>
    <n v="25"/>
    <x v="62"/>
    <x v="557"/>
    <x v="3203"/>
    <s v="Gaurikund Near"/>
    <x v="2446"/>
    <n v="0"/>
    <x v="5"/>
    <n v="20"/>
  </r>
  <r>
    <x v="101"/>
    <x v="0"/>
    <x v="1"/>
    <n v="6"/>
    <x v="57"/>
    <x v="42"/>
    <x v="3204"/>
    <s v="San Francisco California"/>
    <x v="2447"/>
    <n v="0"/>
    <x v="11"/>
    <n v="307"/>
  </r>
  <r>
    <x v="101"/>
    <x v="0"/>
    <x v="1"/>
    <n v="7"/>
    <x v="479"/>
    <x v="253"/>
    <x v="3205"/>
    <s v="Soldotna Alaksa"/>
    <x v="2448"/>
    <n v="0"/>
    <x v="23"/>
    <n v="10"/>
  </r>
  <r>
    <x v="101"/>
    <x v="0"/>
    <x v="2"/>
    <n v="9"/>
    <x v="291"/>
    <x v="111"/>
    <x v="1393"/>
    <s v="Mogadishu Somalia"/>
    <x v="1349"/>
    <n v="0"/>
    <x v="15"/>
    <n v="6"/>
  </r>
  <r>
    <x v="101"/>
    <x v="0"/>
    <x v="2"/>
    <n v="14"/>
    <x v="168"/>
    <x v="361"/>
    <x v="3206"/>
    <s v="Birmingham Alabama"/>
    <x v="2449"/>
    <n v="0"/>
    <x v="14"/>
    <n v="2"/>
  </r>
  <r>
    <x v="101"/>
    <x v="1"/>
    <x v="3"/>
    <n v="3"/>
    <x v="173"/>
    <x v="415"/>
    <x v="3207"/>
    <s v="Lagos Nigeria"/>
    <x v="2450"/>
    <n v="0"/>
    <x v="22"/>
    <n v="20"/>
  </r>
  <r>
    <x v="101"/>
    <x v="1"/>
    <x v="3"/>
    <n v="10"/>
    <x v="213"/>
    <x v="253"/>
    <x v="3208"/>
    <s v="Kudat Malaysia"/>
    <x v="2451"/>
    <n v="0"/>
    <x v="14"/>
    <n v="16"/>
  </r>
  <r>
    <x v="101"/>
    <x v="1"/>
    <x v="3"/>
    <n v="16"/>
    <x v="237"/>
    <x v="458"/>
    <x v="2514"/>
    <s v="Near Pakse Laos"/>
    <x v="2452"/>
    <n v="0"/>
    <x v="88"/>
    <n v="49"/>
  </r>
  <r>
    <x v="101"/>
    <x v="1"/>
    <x v="5"/>
    <n v="3"/>
    <x v="86"/>
    <x v="417"/>
    <x v="3209"/>
    <s v="Riberalta Bolivia"/>
    <x v="2406"/>
    <n v="0"/>
    <x v="20"/>
    <n v="18"/>
  </r>
  <r>
    <x v="101"/>
    <x v="1"/>
    <x v="5"/>
    <n v="9"/>
    <x v="480"/>
    <x v="394"/>
    <x v="3210"/>
    <s v="Pujungan Malinau"/>
    <x v="2453"/>
    <n v="0"/>
    <x v="30"/>
    <n v="21"/>
  </r>
  <r>
    <x v="101"/>
    <x v="1"/>
    <x v="5"/>
    <n v="10"/>
    <x v="64"/>
    <x v="417"/>
    <x v="3211"/>
    <s v="Red Lake Ontario"/>
    <x v="2454"/>
    <n v="0"/>
    <x v="1"/>
    <n v="7"/>
  </r>
  <r>
    <x v="101"/>
    <x v="1"/>
    <x v="5"/>
    <n v="17"/>
    <x v="61"/>
    <x v="42"/>
    <x v="3212"/>
    <s v="Near Kazan Russia"/>
    <x v="2455"/>
    <n v="0"/>
    <x v="29"/>
    <n v="50"/>
  </r>
  <r>
    <x v="101"/>
    <x v="1"/>
    <x v="5"/>
    <n v="29"/>
    <x v="481"/>
    <x v="364"/>
    <x v="3213"/>
    <s v="Bwabwata National Park Nambia"/>
    <x v="2456"/>
    <n v="0"/>
    <x v="49"/>
    <n v="33"/>
  </r>
  <r>
    <x v="101"/>
    <x v="1"/>
    <x v="8"/>
    <n v="5"/>
    <x v="47"/>
    <x v="374"/>
    <x v="2400"/>
    <s v="Near Cachimbo Brazil"/>
    <x v="2457"/>
    <n v="0"/>
    <x v="1"/>
    <n v="5"/>
  </r>
  <r>
    <x v="101"/>
    <x v="1"/>
    <x v="8"/>
    <n v="26"/>
    <x v="61"/>
    <x v="111"/>
    <x v="3214"/>
    <s v="Irkutsk Russia"/>
    <x v="2458"/>
    <n v="0"/>
    <x v="21"/>
    <n v="9"/>
  </r>
  <r>
    <x v="102"/>
    <x v="2"/>
    <x v="10"/>
    <n v="11"/>
    <x v="42"/>
    <x v="55"/>
    <x v="2380"/>
    <s v="Near Ain Kercha Algeria"/>
    <x v="2119"/>
    <n v="0"/>
    <x v="77"/>
    <n v="77"/>
  </r>
  <r>
    <x v="102"/>
    <x v="2"/>
    <x v="10"/>
    <n v="16"/>
    <x v="249"/>
    <x v="253"/>
    <x v="2138"/>
    <s v="Sandhikhark Nepal"/>
    <x v="2459"/>
    <n v="0"/>
    <x v="10"/>
    <n v="18"/>
  </r>
  <r>
    <x v="102"/>
    <x v="2"/>
    <x v="10"/>
    <n v="21"/>
    <x v="454"/>
    <x v="111"/>
    <x v="3215"/>
    <s v="Grombalia Tunisia"/>
    <x v="2460"/>
    <n v="0"/>
    <x v="28"/>
    <n v="11"/>
  </r>
  <r>
    <x v="102"/>
    <x v="2"/>
    <x v="4"/>
    <n v="18"/>
    <x v="53"/>
    <x v="558"/>
    <x v="3216"/>
    <s v="Seattle Washington"/>
    <x v="2461"/>
    <n v="0"/>
    <x v="14"/>
    <n v="2"/>
  </r>
  <r>
    <x v="102"/>
    <x v="3"/>
    <x v="9"/>
    <n v="19"/>
    <x v="58"/>
    <x v="559"/>
    <x v="3217"/>
    <s v="Ramos Arizpe Mexico"/>
    <x v="2462"/>
    <n v="0"/>
    <x v="20"/>
    <n v="8"/>
  </r>
  <r>
    <x v="102"/>
    <x v="3"/>
    <x v="9"/>
    <n v="20"/>
    <x v="274"/>
    <x v="560"/>
    <x v="3218"/>
    <s v="Jamijarvi Finland"/>
    <x v="2463"/>
    <n v="0"/>
    <x v="20"/>
    <n v="8"/>
  </r>
  <r>
    <x v="102"/>
    <x v="3"/>
    <x v="6"/>
    <n v="8"/>
    <x v="34"/>
    <x v="35"/>
    <x v="2534"/>
    <s v="Near San Vicente Del Caguan Colombia"/>
    <x v="2464"/>
    <n v="0"/>
    <x v="19"/>
    <n v="6"/>
  </r>
  <r>
    <x v="102"/>
    <x v="3"/>
    <x v="6"/>
    <n v="17"/>
    <x v="237"/>
    <x v="111"/>
    <x v="3219"/>
    <s v="Xiang Khouang Province Laos"/>
    <x v="2465"/>
    <n v="0"/>
    <x v="22"/>
    <n v="17"/>
  </r>
  <r>
    <x v="102"/>
    <x v="3"/>
    <x v="7"/>
    <n v="14"/>
    <x v="91"/>
    <x v="182"/>
    <x v="3220"/>
    <s v="Lugansk Ukraine"/>
    <x v="2079"/>
    <n v="0"/>
    <x v="88"/>
    <n v="49"/>
  </r>
  <r>
    <x v="102"/>
    <x v="0"/>
    <x v="1"/>
    <n v="2"/>
    <x v="124"/>
    <x v="29"/>
    <x v="3221"/>
    <s v="Near Nairobi Kenya"/>
    <x v="2466"/>
    <n v="0"/>
    <x v="15"/>
    <n v="4"/>
  </r>
  <r>
    <x v="102"/>
    <x v="0"/>
    <x v="1"/>
    <n v="7"/>
    <x v="208"/>
    <x v="394"/>
    <x v="3222"/>
    <s v="Thach That District Vietnam"/>
    <x v="2467"/>
    <n v="0"/>
    <x v="10"/>
    <n v="19"/>
  </r>
  <r>
    <x v="102"/>
    <x v="0"/>
    <x v="1"/>
    <n v="17"/>
    <x v="91"/>
    <x v="42"/>
    <x v="3223"/>
    <s v="Hrabove Ukraine"/>
    <x v="2468"/>
    <n v="0"/>
    <x v="192"/>
    <n v="298"/>
  </r>
  <r>
    <x v="102"/>
    <x v="0"/>
    <x v="1"/>
    <n v="23"/>
    <x v="195"/>
    <x v="458"/>
    <x v="3224"/>
    <s v="Magong Taiwan"/>
    <x v="2469"/>
    <n v="0"/>
    <x v="24"/>
    <n v="58"/>
  </r>
  <r>
    <x v="102"/>
    <x v="0"/>
    <x v="1"/>
    <n v="24"/>
    <x v="219"/>
    <x v="447"/>
    <x v="3225"/>
    <s v="Aguelhok Mali"/>
    <x v="939"/>
    <n v="0"/>
    <x v="165"/>
    <n v="116"/>
  </r>
  <r>
    <x v="102"/>
    <x v="0"/>
    <x v="2"/>
    <n v="10"/>
    <x v="63"/>
    <x v="561"/>
    <x v="3226"/>
    <s v="Tehran Iran"/>
    <x v="2470"/>
    <n v="0"/>
    <x v="43"/>
    <n v="48"/>
  </r>
  <r>
    <x v="102"/>
    <x v="0"/>
    <x v="2"/>
    <n v="30"/>
    <x v="42"/>
    <x v="111"/>
    <x v="3227"/>
    <s v="Tamanraset Algeria"/>
    <x v="2471"/>
    <n v="0"/>
    <x v="18"/>
    <n v="7"/>
  </r>
  <r>
    <x v="102"/>
    <x v="0"/>
    <x v="2"/>
    <n v="31"/>
    <x v="123"/>
    <x v="29"/>
    <x v="3228"/>
    <s v="Mwanza Tanzania"/>
    <x v="2472"/>
    <n v="0"/>
    <x v="11"/>
    <n v="3"/>
  </r>
  <r>
    <x v="102"/>
    <x v="0"/>
    <x v="0"/>
    <n v="20"/>
    <x v="119"/>
    <x v="253"/>
    <x v="2286"/>
    <s v="Near Port Moresby Papua"/>
    <x v="2473"/>
    <n v="0"/>
    <x v="15"/>
    <n v="9"/>
  </r>
  <r>
    <x v="102"/>
    <x v="1"/>
    <x v="3"/>
    <n v="4"/>
    <x v="52"/>
    <x v="307"/>
    <x v="3229"/>
    <s v="Wichita Falls Texas"/>
    <x v="2474"/>
    <n v="0"/>
    <x v="14"/>
    <n v="4"/>
  </r>
  <r>
    <x v="102"/>
    <x v="1"/>
    <x v="8"/>
    <n v="28"/>
    <x v="413"/>
    <x v="111"/>
    <x v="3230"/>
    <s v="Near Uvira Congo"/>
    <x v="2475"/>
    <n v="0"/>
    <x v="19"/>
    <n v="6"/>
  </r>
  <r>
    <x v="103"/>
    <x v="2"/>
    <x v="11"/>
    <n v="18"/>
    <x v="94"/>
    <x v="111"/>
    <x v="1904"/>
    <s v="Near Abu Adh Dhuhur Air Base Syria"/>
    <x v="2476"/>
    <n v="0"/>
    <x v="48"/>
    <n v="37"/>
  </r>
  <r>
    <x v="103"/>
    <x v="2"/>
    <x v="10"/>
    <n v="4"/>
    <x v="195"/>
    <x v="458"/>
    <x v="3231"/>
    <s v="Taipei Taiwan"/>
    <x v="2477"/>
    <n v="0"/>
    <x v="16"/>
    <n v="58"/>
  </r>
  <r>
    <x v="103"/>
    <x v="2"/>
    <x v="4"/>
    <n v="9"/>
    <x v="68"/>
    <x v="562"/>
    <x v="3232"/>
    <s v="Villa Castelli Argentina"/>
    <x v="622"/>
    <n v="0"/>
    <x v="23"/>
    <n v="10"/>
  </r>
  <r>
    <x v="103"/>
    <x v="2"/>
    <x v="4"/>
    <n v="24"/>
    <x v="8"/>
    <x v="361"/>
    <x v="2458"/>
    <s v="Near Digne-Les-Bains France"/>
    <x v="2478"/>
    <n v="0"/>
    <x v="193"/>
    <n v="150"/>
  </r>
  <r>
    <x v="103"/>
    <x v="3"/>
    <x v="7"/>
    <n v="25"/>
    <x v="130"/>
    <x v="7"/>
    <x v="3233"/>
    <s v="Ella Lake Alaska"/>
    <x v="2479"/>
    <n v="0"/>
    <x v="21"/>
    <n v="9"/>
  </r>
  <r>
    <x v="103"/>
    <x v="3"/>
    <x v="7"/>
    <n v="30"/>
    <x v="135"/>
    <x v="55"/>
    <x v="3234"/>
    <s v="Medan Indonesia"/>
    <x v="1438"/>
    <n v="19"/>
    <x v="114"/>
    <n v="122"/>
  </r>
  <r>
    <x v="103"/>
    <x v="0"/>
    <x v="1"/>
    <n v="31"/>
    <x v="34"/>
    <x v="398"/>
    <x v="3235"/>
    <s v="Near Agustin Codazzi Colombia"/>
    <x v="2480"/>
    <n v="0"/>
    <x v="28"/>
    <n v="11"/>
  </r>
  <r>
    <x v="103"/>
    <x v="0"/>
    <x v="2"/>
    <n v="12"/>
    <x v="135"/>
    <x v="563"/>
    <x v="3236"/>
    <s v="Ninia Indonesia"/>
    <x v="2481"/>
    <n v="0"/>
    <x v="0"/>
    <n v="6"/>
  </r>
  <r>
    <x v="103"/>
    <x v="0"/>
    <x v="2"/>
    <n v="16"/>
    <x v="119"/>
    <x v="458"/>
    <x v="3237"/>
    <s v="Tangok Mountain Papua"/>
    <x v="1767"/>
    <n v="0"/>
    <x v="71"/>
    <n v="54"/>
  </r>
  <r>
    <x v="103"/>
    <x v="0"/>
    <x v="0"/>
    <n v="5"/>
    <x v="62"/>
    <x v="330"/>
    <x v="3238"/>
    <s v="Off Dakar Near"/>
    <x v="2482"/>
    <n v="0"/>
    <x v="18"/>
    <n v="7"/>
  </r>
  <r>
    <x v="103"/>
    <x v="0"/>
    <x v="0"/>
    <n v="15"/>
    <x v="130"/>
    <x v="564"/>
    <x v="3239"/>
    <s v="Iliamna East Wind Lake Alaska"/>
    <x v="2483"/>
    <n v="0"/>
    <x v="11"/>
    <n v="7"/>
  </r>
  <r>
    <x v="103"/>
    <x v="1"/>
    <x v="3"/>
    <n v="2"/>
    <x v="233"/>
    <x v="55"/>
    <x v="3240"/>
    <s v="Jalalabad Afghanistan"/>
    <x v="0"/>
    <n v="2"/>
    <x v="28"/>
    <n v="11"/>
  </r>
  <r>
    <x v="103"/>
    <x v="1"/>
    <x v="3"/>
    <n v="2"/>
    <x v="135"/>
    <x v="7"/>
    <x v="3241"/>
    <s v="Near Masamba Indonesia"/>
    <x v="2484"/>
    <n v="0"/>
    <x v="23"/>
    <n v="10"/>
  </r>
  <r>
    <x v="103"/>
    <x v="1"/>
    <x v="3"/>
    <n v="31"/>
    <x v="97"/>
    <x v="361"/>
    <x v="3242"/>
    <s v="Near Hasna Egypt"/>
    <x v="2485"/>
    <n v="0"/>
    <x v="194"/>
    <n v="224"/>
  </r>
  <r>
    <x v="103"/>
    <x v="1"/>
    <x v="3"/>
    <n v="31"/>
    <x v="135"/>
    <x v="7"/>
    <x v="3243"/>
    <s v="Near Ilaga Indonesia"/>
    <x v="1767"/>
    <n v="0"/>
    <x v="15"/>
    <n v="4"/>
  </r>
  <r>
    <x v="103"/>
    <x v="1"/>
    <x v="5"/>
    <n v="4"/>
    <x v="78"/>
    <x v="111"/>
    <x v="3244"/>
    <s v="Juba South"/>
    <x v="2486"/>
    <n v="0"/>
    <x v="46"/>
    <n v="43"/>
  </r>
  <r>
    <x v="103"/>
    <x v="1"/>
    <x v="5"/>
    <n v="21"/>
    <x v="78"/>
    <x v="565"/>
    <x v="3245"/>
    <s v="Fox Glacier South"/>
    <x v="2487"/>
    <n v="0"/>
    <x v="18"/>
    <n v="7"/>
  </r>
  <r>
    <x v="103"/>
    <x v="1"/>
    <x v="5"/>
    <n v="24"/>
    <x v="61"/>
    <x v="394"/>
    <x v="2553"/>
    <s v="Near Igarka Russia"/>
    <x v="2488"/>
    <n v="0"/>
    <x v="25"/>
    <n v="26"/>
  </r>
  <r>
    <x v="104"/>
    <x v="2"/>
    <x v="11"/>
    <n v="8"/>
    <x v="482"/>
    <x v="230"/>
    <x v="3246"/>
    <s v="Akkajaure Lake Norrbotten"/>
    <x v="2489"/>
    <n v="0"/>
    <x v="14"/>
    <n v="2"/>
  </r>
  <r>
    <x v="104"/>
    <x v="2"/>
    <x v="10"/>
    <n v="2"/>
    <x v="291"/>
    <x v="361"/>
    <x v="3247"/>
    <s v="Near Mogadishu Somalia"/>
    <x v="2490"/>
    <n v="0"/>
    <x v="0"/>
    <n v="72"/>
  </r>
  <r>
    <x v="104"/>
    <x v="2"/>
    <x v="10"/>
    <n v="24"/>
    <x v="249"/>
    <x v="7"/>
    <x v="3248"/>
    <s v="Dana Nepal"/>
    <x v="2387"/>
    <n v="0"/>
    <x v="38"/>
    <n v="23"/>
  </r>
  <r>
    <x v="104"/>
    <x v="2"/>
    <x v="10"/>
    <n v="26"/>
    <x v="249"/>
    <x v="566"/>
    <x v="3249"/>
    <s v="250 Miles Northwest Of Kathmandu Nepal"/>
    <x v="2491"/>
    <n v="0"/>
    <x v="14"/>
    <n v="11"/>
  </r>
  <r>
    <x v="104"/>
    <x v="2"/>
    <x v="4"/>
    <n v="9"/>
    <x v="335"/>
    <x v="111"/>
    <x v="3250"/>
    <s v="Cox'S Bazar Bangladesh"/>
    <x v="2492"/>
    <n v="0"/>
    <x v="11"/>
    <n v="4"/>
  </r>
  <r>
    <x v="104"/>
    <x v="2"/>
    <x v="4"/>
    <n v="15"/>
    <x v="133"/>
    <x v="567"/>
    <x v="3251"/>
    <s v="Fatima Pastaza Ecuador"/>
    <x v="2493"/>
    <n v="0"/>
    <x v="6"/>
    <n v="22"/>
  </r>
  <r>
    <x v="104"/>
    <x v="2"/>
    <x v="4"/>
    <n v="19"/>
    <x v="61"/>
    <x v="42"/>
    <x v="3252"/>
    <s v="Rostov-On-Don Russia"/>
    <x v="2494"/>
    <n v="0"/>
    <x v="64"/>
    <n v="62"/>
  </r>
  <r>
    <x v="104"/>
    <x v="2"/>
    <x v="4"/>
    <n v="29"/>
    <x v="154"/>
    <x v="358"/>
    <x v="3253"/>
    <s v="Magdelen Islands Quebec"/>
    <x v="2495"/>
    <n v="0"/>
    <x v="18"/>
    <n v="7"/>
  </r>
  <r>
    <x v="104"/>
    <x v="3"/>
    <x v="9"/>
    <n v="4"/>
    <x v="54"/>
    <x v="307"/>
    <x v="3254"/>
    <s v="Near Pigeon Forge Tennessee"/>
    <x v="2496"/>
    <n v="0"/>
    <x v="1"/>
    <n v="5"/>
  </r>
  <r>
    <x v="104"/>
    <x v="3"/>
    <x v="9"/>
    <n v="13"/>
    <x v="119"/>
    <x v="332"/>
    <x v="3255"/>
    <s v="Kiunga Papua"/>
    <x v="2497"/>
    <n v="0"/>
    <x v="27"/>
    <n v="12"/>
  </r>
  <r>
    <x v="104"/>
    <x v="3"/>
    <x v="9"/>
    <n v="29"/>
    <x v="108"/>
    <x v="568"/>
    <x v="3256"/>
    <s v="Sorta Norway"/>
    <x v="1253"/>
    <n v="0"/>
    <x v="30"/>
    <n v="13"/>
  </r>
  <r>
    <x v="104"/>
    <x v="0"/>
    <x v="1"/>
    <n v="22"/>
    <x v="307"/>
    <x v="111"/>
    <x v="3257"/>
    <s v="Bay Of Bengal Indian"/>
    <x v="2498"/>
    <n v="0"/>
    <x v="33"/>
    <n v="29"/>
  </r>
  <r>
    <x v="104"/>
    <x v="0"/>
    <x v="1"/>
    <n v="30"/>
    <x v="52"/>
    <x v="569"/>
    <x v="3258"/>
    <s v="Near Lockhart Texas"/>
    <x v="2499"/>
    <n v="0"/>
    <x v="22"/>
    <n v="16"/>
  </r>
  <r>
    <x v="104"/>
    <x v="0"/>
    <x v="2"/>
    <n v="5"/>
    <x v="31"/>
    <x v="42"/>
    <x v="3259"/>
    <s v="Dubai United"/>
    <x v="2500"/>
    <n v="1"/>
    <x v="13"/>
    <n v="300"/>
  </r>
  <r>
    <x v="104"/>
    <x v="0"/>
    <x v="2"/>
    <n v="31"/>
    <x v="479"/>
    <x v="570"/>
    <x v="3260"/>
    <s v="Russian Mission Alaksa"/>
    <x v="2501"/>
    <n v="0"/>
    <x v="1"/>
    <n v="5"/>
  </r>
  <r>
    <x v="104"/>
    <x v="1"/>
    <x v="5"/>
    <n v="28"/>
    <x v="34"/>
    <x v="16"/>
    <x v="3261"/>
    <s v="Near La Union Colombia"/>
    <x v="2502"/>
    <n v="0"/>
    <x v="182"/>
    <n v="77"/>
  </r>
  <r>
    <x v="104"/>
    <x v="1"/>
    <x v="8"/>
    <n v="3"/>
    <x v="135"/>
    <x v="571"/>
    <x v="3262"/>
    <s v="Near Tanjung Pinanga Indonesia"/>
    <x v="2503"/>
    <n v="0"/>
    <x v="30"/>
    <n v="13"/>
  </r>
  <r>
    <x v="104"/>
    <x v="1"/>
    <x v="8"/>
    <n v="7"/>
    <x v="95"/>
    <x v="458"/>
    <x v="3057"/>
    <s v="Near Havlien Pakistan"/>
    <x v="646"/>
    <n v="0"/>
    <x v="24"/>
    <n v="48"/>
  </r>
  <r>
    <x v="104"/>
    <x v="1"/>
    <x v="8"/>
    <n v="18"/>
    <x v="119"/>
    <x v="55"/>
    <x v="3263"/>
    <s v="Near Wamena Papua"/>
    <x v="2504"/>
    <n v="0"/>
    <x v="30"/>
    <n v="13"/>
  </r>
  <r>
    <x v="104"/>
    <x v="1"/>
    <x v="8"/>
    <n v="20"/>
    <x v="34"/>
    <x v="42"/>
    <x v="3264"/>
    <s v="Puerto Carreno Colombia"/>
    <x v="1394"/>
    <n v="0"/>
    <x v="1"/>
    <n v="6"/>
  </r>
  <r>
    <x v="104"/>
    <x v="1"/>
    <x v="8"/>
    <n v="25"/>
    <x v="61"/>
    <x v="92"/>
    <x v="2937"/>
    <s v="Near Adar Russia"/>
    <x v="2505"/>
    <n v="0"/>
    <x v="123"/>
    <n v="92"/>
  </r>
  <r>
    <x v="105"/>
    <x v="2"/>
    <x v="11"/>
    <n v="16"/>
    <x v="327"/>
    <x v="42"/>
    <x v="3265"/>
    <s v="Bishkek Kyrgyzstan"/>
    <x v="2506"/>
    <n v="35"/>
    <x v="15"/>
    <n v="4"/>
  </r>
  <r>
    <x v="105"/>
    <x v="2"/>
    <x v="10"/>
    <n v="21"/>
    <x v="101"/>
    <x v="572"/>
    <x v="3266"/>
    <s v="Melbourne Victoria"/>
    <x v="2507"/>
    <n v="0"/>
    <x v="1"/>
    <n v="5"/>
  </r>
  <r>
    <x v="105"/>
    <x v="2"/>
    <x v="4"/>
    <n v="10"/>
    <x v="210"/>
    <x v="31"/>
    <x v="3267"/>
    <s v="Istanbul Turkey"/>
    <x v="2508"/>
    <n v="0"/>
    <x v="18"/>
    <n v="7"/>
  </r>
  <r>
    <x v="105"/>
    <x v="2"/>
    <x v="4"/>
    <n v="27"/>
    <x v="262"/>
    <x v="332"/>
    <x v="3268"/>
    <s v="Mautaer Zimbabwe"/>
    <x v="2509"/>
    <n v="0"/>
    <x v="19"/>
    <n v="6"/>
  </r>
  <r>
    <x v="105"/>
    <x v="3"/>
    <x v="6"/>
    <n v="5"/>
    <x v="56"/>
    <x v="345"/>
    <x v="3269"/>
    <s v="Charleston West"/>
    <x v="2510"/>
    <n v="0"/>
    <x v="14"/>
    <n v="2"/>
  </r>
  <r>
    <x v="105"/>
    <x v="3"/>
    <x v="6"/>
    <n v="27"/>
    <x v="249"/>
    <x v="425"/>
    <x v="3270"/>
    <s v="Tenzing Nepal"/>
    <x v="2511"/>
    <n v="0"/>
    <x v="14"/>
    <n v="3"/>
  </r>
  <r>
    <x v="105"/>
    <x v="3"/>
    <x v="7"/>
    <n v="7"/>
    <x v="370"/>
    <x v="448"/>
    <x v="3271"/>
    <s v="Off Dawei Myanmar"/>
    <x v="2512"/>
    <n v="0"/>
    <x v="114"/>
    <n v="122"/>
  </r>
  <r>
    <x v="105"/>
    <x v="3"/>
    <x v="7"/>
    <n v="28"/>
    <x v="78"/>
    <x v="573"/>
    <x v="3272"/>
    <s v="Mount Gambier South"/>
    <x v="2513"/>
    <n v="0"/>
    <x v="11"/>
    <n v="3"/>
  </r>
  <r>
    <x v="105"/>
    <x v="0"/>
    <x v="1"/>
    <n v="10"/>
    <x v="483"/>
    <x v="55"/>
    <x v="3273"/>
    <s v="Near Itta Bena Mississipi"/>
    <x v="2514"/>
    <n v="0"/>
    <x v="22"/>
    <n v="16"/>
  </r>
  <r>
    <x v="105"/>
    <x v="0"/>
    <x v="0"/>
    <n v="30"/>
    <x v="413"/>
    <x v="111"/>
    <x v="3274"/>
    <s v="Near Kinshasa Congo"/>
    <x v="2515"/>
    <n v="0"/>
    <x v="27"/>
    <n v="12"/>
  </r>
  <r>
    <x v="105"/>
    <x v="1"/>
    <x v="3"/>
    <n v="12"/>
    <x v="212"/>
    <x v="364"/>
    <x v="3275"/>
    <s v="Near Cuílo Angola"/>
    <x v="2516"/>
    <n v="0"/>
    <x v="18"/>
    <n v="7"/>
  </r>
  <r>
    <x v="105"/>
    <x v="1"/>
    <x v="3"/>
    <n v="14"/>
    <x v="162"/>
    <x v="111"/>
    <x v="1904"/>
    <s v="Abidjan Ivory"/>
    <x v="2517"/>
    <n v="0"/>
    <x v="15"/>
    <n v="10"/>
  </r>
  <r>
    <x v="105"/>
    <x v="1"/>
    <x v="5"/>
    <n v="15"/>
    <x v="123"/>
    <x v="504"/>
    <x v="3276"/>
    <s v="Empakaai Tanzania"/>
    <x v="2518"/>
    <n v="0"/>
    <x v="28"/>
    <n v="11"/>
  </r>
  <r>
    <x v="105"/>
    <x v="1"/>
    <x v="8"/>
    <n v="13"/>
    <x v="128"/>
    <x v="574"/>
    <x v="3277"/>
    <s v="Near Fond-Du-Lac Saskatchewan"/>
    <x v="2519"/>
    <n v="0"/>
    <x v="0"/>
    <n v="25"/>
  </r>
  <r>
    <x v="105"/>
    <x v="1"/>
    <x v="8"/>
    <n v="31"/>
    <x v="176"/>
    <x v="504"/>
    <x v="3278"/>
    <s v="Punta Islita Costa"/>
    <x v="2520"/>
    <n v="0"/>
    <x v="27"/>
    <n v="12"/>
  </r>
  <r>
    <x v="106"/>
    <x v="2"/>
    <x v="11"/>
    <n v="29"/>
    <x v="484"/>
    <x v="448"/>
    <x v="3279"/>
    <s v="Zhengchang Suiyang"/>
    <x v="2521"/>
    <n v="0"/>
    <x v="27"/>
    <n v="12"/>
  </r>
  <r>
    <x v="106"/>
    <x v="2"/>
    <x v="10"/>
    <n v="10"/>
    <x v="221"/>
    <x v="575"/>
    <x v="3280"/>
    <s v="Grand Canyon Arizona"/>
    <x v="2522"/>
    <n v="0"/>
    <x v="11"/>
    <n v="7"/>
  </r>
  <r>
    <x v="106"/>
    <x v="2"/>
    <x v="10"/>
    <n v="11"/>
    <x v="61"/>
    <x v="111"/>
    <x v="3281"/>
    <s v="Argunovo Russia"/>
    <x v="2523"/>
    <n v="0"/>
    <x v="182"/>
    <n v="71"/>
  </r>
  <r>
    <x v="106"/>
    <x v="2"/>
    <x v="10"/>
    <n v="18"/>
    <x v="63"/>
    <x v="458"/>
    <x v="3282"/>
    <s v="Kohangan Village Iran"/>
    <x v="2524"/>
    <n v="0"/>
    <x v="60"/>
    <n v="66"/>
  </r>
  <r>
    <x v="106"/>
    <x v="2"/>
    <x v="4"/>
    <n v="6"/>
    <x v="94"/>
    <x v="111"/>
    <x v="3283"/>
    <s v="Latakia Syria"/>
    <x v="967"/>
    <n v="0"/>
    <x v="43"/>
    <n v="39"/>
  </r>
  <r>
    <x v="106"/>
    <x v="2"/>
    <x v="4"/>
    <n v="11"/>
    <x v="63"/>
    <x v="230"/>
    <x v="2768"/>
    <s v="81 Miles Sw O Fshahre Kurd Iran"/>
    <x v="2525"/>
    <n v="0"/>
    <x v="28"/>
    <n v="11"/>
  </r>
  <r>
    <x v="106"/>
    <x v="2"/>
    <x v="4"/>
    <n v="11"/>
    <x v="1"/>
    <x v="576"/>
    <x v="3284"/>
    <s v="New York New"/>
    <x v="2526"/>
    <n v="0"/>
    <x v="1"/>
    <n v="6"/>
  </r>
  <r>
    <x v="106"/>
    <x v="2"/>
    <x v="4"/>
    <n v="12"/>
    <x v="249"/>
    <x v="253"/>
    <x v="2350"/>
    <s v="Kathmandu Nepal"/>
    <x v="2527"/>
    <n v="0"/>
    <x v="69"/>
    <n v="71"/>
  </r>
  <r>
    <x v="106"/>
    <x v="3"/>
    <x v="9"/>
    <n v="11"/>
    <x v="42"/>
    <x v="182"/>
    <x v="3285"/>
    <s v="Boufarik Ab Algeria"/>
    <x v="2119"/>
    <n v="0"/>
    <x v="135"/>
    <n v="257"/>
  </r>
  <r>
    <x v="106"/>
    <x v="3"/>
    <x v="9"/>
    <n v="17"/>
    <x v="10"/>
    <x v="42"/>
    <x v="3286"/>
    <s v="Nw Of Philadelphia Pennsylvania"/>
    <x v="1974"/>
    <n v="0"/>
    <x v="0"/>
    <n v="149"/>
  </r>
  <r>
    <x v="106"/>
    <x v="3"/>
    <x v="6"/>
    <n v="2"/>
    <x v="35"/>
    <x v="55"/>
    <x v="3287"/>
    <s v="Port Wentworth Georgia"/>
    <x v="615"/>
    <n v="0"/>
    <x v="21"/>
    <n v="9"/>
  </r>
  <r>
    <x v="106"/>
    <x v="3"/>
    <x v="6"/>
    <n v="18"/>
    <x v="59"/>
    <x v="42"/>
    <x v="3288"/>
    <s v="Havana Cuba"/>
    <x v="2528"/>
    <n v="0"/>
    <x v="82"/>
    <n v="113"/>
  </r>
  <r>
    <x v="106"/>
    <x v="3"/>
    <x v="7"/>
    <n v="5"/>
    <x v="124"/>
    <x v="504"/>
    <x v="3289"/>
    <s v="Near Njabini Kenya"/>
    <x v="2529"/>
    <n v="0"/>
    <x v="23"/>
    <n v="10"/>
  </r>
  <r>
    <x v="106"/>
    <x v="0"/>
    <x v="1"/>
    <n v="10"/>
    <x v="78"/>
    <x v="209"/>
    <x v="3290"/>
    <s v="Pretoria South"/>
    <x v="2530"/>
    <n v="1"/>
    <x v="0"/>
    <n v="19"/>
  </r>
  <r>
    <x v="106"/>
    <x v="0"/>
    <x v="2"/>
    <n v="4"/>
    <x v="99"/>
    <x v="12"/>
    <x v="3291"/>
    <s v="Flims Switzerland"/>
    <x v="2531"/>
    <n v="1"/>
    <x v="5"/>
    <n v="20"/>
  </r>
  <r>
    <x v="106"/>
    <x v="0"/>
    <x v="0"/>
    <n v="17"/>
    <x v="63"/>
    <x v="182"/>
    <x v="3292"/>
    <s v="Near Latakia-Khmeimim Air Base Iran"/>
    <x v="967"/>
    <n v="0"/>
    <x v="25"/>
    <n v="15"/>
  </r>
  <r>
    <x v="106"/>
    <x v="0"/>
    <x v="0"/>
    <n v="28"/>
    <x v="485"/>
    <x v="42"/>
    <x v="3293"/>
    <s v="Chuuk Micronesia"/>
    <x v="2532"/>
    <n v="0"/>
    <x v="0"/>
    <n v="47"/>
  </r>
  <r>
    <x v="106"/>
    <x v="1"/>
    <x v="3"/>
    <n v="29"/>
    <x v="135"/>
    <x v="42"/>
    <x v="3294"/>
    <s v="Off Jakarta Indonesia"/>
    <x v="2184"/>
    <n v="0"/>
    <x v="168"/>
    <n v="189"/>
  </r>
  <r>
    <x v="106"/>
    <x v="1"/>
    <x v="5"/>
    <n v="6"/>
    <x v="448"/>
    <x v="42"/>
    <x v="3295"/>
    <s v="Georgetown Guyana"/>
    <x v="2533"/>
    <n v="0"/>
    <x v="0"/>
    <n v="128"/>
  </r>
  <r>
    <x v="107"/>
    <x v="2"/>
    <x v="11"/>
    <n v="14"/>
    <x v="63"/>
    <x v="42"/>
    <x v="3296"/>
    <s v="Karaj Iran"/>
    <x v="2534"/>
    <n v="0"/>
    <x v="25"/>
    <n v="16"/>
  </r>
  <r>
    <x v="107"/>
    <x v="2"/>
    <x v="10"/>
    <n v="23"/>
    <x v="52"/>
    <x v="42"/>
    <x v="3297"/>
    <s v="Houston Texas"/>
    <x v="2535"/>
    <n v="0"/>
    <x v="11"/>
    <n v="3"/>
  </r>
  <r>
    <x v="107"/>
    <x v="2"/>
    <x v="4"/>
    <n v="9"/>
    <x v="34"/>
    <x v="35"/>
    <x v="827"/>
    <s v="Vereda La Bendicion Colombia"/>
    <x v="2536"/>
    <n v="0"/>
    <x v="12"/>
    <n v="14"/>
  </r>
  <r>
    <x v="107"/>
    <x v="2"/>
    <x v="4"/>
    <n v="10"/>
    <x v="272"/>
    <x v="577"/>
    <x v="3298"/>
    <s v="Bishoftu Ethiopia"/>
    <x v="753"/>
    <n v="0"/>
    <x v="163"/>
    <n v="157"/>
  </r>
  <r>
    <x v="107"/>
    <x v="3"/>
    <x v="9"/>
    <n v="16"/>
    <x v="105"/>
    <x v="335"/>
    <x v="2941"/>
    <s v="Puerto Montt Chile"/>
    <x v="2537"/>
    <n v="0"/>
    <x v="19"/>
    <n v="6"/>
  </r>
  <r>
    <x v="107"/>
    <x v="3"/>
    <x v="6"/>
    <n v="5"/>
    <x v="58"/>
    <x v="230"/>
    <x v="2768"/>
    <s v="Near Monclava Mexico"/>
    <x v="2538"/>
    <n v="0"/>
    <x v="30"/>
    <n v="13"/>
  </r>
  <r>
    <x v="107"/>
    <x v="3"/>
    <x v="6"/>
    <n v="5"/>
    <x v="61"/>
    <x v="495"/>
    <x v="3299"/>
    <s v="Moscow Russia"/>
    <x v="2539"/>
    <n v="0"/>
    <x v="46"/>
    <n v="78"/>
  </r>
  <r>
    <x v="107"/>
    <x v="3"/>
    <x v="7"/>
    <n v="3"/>
    <x v="122"/>
    <x v="111"/>
    <x v="3300"/>
    <s v="Near Lipo India"/>
    <x v="847"/>
    <n v="0"/>
    <x v="30"/>
    <n v="13"/>
  </r>
  <r>
    <x v="107"/>
    <x v="0"/>
    <x v="1"/>
    <n v="30"/>
    <x v="122"/>
    <x v="578"/>
    <x v="3301"/>
    <s v="Rawalpindi India"/>
    <x v="2540"/>
    <n v="14"/>
    <x v="1"/>
    <n v="5"/>
  </r>
  <r>
    <x v="107"/>
    <x v="0"/>
    <x v="0"/>
    <n v="11"/>
    <x v="9"/>
    <x v="209"/>
    <x v="3302"/>
    <s v="Toledo Ohio"/>
    <x v="622"/>
    <n v="0"/>
    <x v="14"/>
    <n v="2"/>
  </r>
  <r>
    <x v="107"/>
    <x v="1"/>
    <x v="3"/>
    <n v="4"/>
    <x v="91"/>
    <x v="111"/>
    <x v="3227"/>
    <s v="Lviv Ukraine"/>
    <x v="2471"/>
    <n v="0"/>
    <x v="1"/>
    <n v="8"/>
  </r>
  <r>
    <x v="107"/>
    <x v="1"/>
    <x v="5"/>
    <n v="24"/>
    <x v="294"/>
    <x v="38"/>
    <x v="3303"/>
    <s v="Goma Democratic"/>
    <x v="2541"/>
    <n v="7"/>
    <x v="4"/>
    <n v="19"/>
  </r>
  <r>
    <x v="107"/>
    <x v="1"/>
    <x v="8"/>
    <n v="27"/>
    <x v="143"/>
    <x v="29"/>
    <x v="3304"/>
    <s v="Almaty Kazakhstan"/>
    <x v="2542"/>
    <n v="0"/>
    <x v="27"/>
    <n v="98"/>
  </r>
  <r>
    <x v="108"/>
    <x v="2"/>
    <x v="11"/>
    <n v="2"/>
    <x v="117"/>
    <x v="111"/>
    <x v="3305"/>
    <s v="Geneina Sudan"/>
    <x v="2543"/>
    <n v="0"/>
    <x v="10"/>
    <n v="18"/>
  </r>
  <r>
    <x v="108"/>
    <x v="2"/>
    <x v="11"/>
    <n v="8"/>
    <x v="63"/>
    <x v="42"/>
    <x v="3306"/>
    <s v="Near Shahriah Iran"/>
    <x v="2544"/>
    <n v="0"/>
    <x v="118"/>
    <n v="176"/>
  </r>
  <r>
    <x v="108"/>
    <x v="2"/>
    <x v="10"/>
    <n v="5"/>
    <x v="210"/>
    <x v="42"/>
    <x v="3307"/>
    <s v="Istanbul Turkey"/>
    <x v="2545"/>
    <n v="0"/>
    <x v="11"/>
    <n v="177"/>
  </r>
  <r>
    <x v="108"/>
    <x v="2"/>
    <x v="4"/>
    <n v="29"/>
    <x v="166"/>
    <x v="579"/>
    <x v="3308"/>
    <s v="Manila Philippines"/>
    <x v="2546"/>
    <n v="0"/>
    <x v="20"/>
    <n v="8"/>
  </r>
  <r>
    <x v="108"/>
    <x v="3"/>
    <x v="6"/>
    <n v="22"/>
    <x v="95"/>
    <x v="361"/>
    <x v="3309"/>
    <s v="Karachi Pakistan"/>
    <x v="2547"/>
    <n v="1"/>
    <x v="85"/>
    <n v="99"/>
  </r>
  <r>
    <x v="108"/>
    <x v="0"/>
    <x v="2"/>
    <n v="7"/>
    <x v="122"/>
    <x v="42"/>
    <x v="3130"/>
    <s v="Calicut India"/>
    <x v="2548"/>
    <n v="0"/>
    <x v="5"/>
    <n v="190"/>
  </r>
  <r>
    <x v="108"/>
    <x v="0"/>
    <x v="2"/>
    <n v="22"/>
    <x v="78"/>
    <x v="111"/>
    <x v="3310"/>
    <s v="Juba South"/>
    <x v="2549"/>
    <n v="0"/>
    <x v="18"/>
    <n v="8"/>
  </r>
  <r>
    <x v="108"/>
    <x v="0"/>
    <x v="0"/>
    <n v="25"/>
    <x v="91"/>
    <x v="580"/>
    <x v="3311"/>
    <s v="Near Chuguev Ukraine"/>
    <x v="2079"/>
    <n v="0"/>
    <x v="34"/>
    <n v="27"/>
  </r>
  <r>
    <x v="109"/>
    <x v="2"/>
    <x v="11"/>
    <n v="9"/>
    <x v="135"/>
    <x v="42"/>
    <x v="3312"/>
    <s v="Near Jakarta Indonesia"/>
    <x v="2550"/>
    <n v="0"/>
    <x v="64"/>
    <n v="62"/>
  </r>
  <r>
    <x v="109"/>
    <x v="2"/>
    <x v="4"/>
    <n v="2"/>
    <x v="117"/>
    <x v="425"/>
    <x v="3270"/>
    <s v="Pieri Sudan"/>
    <x v="2551"/>
    <n v="0"/>
    <x v="23"/>
    <n v="10"/>
  </r>
  <r>
    <x v="109"/>
    <x v="2"/>
    <x v="4"/>
    <n v="28"/>
    <x v="130"/>
    <x v="474"/>
    <x v="3313"/>
    <s v="Near Butte Alaska"/>
    <x v="2552"/>
    <n v="0"/>
    <x v="1"/>
    <n v="6"/>
  </r>
  <r>
    <x v="109"/>
    <x v="3"/>
    <x v="6"/>
    <n v="21"/>
    <x v="173"/>
    <x v="581"/>
    <x v="3314"/>
    <s v="Near Kaduna Nigeria"/>
    <x v="1812"/>
    <n v="0"/>
    <x v="28"/>
    <n v="11"/>
  </r>
  <r>
    <x v="109"/>
    <x v="3"/>
    <x v="7"/>
    <n v="10"/>
    <x v="370"/>
    <x v="294"/>
    <x v="3315"/>
    <s v="Near Pyin Oo Lwin Myanmar"/>
    <x v="2512"/>
    <n v="0"/>
    <x v="27"/>
    <n v="14"/>
  </r>
  <r>
    <x v="109"/>
    <x v="0"/>
    <x v="1"/>
    <n v="4"/>
    <x v="486"/>
    <x v="55"/>
    <x v="3316"/>
    <s v="Patikul Sulu"/>
    <x v="2553"/>
    <n v="3"/>
    <x v="29"/>
    <n v="96"/>
  </r>
  <r>
    <x v="109"/>
    <x v="0"/>
    <x v="1"/>
    <n v="6"/>
    <x v="61"/>
    <x v="582"/>
    <x v="3317"/>
    <s v="Palana Russia"/>
    <x v="2554"/>
    <n v="0"/>
    <x v="2"/>
    <n v="28"/>
  </r>
  <r>
    <x v="109"/>
    <x v="0"/>
    <x v="0"/>
    <n v="12"/>
    <x v="61"/>
    <x v="425"/>
    <x v="3270"/>
    <s v="Kazachinskoye  Russia"/>
    <x v="2555"/>
    <n v="0"/>
    <x v="15"/>
    <n v="16"/>
  </r>
  <r>
    <x v="109"/>
    <x v="1"/>
    <x v="8"/>
    <n v="27"/>
    <x v="57"/>
    <x v="314"/>
    <x v="3318"/>
    <s v="El Cajon California"/>
    <x v="2556"/>
    <n v="0"/>
    <x v="15"/>
    <n v="4"/>
  </r>
  <r>
    <x v="110"/>
    <x v="2"/>
    <x v="4"/>
    <n v="22"/>
    <x v="387"/>
    <x v="42"/>
    <x v="3319"/>
    <s v="Wuzhou Guangxi"/>
    <x v="1546"/>
    <n v="0"/>
    <x v="164"/>
    <n v="132"/>
  </r>
  <r>
    <x v="110"/>
    <x v="0"/>
    <x v="1"/>
    <n v="16"/>
    <x v="55"/>
    <x v="111"/>
    <x v="3320"/>
    <s v="Eleftheroupolis Greece"/>
    <x v="2557"/>
    <n v="0"/>
    <x v="20"/>
    <n v="8"/>
  </r>
  <r>
    <x v="110"/>
    <x v="1"/>
    <x v="5"/>
    <n v="6"/>
    <x v="123"/>
    <x v="458"/>
    <x v="3321"/>
    <s v="Bukoba Tanzania"/>
    <x v="2558"/>
    <n v="0"/>
    <x v="4"/>
    <n v="43"/>
  </r>
  <r>
    <x v="110"/>
    <x v="1"/>
    <x v="5"/>
    <n v="18"/>
    <x v="92"/>
    <x v="361"/>
    <x v="3322"/>
    <s v="Lima Peru"/>
    <x v="2559"/>
    <n v="2"/>
    <x v="13"/>
    <n v="108"/>
  </r>
  <r>
    <x v="110"/>
    <x v="1"/>
    <x v="5"/>
    <n v="21"/>
    <x v="34"/>
    <x v="297"/>
    <x v="1925"/>
    <s v="Medellín Colombia"/>
    <x v="2560"/>
    <n v="0"/>
    <x v="20"/>
    <n v="8"/>
  </r>
  <r>
    <x v="111"/>
    <x v="2"/>
    <x v="11"/>
    <n v="15"/>
    <x v="249"/>
    <x v="458"/>
    <x v="3323"/>
    <s v="Pokhara Nepal"/>
    <x v="2158"/>
    <n v="0"/>
    <x v="73"/>
    <n v="72"/>
  </r>
  <r>
    <x v="111"/>
    <x v="0"/>
    <x v="0"/>
    <n v="16"/>
    <x v="47"/>
    <x v="364"/>
    <x v="3324"/>
    <s v="Barcelos Brazil"/>
    <x v="2561"/>
    <n v="0"/>
    <x v="1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47AB-47DA-453A-B6D9-7253C7C99FB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5:B49" firstHeaderRow="1" firstDataRow="1" firstDataCol="1"/>
  <pivotFields count="13"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13">
        <item h="1" x="11"/>
        <item h="1" x="10"/>
        <item h="1" x="4"/>
        <item h="1" x="9"/>
        <item h="1" x="6"/>
        <item h="1" x="7"/>
        <item x="1"/>
        <item x="2"/>
        <item x="0"/>
        <item h="1" x="3"/>
        <item h="1" x="5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2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Count of Sum of Fatalities (air)" fld="10" subtotal="count" baseField="2" baseItem="6"/>
  </dataFields>
  <formats count="1">
    <format dxfId="11">
      <pivotArea outline="0" collapsedLevelsAreSubtotals="1" fieldPosition="0"/>
    </format>
  </format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16701-8F17-4028-99C0-87C6CE1B6C7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85:B91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84">
        <item x="421"/>
        <item x="170"/>
        <item x="45"/>
        <item x="238"/>
        <item x="272"/>
        <item x="560"/>
        <item x="258"/>
        <item x="236"/>
        <item x="388"/>
        <item x="428"/>
        <item x="390"/>
        <item x="443"/>
        <item x="420"/>
        <item x="552"/>
        <item x="565"/>
        <item x="491"/>
        <item x="527"/>
        <item x="482"/>
        <item x="337"/>
        <item x="343"/>
        <item x="376"/>
        <item x="500"/>
        <item x="403"/>
        <item x="432"/>
        <item x="361"/>
        <item x="479"/>
        <item x="6"/>
        <item x="134"/>
        <item x="254"/>
        <item x="329"/>
        <item x="111"/>
        <item x="582"/>
        <item x="580"/>
        <item x="546"/>
        <item x="62"/>
        <item x="392"/>
        <item x="11"/>
        <item x="80"/>
        <item x="322"/>
        <item x="458"/>
        <item x="574"/>
        <item x="281"/>
        <item x="469"/>
        <item x="16"/>
        <item x="172"/>
        <item x="178"/>
        <item x="166"/>
        <item x="266"/>
        <item x="184"/>
        <item x="202"/>
        <item x="176"/>
        <item x="161"/>
        <item x="193"/>
        <item x="276"/>
        <item x="205"/>
        <item x="218"/>
        <item x="175"/>
        <item x="146"/>
        <item x="155"/>
        <item x="302"/>
        <item x="324"/>
        <item x="344"/>
        <item x="514"/>
        <item x="519"/>
        <item x="493"/>
        <item x="480"/>
        <item x="542"/>
        <item x="303"/>
        <item x="518"/>
        <item x="426"/>
        <item x="487"/>
        <item x="371"/>
        <item x="294"/>
        <item x="551"/>
        <item x="476"/>
        <item x="547"/>
        <item x="572"/>
        <item x="578"/>
        <item x="581"/>
        <item x="263"/>
        <item x="404"/>
        <item x="484"/>
        <item x="381"/>
        <item x="307"/>
        <item x="320"/>
        <item x="405"/>
        <item x="365"/>
        <item x="553"/>
        <item x="446"/>
        <item x="478"/>
        <item x="538"/>
        <item x="465"/>
        <item x="540"/>
        <item x="522"/>
        <item x="110"/>
        <item x="243"/>
        <item x="30"/>
        <item x="21"/>
        <item x="23"/>
        <item x="138"/>
        <item x="42"/>
        <item x="129"/>
        <item x="312"/>
        <item x="220"/>
        <item x="212"/>
        <item x="74"/>
        <item x="577"/>
        <item x="316"/>
        <item x="318"/>
        <item x="341"/>
        <item x="334"/>
        <item x="339"/>
        <item x="333"/>
        <item x="457"/>
        <item x="301"/>
        <item x="520"/>
        <item x="562"/>
        <item x="14"/>
        <item x="41"/>
        <item x="221"/>
        <item x="181"/>
        <item x="197"/>
        <item x="260"/>
        <item x="19"/>
        <item x="251"/>
        <item x="422"/>
        <item x="481"/>
        <item x="435"/>
        <item x="370"/>
        <item x="559"/>
        <item x="453"/>
        <item x="464"/>
        <item x="332"/>
        <item x="374"/>
        <item x="159"/>
        <item x="477"/>
        <item x="151"/>
        <item x="76"/>
        <item x="230"/>
        <item x="517"/>
        <item x="9"/>
        <item x="305"/>
        <item x="398"/>
        <item x="434"/>
        <item x="410"/>
        <item x="201"/>
        <item x="300"/>
        <item x="28"/>
        <item x="130"/>
        <item x="304"/>
        <item x="490"/>
        <item x="379"/>
        <item x="492"/>
        <item x="408"/>
        <item x="570"/>
        <item x="436"/>
        <item x="438"/>
        <item x="437"/>
        <item x="504"/>
        <item x="331"/>
        <item x="433"/>
        <item x="387"/>
        <item x="419"/>
        <item x="429"/>
        <item x="375"/>
        <item x="463"/>
        <item x="441"/>
        <item x="353"/>
        <item x="442"/>
        <item x="532"/>
        <item x="524"/>
        <item x="239"/>
        <item x="407"/>
        <item x="523"/>
        <item x="319"/>
        <item x="293"/>
        <item x="51"/>
        <item x="88"/>
        <item x="217"/>
        <item x="199"/>
        <item x="150"/>
        <item x="209"/>
        <item x="466"/>
        <item x="108"/>
        <item x="174"/>
        <item x="2"/>
        <item x="215"/>
        <item x="27"/>
        <item x="79"/>
        <item x="167"/>
        <item x="384"/>
        <item x="412"/>
        <item x="430"/>
        <item x="213"/>
        <item x="315"/>
        <item x="354"/>
        <item x="7"/>
        <item x="451"/>
        <item x="168"/>
        <item x="413"/>
        <item x="253"/>
        <item x="564"/>
        <item x="372"/>
        <item x="286"/>
        <item x="235"/>
        <item x="65"/>
        <item x="224"/>
        <item x="357"/>
        <item x="389"/>
        <item x="188"/>
        <item x="90"/>
        <item x="162"/>
        <item x="140"/>
        <item x="66"/>
        <item x="85"/>
        <item x="440"/>
        <item x="1"/>
        <item x="20"/>
        <item x="52"/>
        <item x="38"/>
        <item x="123"/>
        <item x="226"/>
        <item x="35"/>
        <item x="126"/>
        <item x="309"/>
        <item x="364"/>
        <item x="456"/>
        <item x="462"/>
        <item x="355"/>
        <item x="401"/>
        <item x="369"/>
        <item x="386"/>
        <item x="468"/>
        <item x="418"/>
        <item x="423"/>
        <item x="497"/>
        <item x="415"/>
        <item x="503"/>
        <item x="548"/>
        <item x="416"/>
        <item x="474"/>
        <item x="535"/>
        <item x="576"/>
        <item x="543"/>
        <item x="537"/>
        <item x="534"/>
        <item x="575"/>
        <item x="568"/>
        <item x="229"/>
        <item x="39"/>
        <item x="237"/>
        <item x="352"/>
        <item x="219"/>
        <item x="73"/>
        <item x="255"/>
        <item x="169"/>
        <item x="10"/>
        <item x="24"/>
        <item x="158"/>
        <item x="8"/>
        <item x="191"/>
        <item x="84"/>
        <item x="29"/>
        <item x="25"/>
        <item x="439"/>
        <item x="501"/>
        <item x="68"/>
        <item x="499"/>
        <item x="32"/>
        <item x="47"/>
        <item x="67"/>
        <item x="37"/>
        <item x="44"/>
        <item x="91"/>
        <item x="544"/>
        <item x="360"/>
        <item x="338"/>
        <item x="94"/>
        <item x="102"/>
        <item x="81"/>
        <item x="143"/>
        <item x="139"/>
        <item x="525"/>
        <item x="461"/>
        <item x="471"/>
        <item x="489"/>
        <item x="142"/>
        <item x="298"/>
        <item x="385"/>
        <item x="342"/>
        <item x="48"/>
        <item x="15"/>
        <item x="306"/>
        <item x="189"/>
        <item x="285"/>
        <item x="308"/>
        <item x="336"/>
        <item x="467"/>
        <item x="198"/>
        <item x="330"/>
        <item x="349"/>
        <item x="377"/>
        <item x="397"/>
        <item x="70"/>
        <item x="545"/>
        <item x="452"/>
        <item x="561"/>
        <item x="378"/>
        <item x="380"/>
        <item x="414"/>
        <item x="406"/>
        <item x="363"/>
        <item x="409"/>
        <item x="498"/>
        <item x="579"/>
        <item x="567"/>
        <item x="502"/>
        <item x="250"/>
        <item x="496"/>
        <item x="539"/>
        <item x="182"/>
        <item x="279"/>
        <item x="232"/>
        <item x="550"/>
        <item x="444"/>
        <item x="12"/>
        <item x="154"/>
        <item x="132"/>
        <item x="54"/>
        <item x="395"/>
        <item x="292"/>
        <item x="526"/>
        <item x="131"/>
        <item x="569"/>
        <item x="246"/>
        <item x="69"/>
        <item x="40"/>
        <item x="86"/>
        <item x="112"/>
        <item x="185"/>
        <item x="203"/>
        <item x="359"/>
        <item x="314"/>
        <item x="425"/>
        <item x="533"/>
        <item x="391"/>
        <item x="248"/>
        <item x="177"/>
        <item x="77"/>
        <item x="22"/>
        <item x="60"/>
        <item x="153"/>
        <item x="116"/>
        <item x="55"/>
        <item x="264"/>
        <item x="109"/>
        <item x="173"/>
        <item x="113"/>
        <item x="247"/>
        <item x="259"/>
        <item x="278"/>
        <item x="288"/>
        <item x="195"/>
        <item x="106"/>
        <item x="148"/>
        <item x="114"/>
        <item x="459"/>
        <item x="125"/>
        <item x="120"/>
        <item x="117"/>
        <item x="268"/>
        <item x="137"/>
        <item x="271"/>
        <item x="284"/>
        <item x="53"/>
        <item x="207"/>
        <item x="204"/>
        <item x="383"/>
        <item x="136"/>
        <item x="262"/>
        <item x="327"/>
        <item x="326"/>
        <item x="71"/>
        <item x="97"/>
        <item x="287"/>
        <item x="245"/>
        <item x="59"/>
        <item x="58"/>
        <item x="571"/>
        <item x="121"/>
        <item x="145"/>
        <item x="234"/>
        <item x="160"/>
        <item x="351"/>
        <item x="447"/>
        <item x="528"/>
        <item x="402"/>
        <item x="521"/>
        <item x="282"/>
        <item x="280"/>
        <item x="323"/>
        <item x="64"/>
        <item x="494"/>
        <item x="399"/>
        <item x="557"/>
        <item x="325"/>
        <item x="394"/>
        <item x="450"/>
        <item x="431"/>
        <item x="358"/>
        <item x="505"/>
        <item x="127"/>
        <item x="321"/>
        <item x="267"/>
        <item x="340"/>
        <item x="265"/>
        <item x="348"/>
        <item x="156"/>
        <item x="83"/>
        <item x="75"/>
        <item x="101"/>
        <item x="556"/>
        <item x="566"/>
        <item x="563"/>
        <item x="190"/>
        <item x="164"/>
        <item x="328"/>
        <item x="335"/>
        <item x="531"/>
        <item x="147"/>
        <item x="297"/>
        <item x="445"/>
        <item x="483"/>
        <item x="56"/>
        <item x="82"/>
        <item x="18"/>
        <item x="513"/>
        <item x="149"/>
        <item x="507"/>
        <item x="508"/>
        <item x="89"/>
        <item x="516"/>
        <item x="529"/>
        <item x="511"/>
        <item x="541"/>
        <item x="475"/>
        <item x="43"/>
        <item x="17"/>
        <item x="470"/>
        <item x="33"/>
        <item x="261"/>
        <item x="270"/>
        <item x="291"/>
        <item x="472"/>
        <item x="63"/>
        <item x="13"/>
        <item x="104"/>
        <item x="124"/>
        <item x="95"/>
        <item x="61"/>
        <item x="135"/>
        <item x="4"/>
        <item x="411"/>
        <item x="448"/>
        <item x="486"/>
        <item x="396"/>
        <item x="99"/>
        <item x="57"/>
        <item x="115"/>
        <item x="152"/>
        <item x="128"/>
        <item x="180"/>
        <item x="192"/>
        <item x="179"/>
        <item x="194"/>
        <item x="252"/>
        <item x="157"/>
        <item x="208"/>
        <item x="345"/>
        <item x="485"/>
        <item x="366"/>
        <item x="31"/>
        <item x="506"/>
        <item x="515"/>
        <item x="133"/>
        <item x="555"/>
        <item x="141"/>
        <item x="214"/>
        <item x="242"/>
        <item x="367"/>
        <item x="573"/>
        <item x="373"/>
        <item x="26"/>
        <item x="103"/>
        <item x="36"/>
        <item x="50"/>
        <item x="72"/>
        <item x="96"/>
        <item x="118"/>
        <item x="107"/>
        <item x="93"/>
        <item x="283"/>
        <item x="317"/>
        <item x="275"/>
        <item x="362"/>
        <item x="495"/>
        <item x="554"/>
        <item x="5"/>
        <item x="165"/>
        <item x="34"/>
        <item x="460"/>
        <item x="417"/>
        <item x="382"/>
        <item x="400"/>
        <item x="424"/>
        <item x="393"/>
        <item x="488"/>
        <item x="512"/>
        <item x="536"/>
        <item x="510"/>
        <item x="200"/>
        <item x="350"/>
        <item x="311"/>
        <item x="49"/>
        <item x="78"/>
        <item x="530"/>
        <item x="92"/>
        <item x="144"/>
        <item x="296"/>
        <item x="509"/>
        <item x="122"/>
        <item x="558"/>
        <item x="119"/>
        <item x="227"/>
        <item x="299"/>
        <item x="228"/>
        <item x="186"/>
        <item x="206"/>
        <item x="183"/>
        <item x="216"/>
        <item x="241"/>
        <item x="225"/>
        <item x="171"/>
        <item x="257"/>
        <item x="196"/>
        <item x="231"/>
        <item x="277"/>
        <item x="210"/>
        <item x="240"/>
        <item x="233"/>
        <item x="46"/>
        <item x="289"/>
        <item x="273"/>
        <item x="449"/>
        <item x="249"/>
        <item x="310"/>
        <item x="455"/>
        <item x="269"/>
        <item x="290"/>
        <item x="356"/>
        <item x="427"/>
        <item x="211"/>
        <item x="223"/>
        <item x="313"/>
        <item x="222"/>
        <item x="187"/>
        <item x="244"/>
        <item x="256"/>
        <item x="295"/>
        <item x="368"/>
        <item x="274"/>
        <item x="163"/>
        <item x="347"/>
        <item x="100"/>
        <item x="98"/>
        <item x="87"/>
        <item x="105"/>
        <item x="0"/>
        <item x="549"/>
        <item x="473"/>
        <item x="346"/>
        <item x="454"/>
        <item x="3"/>
        <item t="default"/>
      </items>
    </pivotField>
    <pivotField axis="axisRow" compact="0" outline="0" showAll="0" measureFilter="1" sortType="descending">
      <items count="3326">
        <item x="2225"/>
        <item x="674"/>
        <item x="123"/>
        <item x="1079"/>
        <item x="1674"/>
        <item x="1929"/>
        <item x="1688"/>
        <item x="1307"/>
        <item x="1458"/>
        <item x="1220"/>
        <item x="3218"/>
        <item x="1341"/>
        <item x="1171"/>
        <item x="1053"/>
        <item x="2068"/>
        <item x="2351"/>
        <item x="2375"/>
        <item x="2223"/>
        <item x="2723"/>
        <item x="3176"/>
        <item x="3177"/>
        <item x="3245"/>
        <item x="2420"/>
        <item x="2798"/>
        <item x="3018"/>
        <item x="2901"/>
        <item x="2494"/>
        <item x="3116"/>
        <item x="2757"/>
        <item x="2502"/>
        <item x="2758"/>
        <item x="1799"/>
        <item x="1924"/>
        <item x="1653"/>
        <item x="1779"/>
        <item x="2019"/>
        <item x="1720"/>
        <item x="1962"/>
        <item x="2054"/>
        <item x="3083"/>
        <item x="2276"/>
        <item x="2860"/>
        <item x="2120"/>
        <item x="2302"/>
        <item x="3322"/>
        <item x="2813"/>
        <item x="2686"/>
        <item x="3034"/>
        <item x="2801"/>
        <item x="2978"/>
        <item x="2221"/>
        <item x="2655"/>
        <item x="2750"/>
        <item x="2773"/>
        <item x="2652"/>
        <item x="2633"/>
        <item x="2729"/>
        <item x="2522"/>
        <item x="2246"/>
        <item x="2423"/>
        <item x="3125"/>
        <item x="2483"/>
        <item x="2499"/>
        <item x="3206"/>
        <item x="1869"/>
        <item x="2478"/>
        <item x="2414"/>
        <item x="3104"/>
        <item x="2528"/>
        <item x="2245"/>
        <item x="2458"/>
        <item x="2999"/>
        <item x="2763"/>
        <item x="3309"/>
        <item x="3090"/>
        <item x="2324"/>
        <item x="3086"/>
        <item x="3247"/>
        <item x="3135"/>
        <item x="3242"/>
        <item x="3127"/>
        <item x="2492"/>
        <item x="2737"/>
        <item x="11"/>
        <item x="1146"/>
        <item x="929"/>
        <item x="1570"/>
        <item x="451"/>
        <item x="3214"/>
        <item x="2991"/>
        <item x="2410"/>
        <item x="3244"/>
        <item x="3071"/>
        <item x="2259"/>
        <item x="2378"/>
        <item x="2572"/>
        <item x="2830"/>
        <item x="2650"/>
        <item x="3154"/>
        <item x="2870"/>
        <item x="2593"/>
        <item x="2707"/>
        <item x="2792"/>
        <item x="3165"/>
        <item x="2688"/>
        <item x="3048"/>
        <item x="2985"/>
        <item x="3094"/>
        <item x="2867"/>
        <item x="2965"/>
        <item x="3215"/>
        <item x="3015"/>
        <item x="2982"/>
        <item x="3310"/>
        <item x="2527"/>
        <item x="2732"/>
        <item x="2799"/>
        <item x="2535"/>
        <item x="2833"/>
        <item x="2704"/>
        <item x="2771"/>
        <item x="2689"/>
        <item x="2426"/>
        <item x="3257"/>
        <item x="3013"/>
        <item x="2997"/>
        <item x="3219"/>
        <item x="1334"/>
        <item x="1329"/>
        <item x="1222"/>
        <item x="1659"/>
        <item x="1393"/>
        <item x="2742"/>
        <item x="1824"/>
        <item x="2112"/>
        <item x="2639"/>
        <item x="2461"/>
        <item x="2178"/>
        <item x="2512"/>
        <item x="3002"/>
        <item x="2224"/>
        <item x="2611"/>
        <item x="3274"/>
        <item x="3108"/>
        <item x="3227"/>
        <item x="3043"/>
        <item x="2975"/>
        <item x="1555"/>
        <item x="2125"/>
        <item x="2671"/>
        <item x="3037"/>
        <item x="1897"/>
        <item x="3189"/>
        <item x="3126"/>
        <item x="2687"/>
        <item x="2648"/>
        <item x="2162"/>
        <item x="1515"/>
        <item x="2692"/>
        <item x="1639"/>
        <item x="2683"/>
        <item x="3085"/>
        <item x="2923"/>
        <item x="2828"/>
        <item x="1636"/>
        <item x="3320"/>
        <item x="2386"/>
        <item x="1783"/>
        <item x="2470"/>
        <item x="2989"/>
        <item x="2861"/>
        <item x="3281"/>
        <item x="1701"/>
        <item x="1817"/>
        <item x="1815"/>
        <item x="2431"/>
        <item x="1894"/>
        <item x="1878"/>
        <item x="3137"/>
        <item x="1625"/>
        <item x="2977"/>
        <item x="2140"/>
        <item x="1552"/>
        <item x="1850"/>
        <item x="2028"/>
        <item x="2976"/>
        <item x="1486"/>
        <item x="2564"/>
        <item x="1442"/>
        <item x="2626"/>
        <item x="1954"/>
        <item x="2038"/>
        <item x="2202"/>
        <item x="2551"/>
        <item x="2110"/>
        <item x="2679"/>
        <item x="2399"/>
        <item x="2613"/>
        <item x="3199"/>
        <item x="1821"/>
        <item x="2578"/>
        <item x="2993"/>
        <item x="1654"/>
        <item x="1606"/>
        <item x="1578"/>
        <item x="2147"/>
        <item x="3030"/>
        <item x="1648"/>
        <item x="1797"/>
        <item x="3133"/>
        <item x="1904"/>
        <item x="3250"/>
        <item x="2180"/>
        <item x="1727"/>
        <item x="2831"/>
        <item x="2306"/>
        <item x="2241"/>
        <item x="3190"/>
        <item x="3230"/>
        <item x="2056"/>
        <item x="3046"/>
        <item x="2912"/>
        <item x="2984"/>
        <item x="3317"/>
        <item x="2762"/>
        <item x="2448"/>
        <item x="2549"/>
        <item x="1990"/>
        <item x="2078"/>
        <item x="2971"/>
        <item x="2216"/>
        <item x="2453"/>
        <item x="3283"/>
        <item x="2744"/>
        <item x="2318"/>
        <item x="3035"/>
        <item x="2161"/>
        <item x="2795"/>
        <item x="3003"/>
        <item x="2428"/>
        <item x="2816"/>
        <item x="3059"/>
        <item x="2851"/>
        <item x="1473"/>
        <item x="2834"/>
        <item x="2513"/>
        <item x="2541"/>
        <item x="2031"/>
        <item x="1987"/>
        <item x="2904"/>
        <item x="2131"/>
        <item x="3010"/>
        <item x="2449"/>
        <item x="2695"/>
        <item x="3042"/>
        <item x="2837"/>
        <item x="3062"/>
        <item x="2602"/>
        <item x="2508"/>
        <item x="2567"/>
        <item x="2998"/>
        <item x="2550"/>
        <item x="2559"/>
        <item x="2743"/>
        <item x="3300"/>
        <item x="2656"/>
        <item x="3061"/>
        <item x="3194"/>
        <item x="2645"/>
        <item x="2430"/>
        <item x="2507"/>
        <item x="358"/>
        <item x="3305"/>
        <item x="3311"/>
        <item x="3129"/>
        <item x="3128"/>
        <item x="172"/>
        <item x="2074"/>
        <item x="2721"/>
        <item x="33"/>
        <item x="415"/>
        <item x="255"/>
        <item x="1519"/>
        <item x="3057"/>
        <item x="2514"/>
        <item x="3237"/>
        <item x="2853"/>
        <item x="3145"/>
        <item x="3321"/>
        <item x="3180"/>
        <item x="3282"/>
        <item x="3323"/>
        <item x="3224"/>
        <item x="3231"/>
        <item x="3277"/>
        <item x="1586"/>
        <item x="2425"/>
        <item x="1339"/>
        <item x="1274"/>
        <item x="1890"/>
        <item x="2615"/>
        <item x="681"/>
        <item x="271"/>
        <item x="201"/>
        <item x="46"/>
        <item x="790"/>
        <item x="951"/>
        <item x="669"/>
        <item x="1049"/>
        <item x="1073"/>
        <item x="1368"/>
        <item x="662"/>
        <item x="704"/>
        <item x="805"/>
        <item x="717"/>
        <item x="1210"/>
        <item x="716"/>
        <item x="1200"/>
        <item x="795"/>
        <item x="743"/>
        <item x="1190"/>
        <item x="834"/>
        <item x="770"/>
        <item x="640"/>
        <item x="658"/>
        <item x="718"/>
        <item x="1270"/>
        <item x="712"/>
        <item x="798"/>
        <item x="659"/>
        <item x="751"/>
        <item x="1254"/>
        <item x="665"/>
        <item x="600"/>
        <item x="860"/>
        <item x="3261"/>
        <item x="2332"/>
        <item x="1033"/>
        <item x="931"/>
        <item x="938"/>
        <item x="988"/>
        <item x="1001"/>
        <item x="702"/>
        <item x="530"/>
        <item x="598"/>
        <item x="1678"/>
        <item x="1394"/>
        <item x="2627"/>
        <item x="1496"/>
        <item x="1538"/>
        <item x="2370"/>
        <item x="1631"/>
        <item x="1918"/>
        <item x="2504"/>
        <item x="1698"/>
        <item x="2287"/>
        <item x="1836"/>
        <item x="2839"/>
        <item x="1865"/>
        <item x="2338"/>
        <item x="2033"/>
        <item x="1723"/>
        <item x="1637"/>
        <item x="3009"/>
        <item x="2947"/>
        <item x="2865"/>
        <item x="2817"/>
        <item x="2929"/>
        <item x="2749"/>
        <item x="2944"/>
        <item x="3091"/>
        <item x="2946"/>
        <item x="2973"/>
        <item x="2876"/>
        <item x="2864"/>
        <item x="1961"/>
        <item x="2053"/>
        <item x="1400"/>
        <item x="2285"/>
        <item x="1704"/>
        <item x="1749"/>
        <item x="2778"/>
        <item x="2296"/>
        <item x="2341"/>
        <item x="2258"/>
        <item x="2146"/>
        <item x="1939"/>
        <item x="3174"/>
        <item x="1550"/>
        <item x="2597"/>
        <item x="3149"/>
        <item x="3119"/>
        <item x="2336"/>
        <item x="2748"/>
        <item x="3201"/>
        <item x="2918"/>
        <item x="2226"/>
        <item x="2668"/>
        <item x="3315"/>
        <item x="3172"/>
        <item x="2897"/>
        <item x="1421"/>
        <item x="1814"/>
        <item x="1788"/>
        <item x="2022"/>
        <item x="1928"/>
        <item x="2159"/>
        <item x="1801"/>
        <item x="2278"/>
        <item x="3132"/>
        <item x="1356"/>
        <item x="1619"/>
        <item x="3266"/>
        <item x="3314"/>
        <item x="3301"/>
        <item x="1705"/>
        <item x="2372"/>
        <item x="1192"/>
        <item x="2061"/>
        <item x="1461"/>
        <item x="1686"/>
        <item x="1426"/>
        <item x="2128"/>
        <item x="2333"/>
        <item x="2516"/>
        <item x="2404"/>
        <item x="1780"/>
        <item x="1837"/>
        <item x="1495"/>
        <item x="2765"/>
        <item x="1998"/>
        <item x="2916"/>
        <item x="1504"/>
        <item x="1949"/>
        <item x="2008"/>
        <item x="1731"/>
        <item x="1596"/>
        <item x="2142"/>
        <item x="3088"/>
        <item x="2382"/>
        <item x="1907"/>
        <item x="2436"/>
        <item x="2479"/>
        <item x="1761"/>
        <item x="2524"/>
        <item x="2387"/>
        <item x="3229"/>
        <item x="2659"/>
        <item x="2501"/>
        <item x="3254"/>
        <item x="2812"/>
        <item x="3081"/>
        <item x="3182"/>
        <item x="1935"/>
        <item x="2084"/>
        <item x="2515"/>
        <item x="2381"/>
        <item x="2720"/>
        <item x="3084"/>
        <item x="2173"/>
        <item x="3072"/>
        <item x="3067"/>
        <item x="3197"/>
        <item x="2919"/>
        <item x="2560"/>
        <item x="2279"/>
        <item x="3014"/>
        <item x="1722"/>
        <item x="2342"/>
        <item x="3077"/>
        <item x="1537"/>
        <item x="2072"/>
        <item x="1449"/>
        <item x="2122"/>
        <item x="1563"/>
        <item x="3093"/>
        <item x="3069"/>
        <item x="3066"/>
        <item x="2956"/>
        <item x="356"/>
        <item x="1104"/>
        <item x="94"/>
        <item x="92"/>
        <item x="56"/>
        <item x="128"/>
        <item x="68"/>
        <item x="134"/>
        <item x="141"/>
        <item x="484"/>
        <item x="1133"/>
        <item x="1913"/>
        <item x="2201"/>
        <item x="305"/>
        <item x="513"/>
        <item x="455"/>
        <item x="366"/>
        <item x="320"/>
        <item x="364"/>
        <item x="360"/>
        <item x="606"/>
        <item x="263"/>
        <item x="318"/>
        <item x="268"/>
        <item x="265"/>
        <item x="274"/>
        <item x="1464"/>
        <item x="441"/>
        <item x="1805"/>
        <item x="925"/>
        <item x="1163"/>
        <item x="1078"/>
        <item x="896"/>
        <item x="933"/>
        <item x="227"/>
        <item x="187"/>
        <item x="221"/>
        <item x="215"/>
        <item x="118"/>
        <item x="247"/>
        <item x="119"/>
        <item x="195"/>
        <item x="204"/>
        <item x="236"/>
        <item x="198"/>
        <item x="219"/>
        <item x="237"/>
        <item x="1279"/>
        <item x="1212"/>
        <item x="1757"/>
        <item x="1693"/>
        <item x="1593"/>
        <item x="1898"/>
        <item x="2397"/>
        <item x="2561"/>
        <item x="1981"/>
        <item x="1976"/>
        <item x="1772"/>
        <item x="2249"/>
        <item x="1571"/>
        <item x="3112"/>
        <item x="1623"/>
        <item x="2158"/>
        <item x="2653"/>
        <item x="2210"/>
        <item x="1917"/>
        <item x="2105"/>
        <item x="1871"/>
        <item x="3296"/>
        <item x="1310"/>
        <item x="1419"/>
        <item x="1507"/>
        <item x="3012"/>
        <item x="2708"/>
        <item x="1846"/>
        <item x="2581"/>
        <item x="3264"/>
        <item x="1737"/>
        <item x="3288"/>
        <item x="2983"/>
        <item x="3181"/>
        <item x="2195"/>
        <item x="2407"/>
        <item x="3011"/>
        <item x="2521"/>
        <item x="2889"/>
        <item x="3031"/>
        <item x="2474"/>
        <item x="2980"/>
        <item x="2698"/>
        <item x="3089"/>
        <item x="3312"/>
        <item x="3212"/>
        <item x="3286"/>
        <item x="3039"/>
        <item x="3307"/>
        <item x="3319"/>
        <item x="3121"/>
        <item x="3293"/>
        <item x="3095"/>
        <item x="3130"/>
        <item x="3252"/>
        <item x="3306"/>
        <item x="3298"/>
        <item x="3294"/>
        <item x="2943"/>
        <item x="2818"/>
        <item x="2270"/>
        <item x="2728"/>
        <item x="3265"/>
        <item x="2718"/>
        <item x="3295"/>
        <item x="2803"/>
        <item x="3297"/>
        <item x="3054"/>
        <item x="3223"/>
        <item x="3259"/>
        <item x="174"/>
        <item x="234"/>
        <item x="206"/>
        <item x="538"/>
        <item x="621"/>
        <item x="322"/>
        <item x="915"/>
        <item x="920"/>
        <item x="956"/>
        <item x="842"/>
        <item x="779"/>
        <item x="852"/>
        <item x="524"/>
        <item x="2218"/>
        <item x="930"/>
        <item x="1172"/>
        <item x="1277"/>
        <item x="1280"/>
        <item x="2552"/>
        <item x="1363"/>
        <item x="1854"/>
        <item x="1456"/>
        <item x="2181"/>
        <item x="1750"/>
        <item x="1694"/>
        <item x="2070"/>
        <item x="2711"/>
        <item x="1793"/>
        <item x="2566"/>
        <item x="2100"/>
        <item x="3204"/>
        <item x="650"/>
        <item x="1355"/>
        <item x="1030"/>
        <item x="1475"/>
        <item x="3144"/>
        <item x="1450"/>
        <item x="1414"/>
        <item x="1634"/>
        <item x="3164"/>
        <item x="1490"/>
        <item x="2032"/>
        <item x="2208"/>
        <item x="1386"/>
        <item x="1165"/>
        <item x="1435"/>
        <item x="1984"/>
        <item x="2160"/>
        <item x="1340"/>
        <item x="1879"/>
        <item x="2268"/>
        <item x="2062"/>
        <item x="2691"/>
        <item x="939"/>
        <item x="1067"/>
        <item x="1205"/>
        <item x="1617"/>
        <item x="2027"/>
        <item x="2148"/>
        <item x="1734"/>
        <item x="1785"/>
        <item x="1696"/>
        <item x="2077"/>
        <item x="1709"/>
        <item x="1726"/>
        <item x="1613"/>
        <item x="1669"/>
        <item x="1607"/>
        <item x="2486"/>
        <item x="1392"/>
        <item x="523"/>
        <item x="2948"/>
        <item x="3092"/>
        <item x="3232"/>
        <item x="61"/>
        <item x="132"/>
        <item x="87"/>
        <item x="96"/>
        <item x="80"/>
        <item x="76"/>
        <item x="82"/>
        <item x="150"/>
        <item x="113"/>
        <item x="117"/>
        <item x="109"/>
        <item x="116"/>
        <item x="49"/>
        <item x="42"/>
        <item x="64"/>
        <item x="62"/>
        <item x="99"/>
        <item x="39"/>
        <item x="58"/>
        <item x="273"/>
        <item x="989"/>
        <item x="1197"/>
        <item x="1017"/>
        <item x="1038"/>
        <item x="833"/>
        <item x="849"/>
        <item x="1150"/>
        <item x="818"/>
        <item x="807"/>
        <item x="1071"/>
        <item x="1058"/>
        <item x="1804"/>
        <item x="1535"/>
        <item x="1305"/>
        <item x="1136"/>
        <item x="726"/>
        <item x="732"/>
        <item x="1110"/>
        <item x="935"/>
        <item x="1185"/>
        <item x="52"/>
        <item x="1499"/>
        <item x="1132"/>
        <item x="1529"/>
        <item x="1403"/>
        <item x="1333"/>
        <item x="2754"/>
        <item x="2456"/>
        <item x="2313"/>
        <item x="1931"/>
        <item x="2727"/>
        <item x="2620"/>
        <item x="2568"/>
        <item x="3217"/>
        <item x="2228"/>
        <item x="2518"/>
        <item x="2469"/>
        <item x="3109"/>
        <item x="2463"/>
        <item x="2547"/>
        <item x="3007"/>
        <item x="2452"/>
        <item x="2339"/>
        <item x="1585"/>
        <item x="3268"/>
        <item x="2383"/>
        <item x="3255"/>
        <item x="2685"/>
        <item x="2400"/>
        <item x="2277"/>
        <item x="2464"/>
        <item x="1975"/>
        <item x="1950"/>
        <item x="2646"/>
        <item x="2273"/>
        <item x="2693"/>
        <item x="2822"/>
        <item x="1983"/>
        <item x="619"/>
        <item x="2684"/>
        <item x="1004"/>
        <item x="569"/>
        <item x="1284"/>
        <item x="257"/>
        <item x="238"/>
        <item x="333"/>
        <item x="1008"/>
        <item x="1059"/>
        <item x="1514"/>
        <item x="1829"/>
        <item x="2247"/>
        <item x="1677"/>
        <item x="2768"/>
        <item x="3155"/>
        <item x="2951"/>
        <item x="2823"/>
        <item x="1443"/>
        <item x="3115"/>
        <item x="2883"/>
        <item x="3005"/>
        <item x="3198"/>
        <item x="3246"/>
        <item x="2942"/>
        <item x="1094"/>
        <item x="21"/>
        <item x="1417"/>
        <item x="2802"/>
        <item x="2204"/>
        <item x="2317"/>
        <item x="2536"/>
        <item x="2106"/>
        <item x="2760"/>
        <item x="2176"/>
        <item x="2600"/>
        <item x="2353"/>
        <item x="2348"/>
        <item x="2548"/>
        <item x="2207"/>
        <item x="2311"/>
        <item x="2406"/>
        <item x="2213"/>
        <item x="2371"/>
        <item x="2354"/>
        <item x="2314"/>
        <item x="2609"/>
        <item x="2315"/>
        <item x="2330"/>
        <item x="2308"/>
        <item x="2963"/>
        <item x="3131"/>
        <item x="2950"/>
        <item x="2741"/>
        <item x="2776"/>
        <item x="2651"/>
        <item x="2555"/>
        <item x="2427"/>
        <item x="830"/>
        <item x="3167"/>
        <item x="3055"/>
        <item x="3235"/>
        <item x="2790"/>
        <item x="3056"/>
        <item x="3173"/>
        <item x="3070"/>
        <item x="1382"/>
        <item x="90"/>
        <item x="327"/>
        <item x="442"/>
        <item x="2789"/>
        <item x="1978"/>
        <item x="1628"/>
        <item x="2577"/>
        <item x="2293"/>
        <item x="2884"/>
        <item x="1994"/>
        <item x="2879"/>
        <item x="1410"/>
        <item x="2774"/>
        <item x="2365"/>
        <item x="1863"/>
        <item x="2301"/>
        <item x="2163"/>
        <item x="2809"/>
        <item x="3260"/>
        <item x="2326"/>
        <item x="2316"/>
        <item x="2859"/>
        <item x="3051"/>
        <item x="2907"/>
        <item x="2320"/>
        <item x="2634"/>
        <item x="2616"/>
        <item x="2321"/>
        <item x="2638"/>
        <item x="3276"/>
        <item x="2898"/>
        <item x="3278"/>
        <item x="2885"/>
        <item x="2894"/>
        <item x="3289"/>
        <item x="2769"/>
        <item x="1582"/>
        <item x="1974"/>
        <item x="2303"/>
        <item x="2890"/>
        <item x="2129"/>
        <item x="2672"/>
        <item x="1703"/>
        <item x="2310"/>
        <item x="2283"/>
        <item x="2212"/>
        <item x="2227"/>
        <item x="2047"/>
        <item x="2071"/>
        <item x="1953"/>
        <item x="2596"/>
        <item x="2546"/>
        <item x="2871"/>
        <item x="2344"/>
        <item x="1816"/>
        <item x="2964"/>
        <item x="2347"/>
        <item x="3028"/>
        <item x="2962"/>
        <item x="1933"/>
        <item x="1081"/>
        <item x="2908"/>
        <item x="2940"/>
        <item x="2154"/>
        <item x="2958"/>
        <item x="1497"/>
        <item x="1354"/>
        <item x="144"/>
        <item x="918"/>
        <item x="1510"/>
        <item x="483"/>
        <item x="636"/>
        <item x="522"/>
        <item x="536"/>
        <item x="549"/>
        <item x="570"/>
        <item x="498"/>
        <item x="542"/>
        <item x="564"/>
        <item x="1106"/>
        <item x="576"/>
        <item x="822"/>
        <item x="561"/>
        <item x="1326"/>
        <item x="295"/>
        <item x="614"/>
        <item x="480"/>
        <item x="479"/>
        <item x="603"/>
        <item x="625"/>
        <item x="624"/>
        <item x="611"/>
        <item x="553"/>
        <item x="587"/>
        <item x="495"/>
        <item x="563"/>
        <item x="397"/>
        <item x="1037"/>
        <item x="1148"/>
        <item x="897"/>
        <item x="799"/>
        <item x="1227"/>
        <item x="1080"/>
        <item x="2665"/>
        <item x="1781"/>
        <item x="881"/>
        <item x="1272"/>
        <item x="2393"/>
        <item x="914"/>
        <item x="1656"/>
        <item x="1119"/>
        <item x="1002"/>
        <item x="992"/>
        <item x="2254"/>
        <item x="1915"/>
        <item x="1051"/>
        <item x="1344"/>
        <item x="2090"/>
        <item x="2167"/>
        <item x="3178"/>
        <item x="1036"/>
        <item x="3290"/>
        <item x="1086"/>
        <item x="2151"/>
        <item x="3302"/>
        <item x="2441"/>
        <item x="2538"/>
        <item x="1798"/>
        <item x="2931"/>
        <item x="1429"/>
        <item x="1895"/>
        <item x="1574"/>
        <item x="1736"/>
        <item x="2377"/>
        <item x="2903"/>
        <item x="2295"/>
        <item x="1594"/>
        <item x="1592"/>
        <item x="1598"/>
        <item x="1689"/>
        <item x="2934"/>
        <item x="3080"/>
        <item x="1518"/>
        <item x="2155"/>
        <item x="2290"/>
        <item x="1632"/>
        <item x="1547"/>
        <item x="1752"/>
        <item x="1245"/>
        <item x="1908"/>
        <item x="1568"/>
        <item x="955"/>
        <item x="2570"/>
        <item x="353"/>
        <item x="1396"/>
        <item x="1434"/>
        <item x="1491"/>
        <item x="687"/>
        <item x="444"/>
        <item x="999"/>
        <item x="679"/>
        <item x="283"/>
        <item x="321"/>
        <item x="652"/>
        <item x="1526"/>
        <item x="846"/>
        <item x="1610"/>
        <item x="909"/>
        <item x="592"/>
        <item x="894"/>
        <item x="1732"/>
        <item x="874"/>
        <item x="1289"/>
        <item x="1312"/>
        <item x="1214"/>
        <item x="1044"/>
        <item x="1195"/>
        <item x="1199"/>
        <item x="1068"/>
        <item x="1204"/>
        <item x="927"/>
        <item x="976"/>
        <item x="1438"/>
        <item x="1433"/>
        <item x="1572"/>
        <item x="653"/>
        <item x="610"/>
        <item x="843"/>
        <item x="1733"/>
        <item x="1316"/>
        <item x="1493"/>
        <item x="1161"/>
        <item x="991"/>
        <item x="946"/>
        <item x="813"/>
        <item x="697"/>
        <item x="722"/>
        <item x="759"/>
        <item x="816"/>
        <item x="910"/>
        <item x="1380"/>
        <item x="1787"/>
        <item x="2531"/>
        <item x="1189"/>
        <item x="1614"/>
        <item x="1487"/>
        <item x="1266"/>
        <item x="1182"/>
        <item x="1605"/>
        <item x="954"/>
        <item x="1358"/>
        <item x="1240"/>
        <item x="1244"/>
        <item x="948"/>
        <item x="1684"/>
        <item x="1532"/>
        <item x="2394"/>
        <item x="1050"/>
        <item x="784"/>
        <item x="683"/>
        <item x="88"/>
        <item x="250"/>
        <item x="279"/>
        <item x="29"/>
        <item x="23"/>
        <item x="28"/>
        <item x="2"/>
        <item x="666"/>
        <item x="906"/>
        <item x="2026"/>
        <item x="2184"/>
        <item x="2992"/>
        <item x="2797"/>
        <item x="2525"/>
        <item x="2284"/>
        <item x="2482"/>
        <item x="2717"/>
        <item x="903"/>
        <item x="2673"/>
        <item x="1472"/>
        <item x="1822"/>
        <item x="2450"/>
        <item x="1494"/>
        <item x="1453"/>
        <item x="936"/>
        <item x="668"/>
        <item x="2187"/>
        <item x="1717"/>
        <item x="1548"/>
        <item x="2539"/>
        <item x="1503"/>
        <item x="3138"/>
        <item x="3118"/>
        <item x="3038"/>
        <item x="3139"/>
        <item x="3064"/>
        <item x="2177"/>
        <item x="1295"/>
        <item x="1580"/>
        <item x="1139"/>
        <item x="2589"/>
        <item x="3239"/>
        <item x="3205"/>
        <item x="1743"/>
        <item x="2075"/>
        <item x="1969"/>
        <item x="2607"/>
        <item x="2701"/>
        <item x="2416"/>
        <item x="1992"/>
        <item x="1970"/>
        <item x="2282"/>
        <item x="2850"/>
        <item x="1738"/>
        <item x="2132"/>
        <item x="1523"/>
        <item x="1649"/>
        <item x="3068"/>
        <item x="1763"/>
        <item x="1832"/>
        <item x="1945"/>
        <item x="1768"/>
        <item x="2592"/>
        <item x="1985"/>
        <item x="2403"/>
        <item x="2331"/>
        <item x="2755"/>
        <item x="2166"/>
        <item x="1620"/>
        <item x="1910"/>
        <item x="1589"/>
        <item x="2520"/>
        <item x="2579"/>
        <item x="2264"/>
        <item x="2503"/>
        <item x="2605"/>
        <item x="2138"/>
        <item x="2631"/>
        <item x="1888"/>
        <item x="2215"/>
        <item x="2678"/>
        <item x="1753"/>
        <item x="2135"/>
        <item x="2357"/>
        <item x="2481"/>
        <item x="2137"/>
        <item x="2417"/>
        <item x="2429"/>
        <item x="2186"/>
        <item x="2379"/>
        <item x="2034"/>
        <item x="2055"/>
        <item x="2740"/>
        <item x="2060"/>
        <item x="1883"/>
        <item x="1952"/>
        <item x="1973"/>
        <item x="2124"/>
        <item x="2300"/>
        <item x="2286"/>
        <item x="1893"/>
        <item x="2049"/>
        <item x="2395"/>
        <item x="2097"/>
        <item x="2189"/>
        <item x="2587"/>
        <item x="1911"/>
        <item x="2085"/>
        <item x="2700"/>
        <item x="3208"/>
        <item x="2079"/>
        <item x="3025"/>
        <item x="2730"/>
        <item x="1729"/>
        <item x="2786"/>
        <item x="2875"/>
        <item x="2066"/>
        <item x="2350"/>
        <item x="1941"/>
        <item x="1544"/>
        <item x="1313"/>
        <item x="1370"/>
        <item x="1680"/>
        <item x="1381"/>
        <item x="1332"/>
        <item x="1665"/>
        <item x="1308"/>
        <item x="449"/>
        <item x="2670"/>
        <item x="2676"/>
        <item x="2554"/>
        <item x="3243"/>
        <item x="1531"/>
        <item x="1621"/>
        <item x="1213"/>
        <item x="1047"/>
        <item x="1660"/>
        <item x="958"/>
        <item x="2203"/>
        <item x="1092"/>
        <item x="1735"/>
        <item x="1235"/>
        <item x="1135"/>
        <item x="1601"/>
        <item x="1265"/>
        <item x="1125"/>
        <item x="1384"/>
        <item x="1977"/>
        <item x="55"/>
        <item x="78"/>
        <item x="71"/>
        <item x="22"/>
        <item x="43"/>
        <item x="47"/>
        <item x="48"/>
        <item x="31"/>
        <item x="65"/>
        <item x="59"/>
        <item x="70"/>
        <item x="66"/>
        <item x="77"/>
        <item x="73"/>
        <item x="37"/>
        <item x="34"/>
        <item x="72"/>
        <item x="74"/>
        <item x="86"/>
        <item x="18"/>
        <item x="26"/>
        <item x="45"/>
        <item x="27"/>
        <item x="40"/>
        <item x="30"/>
        <item x="19"/>
        <item x="17"/>
        <item x="24"/>
        <item x="287"/>
        <item x="341"/>
        <item x="249"/>
        <item x="289"/>
        <item x="158"/>
        <item x="242"/>
        <item x="311"/>
        <item x="905"/>
        <item x="424"/>
        <item x="410"/>
        <item x="602"/>
        <item x="351"/>
        <item x="288"/>
        <item x="1250"/>
        <item x="781"/>
        <item x="100"/>
        <item x="60"/>
        <item x="1041"/>
        <item x="25"/>
        <item x="129"/>
        <item x="191"/>
        <item x="482"/>
        <item x="218"/>
        <item x="953"/>
        <item x="995"/>
        <item x="964"/>
        <item x="1007"/>
        <item x="1848"/>
        <item x="891"/>
        <item x="2059"/>
        <item x="2808"/>
        <item x="3036"/>
        <item x="2498"/>
        <item x="2500"/>
        <item x="1946"/>
        <item x="1951"/>
        <item x="2914"/>
        <item x="2938"/>
        <item x="3233"/>
        <item x="2401"/>
        <item x="2015"/>
        <item x="1971"/>
        <item x="3033"/>
        <item x="2928"/>
        <item x="2292"/>
        <item x="2307"/>
        <item x="2933"/>
        <item x="2826"/>
        <item x="3248"/>
        <item x="3241"/>
        <item x="1602"/>
        <item x="758"/>
        <item x="869"/>
        <item x="1646"/>
        <item x="299"/>
        <item x="641"/>
        <item x="497"/>
        <item x="199"/>
        <item x="272"/>
        <item x="402"/>
        <item x="506"/>
        <item x="2325"/>
        <item x="2465"/>
        <item x="1"/>
        <item x="54"/>
        <item x="84"/>
        <item x="152"/>
        <item x="3141"/>
        <item x="3303"/>
        <item x="2442"/>
        <item x="2713"/>
        <item x="2669"/>
        <item x="3188"/>
        <item x="2630"/>
        <item x="3184"/>
        <item x="2576"/>
        <item x="3008"/>
        <item x="2694"/>
        <item x="2364"/>
        <item x="2299"/>
        <item x="426"/>
        <item x="280"/>
        <item x="209"/>
        <item x="108"/>
        <item x="183"/>
        <item x="960"/>
        <item x="559"/>
        <item x="1425"/>
        <item x="693"/>
        <item x="1145"/>
        <item x="1278"/>
        <item x="1085"/>
        <item x="1937"/>
        <item x="2248"/>
        <item x="2421"/>
        <item x="1286"/>
        <item x="972"/>
        <item x="945"/>
        <item x="942"/>
        <item x="1155"/>
        <item x="1241"/>
        <item x="1102"/>
        <item x="1390"/>
        <item x="509"/>
        <item x="982"/>
        <item x="527"/>
        <item x="839"/>
        <item x="692"/>
        <item x="760"/>
        <item x="589"/>
        <item x="647"/>
        <item x="633"/>
        <item x="654"/>
        <item x="578"/>
        <item x="533"/>
        <item x="573"/>
        <item x="749"/>
        <item x="1629"/>
        <item x="627"/>
        <item x="581"/>
        <item x="1000"/>
        <item x="1379"/>
        <item x="544"/>
        <item x="604"/>
        <item x="508"/>
        <item x="557"/>
        <item x="584"/>
        <item x="1454"/>
        <item x="554"/>
        <item x="548"/>
        <item x="556"/>
        <item x="595"/>
        <item x="1745"/>
        <item x="529"/>
        <item x="1297"/>
        <item x="663"/>
        <item x="1685"/>
        <item x="1466"/>
        <item x="555"/>
        <item x="2540"/>
        <item x="2188"/>
        <item x="1267"/>
        <item x="609"/>
        <item x="2271"/>
        <item x="1138"/>
        <item x="1338"/>
        <item x="892"/>
        <item x="1374"/>
        <item x="657"/>
        <item x="885"/>
        <item x="1416"/>
        <item x="926"/>
        <item x="1551"/>
        <item x="2601"/>
        <item x="1115"/>
        <item x="748"/>
        <item x="791"/>
        <item x="684"/>
        <item x="680"/>
        <item x="1027"/>
        <item x="1012"/>
        <item x="1444"/>
        <item x="826"/>
        <item x="1230"/>
        <item x="767"/>
        <item x="1177"/>
        <item x="1401"/>
        <item x="1005"/>
        <item x="837"/>
        <item x="980"/>
        <item x="979"/>
        <item x="1769"/>
        <item x="703"/>
        <item x="601"/>
        <item x="735"/>
        <item x="639"/>
        <item x="615"/>
        <item x="1075"/>
        <item x="811"/>
        <item x="1635"/>
        <item x="981"/>
        <item x="1076"/>
        <item x="1114"/>
        <item x="1627"/>
        <item x="2366"/>
        <item x="616"/>
        <item x="699"/>
        <item x="700"/>
        <item x="672"/>
        <item x="819"/>
        <item x="628"/>
        <item x="635"/>
        <item x="854"/>
        <item x="729"/>
        <item x="2134"/>
        <item x="890"/>
        <item x="771"/>
        <item x="786"/>
        <item x="1856"/>
        <item x="847"/>
        <item x="1511"/>
        <item x="1587"/>
        <item x="911"/>
        <item x="2506"/>
        <item x="1281"/>
        <item x="841"/>
        <item x="1724"/>
        <item x="1070"/>
        <item x="1324"/>
        <item x="2764"/>
        <item x="898"/>
        <item x="1906"/>
        <item x="1802"/>
        <item x="820"/>
        <item x="785"/>
        <item x="1522"/>
        <item x="675"/>
        <item x="831"/>
        <item x="1325"/>
        <item x="1331"/>
        <item x="1615"/>
        <item x="623"/>
        <item x="501"/>
        <item x="1469"/>
        <item x="540"/>
        <item x="537"/>
        <item x="526"/>
        <item x="525"/>
        <item x="545"/>
        <item x="539"/>
        <item x="646"/>
        <item x="793"/>
        <item x="873"/>
        <item x="565"/>
        <item x="519"/>
        <item x="893"/>
        <item x="866"/>
        <item x="1060"/>
        <item x="736"/>
        <item x="778"/>
        <item x="1397"/>
        <item x="696"/>
        <item x="823"/>
        <item x="1217"/>
        <item x="1584"/>
        <item x="1103"/>
        <item x="710"/>
        <item x="1243"/>
        <item x="2114"/>
        <item x="648"/>
        <item x="840"/>
        <item x="1455"/>
        <item x="1766"/>
        <item x="599"/>
        <item x="1872"/>
        <item x="943"/>
        <item x="844"/>
        <item x="618"/>
        <item x="1065"/>
        <item x="1554"/>
        <item x="1413"/>
        <item x="1790"/>
        <item x="1467"/>
        <item x="1391"/>
        <item x="1066"/>
        <item x="1090"/>
        <item x="1032"/>
        <item x="3192"/>
        <item x="1533"/>
        <item x="1061"/>
        <item x="867"/>
        <item x="1441"/>
        <item x="292"/>
        <item x="422"/>
        <item x="496"/>
        <item x="376"/>
        <item x="1015"/>
        <item x="378"/>
        <item x="363"/>
        <item x="411"/>
        <item x="464"/>
        <item x="379"/>
        <item x="310"/>
        <item x="474"/>
        <item x="682"/>
        <item x="638"/>
        <item x="754"/>
        <item x="773"/>
        <item x="802"/>
        <item x="1088"/>
        <item x="1471"/>
        <item x="512"/>
        <item x="1463"/>
        <item x="1237"/>
        <item x="431"/>
        <item x="634"/>
        <item x="597"/>
        <item x="1699"/>
        <item x="1643"/>
        <item x="1692"/>
        <item x="1891"/>
        <item x="1009"/>
        <item x="1612"/>
        <item x="1335"/>
        <item x="667"/>
        <item x="2389"/>
        <item x="1791"/>
        <item x="1098"/>
        <item x="904"/>
        <item x="998"/>
        <item x="516"/>
        <item x="368"/>
        <item x="470"/>
        <item x="521"/>
        <item x="783"/>
        <item x="1459"/>
        <item x="1782"/>
        <item x="1540"/>
        <item x="1808"/>
        <item x="2696"/>
        <item x="2777"/>
        <item x="1283"/>
        <item x="694"/>
        <item x="2534"/>
        <item x="1825"/>
        <item x="2477"/>
        <item x="2682"/>
        <item x="1407"/>
        <item x="796"/>
        <item x="733"/>
        <item x="719"/>
        <item x="987"/>
        <item x="2591"/>
        <item x="845"/>
        <item x="3111"/>
        <item x="2680"/>
        <item x="2240"/>
        <item x="465"/>
        <item x="1597"/>
        <item x="740"/>
        <item x="884"/>
        <item x="788"/>
        <item x="1128"/>
        <item x="912"/>
        <item x="857"/>
        <item x="1249"/>
        <item x="661"/>
        <item x="1630"/>
        <item x="1025"/>
        <item x="720"/>
        <item x="821"/>
        <item x="1293"/>
        <item x="1158"/>
        <item x="742"/>
        <item x="827"/>
        <item x="1762"/>
        <item x="878"/>
        <item x="1534"/>
        <item x="950"/>
        <item x="1239"/>
        <item x="1167"/>
        <item x="868"/>
        <item x="1604"/>
        <item x="1664"/>
        <item x="1599"/>
        <item x="880"/>
        <item x="1191"/>
        <item x="1026"/>
        <item x="856"/>
        <item x="1187"/>
        <item x="875"/>
        <item x="978"/>
        <item x="631"/>
        <item x="1029"/>
        <item x="966"/>
        <item x="1123"/>
        <item x="1476"/>
        <item x="1164"/>
        <item x="688"/>
        <item x="1923"/>
        <item x="967"/>
        <item x="1221"/>
        <item x="741"/>
        <item x="1018"/>
        <item x="877"/>
        <item x="780"/>
        <item x="2127"/>
        <item x="2171"/>
        <item x="865"/>
        <item x="1056"/>
        <item x="2012"/>
        <item x="1691"/>
        <item x="2519"/>
        <item x="535"/>
        <item x="383"/>
        <item x="467"/>
        <item x="582"/>
        <item x="594"/>
        <item x="630"/>
        <item x="492"/>
        <item x="487"/>
        <item x="551"/>
        <item x="462"/>
        <item x="488"/>
        <item x="586"/>
        <item x="596"/>
        <item x="577"/>
        <item x="476"/>
        <item x="824"/>
        <item x="608"/>
        <item x="673"/>
        <item x="645"/>
        <item x="695"/>
        <item x="829"/>
        <item x="715"/>
        <item x="690"/>
        <item x="801"/>
        <item x="1201"/>
        <item x="1275"/>
        <item x="787"/>
        <item x="750"/>
        <item x="745"/>
        <item x="382"/>
        <item x="747"/>
        <item x="499"/>
        <item x="753"/>
        <item x="1812"/>
        <item x="543"/>
        <item x="1327"/>
        <item x="810"/>
        <item x="1143"/>
        <item x="835"/>
        <item x="709"/>
        <item x="1849"/>
        <item x="971"/>
        <item x="774"/>
        <item x="1048"/>
        <item x="803"/>
        <item x="794"/>
        <item x="676"/>
        <item x="1122"/>
        <item x="1345"/>
        <item x="1541"/>
        <item x="1055"/>
        <item x="993"/>
        <item x="461"/>
        <item x="859"/>
        <item x="764"/>
        <item x="1011"/>
        <item x="789"/>
        <item x="664"/>
        <item x="957"/>
        <item x="689"/>
        <item x="1633"/>
        <item x="879"/>
        <item x="902"/>
        <item x="1840"/>
        <item x="708"/>
        <item x="1527"/>
        <item x="1800"/>
        <item x="728"/>
        <item x="698"/>
        <item x="1120"/>
        <item x="1236"/>
        <item x="944"/>
        <item x="1130"/>
        <item x="757"/>
        <item x="1207"/>
        <item x="876"/>
        <item x="1137"/>
        <item x="671"/>
        <item x="1062"/>
        <item x="1406"/>
        <item x="913"/>
        <item x="1112"/>
        <item x="924"/>
        <item x="1215"/>
        <item x="752"/>
        <item x="725"/>
        <item x="1644"/>
        <item x="1330"/>
        <item x="1430"/>
        <item x="1144"/>
        <item x="1288"/>
        <item x="1014"/>
        <item x="1831"/>
        <item x="1719"/>
        <item x="1223"/>
        <item x="458"/>
        <item x="1474"/>
        <item x="766"/>
        <item x="1259"/>
        <item x="1858"/>
        <item x="1759"/>
        <item x="2588"/>
        <item x="2051"/>
        <item x="1101"/>
        <item x="1292"/>
        <item x="1446"/>
        <item x="1485"/>
        <item x="1803"/>
        <item x="1642"/>
        <item x="1436"/>
        <item x="1087"/>
        <item x="1369"/>
        <item x="1074"/>
        <item x="1905"/>
        <item x="2058"/>
        <item x="1828"/>
        <item x="2334"/>
        <item x="2451"/>
        <item x="1028"/>
        <item x="888"/>
        <item x="895"/>
        <item x="1063"/>
        <item x="1231"/>
        <item x="1298"/>
        <item x="963"/>
        <item x="1399"/>
        <item x="1483"/>
        <item x="1019"/>
        <item x="1301"/>
        <item x="1640"/>
        <item x="1690"/>
        <item x="2183"/>
        <item x="1517"/>
        <item x="1258"/>
        <item x="1045"/>
        <item x="1859"/>
        <item x="853"/>
        <item x="828"/>
        <item x="916"/>
        <item x="952"/>
        <item x="763"/>
        <item x="727"/>
        <item x="730"/>
        <item x="1039"/>
        <item x="921"/>
        <item x="997"/>
        <item x="985"/>
        <item x="1716"/>
        <item x="2242"/>
        <item x="1154"/>
        <item x="1083"/>
        <item x="1100"/>
        <item x="1912"/>
        <item x="1420"/>
        <item x="1350"/>
        <item x="2017"/>
        <item x="1437"/>
        <item x="1218"/>
        <item x="2266"/>
        <item x="1756"/>
        <item x="1880"/>
        <item x="1318"/>
        <item x="1238"/>
        <item x="1248"/>
        <item x="1159"/>
        <item x="1304"/>
        <item x="1982"/>
        <item x="1365"/>
        <item x="1492"/>
        <item x="1887"/>
        <item x="1710"/>
        <item x="1549"/>
        <item x="541"/>
        <item x="1559"/>
        <item x="3074"/>
        <item x="417"/>
        <item x="407"/>
        <item x="2109"/>
        <item x="171"/>
        <item x="103"/>
        <item x="124"/>
        <item x="133"/>
        <item x="112"/>
        <item x="140"/>
        <item x="136"/>
        <item x="1064"/>
        <item x="590"/>
        <item x="858"/>
        <item x="1260"/>
        <item x="1072"/>
        <item x="1043"/>
        <item x="1948"/>
        <item x="1147"/>
        <item x="1452"/>
        <item x="2862"/>
        <item x="3004"/>
        <item x="2484"/>
        <item x="2667"/>
        <item x="2716"/>
        <item x="2533"/>
        <item x="1902"/>
        <item x="1957"/>
        <item x="2121"/>
        <item x="1830"/>
        <item x="2102"/>
        <item x="2164"/>
        <item x="1881"/>
        <item x="2391"/>
        <item x="1857"/>
        <item x="2116"/>
        <item x="2157"/>
        <item x="1927"/>
        <item x="2025"/>
        <item x="2640"/>
        <item x="2712"/>
        <item x="2437"/>
        <item x="2543"/>
        <item x="2145"/>
        <item x="2040"/>
        <item x="2496"/>
        <item x="2175"/>
        <item x="2136"/>
        <item x="2262"/>
        <item x="2402"/>
        <item x="2346"/>
        <item x="2385"/>
        <item x="2595"/>
        <item x="2255"/>
        <item x="2237"/>
        <item x="2733"/>
        <item x="2608"/>
        <item x="2706"/>
        <item x="2206"/>
        <item x="2232"/>
        <item x="2544"/>
        <item x="2924"/>
        <item x="2852"/>
        <item x="3170"/>
        <item x="2363"/>
        <item x="3207"/>
        <item x="2193"/>
        <item x="2606"/>
        <item x="2376"/>
        <item x="2881"/>
        <item x="1901"/>
        <item x="2388"/>
        <item x="2957"/>
        <item x="2444"/>
        <item x="2954"/>
        <item x="3120"/>
        <item x="3324"/>
        <item x="3040"/>
        <item x="2825"/>
        <item x="3275"/>
        <item x="3140"/>
        <item x="3213"/>
        <item x="3157"/>
        <item x="2197"/>
        <item x="3058"/>
        <item x="3100"/>
        <item x="2661"/>
        <item x="3284"/>
        <item x="3107"/>
        <item x="2705"/>
        <item x="3110"/>
        <item x="3166"/>
        <item x="3313"/>
        <item x="3065"/>
        <item x="3050"/>
        <item x="3175"/>
        <item x="3280"/>
        <item x="3256"/>
        <item x="2209"/>
        <item x="1746"/>
        <item x="996"/>
        <item x="226"/>
        <item x="1576"/>
        <item x="1588"/>
        <item x="408"/>
        <item x="160"/>
        <item x="438"/>
        <item x="180"/>
        <item x="1006"/>
        <item x="1405"/>
        <item x="941"/>
        <item x="940"/>
        <item x="1376"/>
        <item x="1999"/>
        <item x="1311"/>
        <item x="1251"/>
        <item x="1655"/>
        <item x="1431"/>
        <item x="1175"/>
        <item x="2069"/>
        <item x="1477"/>
        <item x="1470"/>
        <item x="1557"/>
        <item x="1676"/>
        <item x="2092"/>
        <item x="3136"/>
        <item x="1807"/>
        <item x="2094"/>
        <item x="900"/>
        <item x="883"/>
        <item x="1142"/>
        <item x="1129"/>
        <item x="1054"/>
        <item x="1242"/>
        <item x="1268"/>
        <item x="1412"/>
        <item x="1427"/>
        <item x="1843"/>
        <item x="1590"/>
        <item x="1965"/>
        <item x="2335"/>
        <item x="1718"/>
        <item x="2081"/>
        <item x="2005"/>
        <item x="2113"/>
        <item x="1357"/>
        <item x="1521"/>
        <item x="1558"/>
        <item x="1320"/>
        <item x="1317"/>
        <item x="110"/>
        <item x="335"/>
        <item x="114"/>
        <item x="142"/>
        <item x="253"/>
        <item x="2238"/>
        <item x="2337"/>
        <item x="2827"/>
        <item x="1995"/>
        <item x="2905"/>
        <item x="1806"/>
        <item x="932"/>
        <item x="223"/>
        <item x="276"/>
        <item x="655"/>
        <item x="1152"/>
        <item x="973"/>
        <item x="2445"/>
        <item x="670"/>
        <item x="175"/>
        <item x="111"/>
        <item x="233"/>
        <item x="300"/>
        <item x="264"/>
        <item x="262"/>
        <item x="32"/>
        <item x="67"/>
        <item x="179"/>
        <item x="69"/>
        <item x="617"/>
        <item x="20"/>
        <item x="808"/>
        <item x="765"/>
        <item x="269"/>
        <item x="572"/>
        <item x="81"/>
        <item x="126"/>
        <item x="3017"/>
        <item x="2443"/>
        <item x="2594"/>
        <item x="2805"/>
        <item x="2625"/>
        <item x="3304"/>
        <item x="3195"/>
        <item x="2323"/>
        <item x="2866"/>
        <item x="3221"/>
        <item x="3200"/>
        <item x="2855"/>
        <item x="231"/>
        <item x="240"/>
        <item x="301"/>
        <item x="1343"/>
        <item x="1882"/>
        <item x="1302"/>
        <item x="1246"/>
        <item x="1611"/>
        <item x="2152"/>
        <item x="2873"/>
        <item x="1645"/>
        <item x="1462"/>
        <item x="1728"/>
        <item x="1721"/>
        <item x="1479"/>
        <item x="1711"/>
        <item x="2623"/>
        <item x="1934"/>
        <item x="1671"/>
        <item x="1751"/>
        <item x="2405"/>
        <item x="2434"/>
        <item x="3101"/>
        <item x="2229"/>
        <item x="2191"/>
        <item x="1663"/>
        <item x="2491"/>
        <item x="1530"/>
        <item x="1670"/>
        <item x="3078"/>
        <item x="1956"/>
        <item x="2489"/>
        <item x="1682"/>
        <item x="2418"/>
        <item x="2185"/>
        <item x="2557"/>
        <item x="2222"/>
        <item x="1960"/>
        <item x="2198"/>
        <item x="2617"/>
        <item x="2690"/>
        <item x="1616"/>
        <item x="2243"/>
        <item x="1811"/>
        <item x="2037"/>
        <item x="2126"/>
        <item x="1947"/>
        <item x="3228"/>
        <item x="1930"/>
        <item x="2272"/>
        <item x="2509"/>
        <item x="1786"/>
        <item x="1754"/>
        <item x="2261"/>
        <item x="1845"/>
        <item x="1792"/>
        <item x="2104"/>
        <item x="2149"/>
        <item x="2454"/>
        <item x="2093"/>
        <item x="2493"/>
        <item x="2309"/>
        <item x="2396"/>
        <item x="2046"/>
        <item x="2917"/>
        <item x="147"/>
        <item x="214"/>
        <item x="207"/>
        <item x="212"/>
        <item x="98"/>
        <item x="105"/>
        <item x="107"/>
        <item x="197"/>
        <item x="357"/>
        <item x="149"/>
        <item x="308"/>
        <item x="342"/>
        <item x="202"/>
        <item x="2857"/>
        <item x="91"/>
        <item x="155"/>
        <item x="131"/>
        <item x="95"/>
        <item x="102"/>
        <item x="130"/>
        <item x="200"/>
        <item x="106"/>
        <item x="127"/>
        <item x="122"/>
        <item x="146"/>
        <item x="473"/>
        <item x="248"/>
        <item x="303"/>
        <item x="319"/>
        <item x="307"/>
        <item x="148"/>
        <item x="138"/>
        <item x="244"/>
        <item x="182"/>
        <item x="416"/>
        <item x="425"/>
        <item x="3122"/>
        <item x="1993"/>
        <item x="1868"/>
        <item x="2753"/>
        <item x="2459"/>
        <item x="2571"/>
        <item x="2368"/>
        <item x="2782"/>
        <item x="1658"/>
        <item x="1886"/>
        <item x="2915"/>
        <item x="2076"/>
        <item x="2893"/>
        <item x="2722"/>
        <item x="2880"/>
        <item x="309"/>
        <item x="340"/>
        <item x="256"/>
        <item x="297"/>
        <item x="1247"/>
        <item x="514"/>
        <item x="2868"/>
        <item x="2756"/>
        <item x="2322"/>
        <item x="2156"/>
        <item x="1989"/>
        <item x="1966"/>
        <item x="1498"/>
        <item x="494"/>
        <item x="3075"/>
        <item x="1314"/>
        <item x="1860"/>
        <item x="1484"/>
        <item x="1818"/>
        <item x="1936"/>
        <item x="1035"/>
        <item x="2476"/>
        <item x="2988"/>
        <item x="2949"/>
        <item x="2530"/>
        <item x="2649"/>
        <item x="2787"/>
        <item x="511"/>
        <item x="1371"/>
        <item x="2030"/>
        <item x="1712"/>
        <item x="135"/>
        <item x="1600"/>
        <item x="2130"/>
        <item x="1445"/>
        <item x="761"/>
        <item x="1303"/>
        <item x="1451"/>
        <item x="1091"/>
        <item x="41"/>
        <item x="934"/>
        <item x="928"/>
        <item x="1784"/>
        <item x="1440"/>
        <item x="1545"/>
        <item x="1650"/>
        <item x="53"/>
        <item x="151"/>
        <item x="193"/>
        <item x="2583"/>
        <item x="2622"/>
        <item x="2358"/>
        <item x="2906"/>
        <item x="815"/>
        <item x="2253"/>
        <item x="2220"/>
        <item x="3238"/>
        <item x="2709"/>
        <item x="1579"/>
        <item x="1647"/>
        <item x="1789"/>
        <item x="2542"/>
        <item x="1864"/>
        <item x="1826"/>
        <item x="2036"/>
        <item x="2101"/>
        <item x="2065"/>
        <item x="1963"/>
        <item x="409"/>
        <item x="385"/>
        <item x="370"/>
        <item x="216"/>
        <item x="329"/>
        <item x="3123"/>
        <item x="2455"/>
        <item x="3226"/>
        <item x="1979"/>
        <item x="2603"/>
        <item x="2361"/>
        <item x="1972"/>
        <item x="2192"/>
        <item x="2150"/>
        <item x="2064"/>
        <item x="1876"/>
        <item x="2165"/>
        <item x="2610"/>
        <item x="3308"/>
        <item x="2856"/>
        <item x="3251"/>
        <item x="2877"/>
        <item x="1252"/>
        <item x="1131"/>
        <item x="3022"/>
        <item x="2846"/>
        <item x="3073"/>
        <item x="3191"/>
        <item x="2724"/>
        <item x="1269"/>
        <item x="1641"/>
        <item x="2814"/>
        <item x="3285"/>
        <item x="3220"/>
        <item x="2662"/>
        <item x="2580"/>
        <item x="2367"/>
        <item x="2961"/>
        <item x="1031"/>
        <item x="1481"/>
        <item x="1861"/>
        <item x="2925"/>
        <item x="2955"/>
        <item x="2869"/>
        <item x="2664"/>
        <item x="1022"/>
        <item x="2819"/>
        <item x="974"/>
        <item x="1126"/>
        <item x="1093"/>
        <item x="737"/>
        <item x="851"/>
        <item x="937"/>
        <item x="817"/>
        <item x="984"/>
        <item x="809"/>
        <item x="1402"/>
        <item x="1184"/>
        <item x="1323"/>
        <item x="1841"/>
        <item x="1618"/>
        <item x="1885"/>
        <item x="2260"/>
        <item x="1121"/>
        <item x="1748"/>
        <item x="1424"/>
        <item x="1372"/>
        <item x="1942"/>
        <item x="1273"/>
        <item x="2083"/>
        <item x="1255"/>
        <item x="1509"/>
        <item x="1291"/>
        <item x="1809"/>
        <item x="1226"/>
        <item x="2233"/>
        <item x="1556"/>
        <item x="2141"/>
        <item x="1964"/>
        <item x="1347"/>
        <item x="2770"/>
        <item x="1603"/>
        <item x="1862"/>
        <item x="1870"/>
        <item x="1581"/>
        <item x="1282"/>
        <item x="1367"/>
        <item x="1823"/>
        <item x="1765"/>
        <item x="2374"/>
        <item x="3292"/>
        <item x="969"/>
        <item x="2854"/>
        <item x="1742"/>
        <item x="2098"/>
        <item x="1900"/>
        <item x="2294"/>
        <item x="2281"/>
        <item x="2214"/>
        <item x="3106"/>
        <item x="1842"/>
        <item x="2000"/>
        <item x="2267"/>
        <item x="2133"/>
        <item x="2872"/>
        <item x="2304"/>
        <item x="2599"/>
        <item x="2796"/>
        <item x="3113"/>
        <item x="3150"/>
        <item x="2305"/>
        <item x="2966"/>
        <item x="2575"/>
        <item x="2590"/>
        <item x="3096"/>
        <item x="776"/>
        <item x="1113"/>
        <item x="3161"/>
        <item x="2352"/>
        <item x="593"/>
        <item x="887"/>
        <item x="44"/>
        <item x="36"/>
        <item x="75"/>
        <item x="350"/>
        <item x="89"/>
        <item x="185"/>
        <item x="79"/>
        <item x="239"/>
        <item x="167"/>
        <item x="194"/>
        <item x="139"/>
        <item x="35"/>
        <item x="343"/>
        <item x="393"/>
        <item x="962"/>
        <item x="332"/>
        <item x="466"/>
        <item x="296"/>
        <item x="649"/>
        <item x="459"/>
        <item x="472"/>
        <item x="1156"/>
        <item x="344"/>
        <item x="637"/>
        <item x="387"/>
        <item x="517"/>
        <item x="406"/>
        <item x="331"/>
        <item x="339"/>
        <item x="711"/>
        <item x="3291"/>
        <item x="388"/>
        <item x="439"/>
        <item x="486"/>
        <item x="440"/>
        <item x="469"/>
        <item x="400"/>
        <item x="568"/>
        <item x="468"/>
        <item x="446"/>
        <item x="429"/>
        <item x="245"/>
        <item x="312"/>
        <item x="450"/>
        <item x="258"/>
        <item x="205"/>
        <item x="270"/>
        <item x="156"/>
        <item x="267"/>
        <item x="2087"/>
        <item x="2752"/>
        <item x="1353"/>
        <item x="3000"/>
        <item x="445"/>
        <item x="3258"/>
        <item x="1116"/>
        <item x="211"/>
        <item x="162"/>
        <item x="115"/>
        <item x="176"/>
        <item x="284"/>
        <item x="121"/>
        <item x="259"/>
        <item x="323"/>
        <item x="243"/>
        <item x="229"/>
        <item x="275"/>
        <item x="326"/>
        <item x="181"/>
        <item x="190"/>
        <item x="359"/>
        <item x="769"/>
        <item x="746"/>
        <item x="1057"/>
        <item x="836"/>
        <item x="1855"/>
        <item x="2119"/>
        <item x="1468"/>
        <item x="2029"/>
        <item x="2697"/>
        <item x="2045"/>
        <item x="2815"/>
        <item x="2900"/>
        <item x="2490"/>
        <item x="2800"/>
        <item x="3193"/>
        <item x="2086"/>
        <item x="2746"/>
        <item x="2780"/>
        <item x="2945"/>
        <item x="2604"/>
        <item x="2745"/>
        <item x="3318"/>
        <item x="2751"/>
        <item x="3082"/>
        <item x="2967"/>
        <item x="3047"/>
        <item x="3052"/>
        <item x="3045"/>
        <item x="2820"/>
        <item x="2252"/>
        <item x="2858"/>
        <item x="2959"/>
        <item x="2702"/>
        <item x="3142"/>
        <item x="2821"/>
        <item x="2835"/>
        <item x="2457"/>
        <item x="2806"/>
        <item x="2736"/>
        <item x="2891"/>
        <item x="2073"/>
        <item x="2927"/>
        <item x="3029"/>
        <item x="2840"/>
        <item x="3148"/>
        <item x="2922"/>
        <item x="2863"/>
        <item x="2265"/>
        <item x="2398"/>
        <item x="2969"/>
        <item x="2526"/>
        <item x="2725"/>
        <item x="3026"/>
        <item x="2804"/>
        <item x="2647"/>
        <item x="2585"/>
        <item x="2896"/>
        <item x="1124"/>
        <item x="3162"/>
        <item x="3153"/>
        <item x="3270"/>
        <item x="2874"/>
        <item x="2996"/>
        <item x="968"/>
        <item x="714"/>
        <item x="986"/>
        <item x="241"/>
        <item x="63"/>
        <item x="168"/>
        <item x="504"/>
        <item x="678"/>
        <item x="583"/>
        <item x="782"/>
        <item x="908"/>
        <item x="901"/>
        <item x="632"/>
        <item x="721"/>
        <item x="734"/>
        <item x="386"/>
        <item x="1193"/>
        <item x="354"/>
        <item x="713"/>
        <item x="685"/>
        <item x="1052"/>
        <item x="1404"/>
        <item x="1296"/>
        <item x="886"/>
        <item x="848"/>
        <item x="1730"/>
        <item x="448"/>
        <item x="362"/>
        <item x="361"/>
        <item x="384"/>
        <item x="399"/>
        <item x="463"/>
        <item x="404"/>
        <item x="2010"/>
        <item x="1020"/>
        <item x="1118"/>
        <item x="1082"/>
        <item x="1234"/>
        <item x="1176"/>
        <item x="1447"/>
        <item x="1257"/>
        <item x="1321"/>
        <item x="1351"/>
        <item x="1322"/>
        <item x="1362"/>
        <item x="777"/>
        <item x="349"/>
        <item x="558"/>
        <item x="373"/>
        <item x="418"/>
        <item x="432"/>
        <item x="365"/>
        <item x="2523"/>
        <item x="2023"/>
        <item x="428"/>
        <item x="437"/>
        <item x="500"/>
        <item x="436"/>
        <item x="475"/>
        <item x="550"/>
        <item x="405"/>
        <item x="643"/>
        <item x="457"/>
        <item x="412"/>
        <item x="453"/>
        <item x="421"/>
        <item x="434"/>
        <item x="394"/>
        <item x="414"/>
        <item x="1285"/>
        <item x="1208"/>
        <item x="1638"/>
        <item x="566"/>
        <item x="656"/>
        <item x="547"/>
        <item x="961"/>
        <item x="970"/>
        <item x="705"/>
        <item x="591"/>
        <item x="507"/>
        <item x="706"/>
        <item x="922"/>
        <item x="629"/>
        <item x="1010"/>
        <item x="580"/>
        <item x="1337"/>
        <item x="1153"/>
        <item x="1525"/>
        <item x="612"/>
        <item x="850"/>
        <item x="481"/>
        <item x="571"/>
        <item x="567"/>
        <item x="792"/>
        <item x="1820"/>
        <item x="804"/>
        <item x="1042"/>
        <item x="701"/>
        <item x="806"/>
        <item x="477"/>
        <item x="1264"/>
        <item x="1219"/>
        <item x="1713"/>
        <item x="1667"/>
        <item x="1867"/>
        <item x="1300"/>
        <item x="1488"/>
        <item x="154"/>
        <item x="812"/>
        <item x="863"/>
        <item x="1003"/>
        <item x="1016"/>
        <item x="977"/>
        <item x="983"/>
        <item x="855"/>
        <item x="1489"/>
        <item x="1046"/>
        <item x="1162"/>
        <item x="1069"/>
        <item x="1096"/>
        <item x="2200"/>
        <item x="3163"/>
        <item x="2739"/>
        <item x="1851"/>
        <item x="3103"/>
        <item x="3001"/>
        <item x="1170"/>
        <item x="2899"/>
        <item x="2719"/>
        <item x="1319"/>
        <item x="1174"/>
        <item x="2144"/>
        <item x="2312"/>
        <item x="2251"/>
        <item x="2677"/>
        <item x="2986"/>
        <item x="2392"/>
        <item x="1566"/>
        <item x="1528"/>
        <item x="1536"/>
        <item x="2532"/>
        <item x="2424"/>
        <item x="2067"/>
        <item x="2217"/>
        <item x="2021"/>
        <item x="2014"/>
        <item x="1741"/>
        <item x="1673"/>
        <item x="2510"/>
        <item x="2380"/>
        <item x="3263"/>
        <item x="2635"/>
        <item x="2759"/>
        <item x="3316"/>
        <item x="2619"/>
        <item x="2475"/>
        <item x="2042"/>
        <item x="2644"/>
        <item x="2886"/>
        <item x="2614"/>
        <item x="2168"/>
        <item x="2035"/>
        <item x="2360"/>
        <item x="2467"/>
        <item x="2044"/>
        <item x="2726"/>
        <item x="2001"/>
        <item x="2356"/>
        <item x="1877"/>
        <item x="1810"/>
        <item x="2586"/>
        <item x="2612"/>
        <item x="2231"/>
        <item x="1892"/>
        <item x="2422"/>
        <item x="3240"/>
        <item x="1706"/>
        <item x="1833"/>
        <item x="1874"/>
        <item x="1778"/>
        <item x="2016"/>
        <item x="2433"/>
        <item x="2123"/>
        <item x="1013"/>
        <item x="1834"/>
        <item x="2343"/>
        <item x="691"/>
        <item x="1203"/>
        <item x="1306"/>
        <item x="1328"/>
        <item x="3234"/>
        <item x="1543"/>
        <item x="2190"/>
        <item x="2384"/>
        <item x="1505"/>
        <item x="1609"/>
        <item x="1651"/>
        <item x="2004"/>
        <item x="3287"/>
        <item x="2598"/>
        <item x="2182"/>
        <item x="2013"/>
        <item x="2960"/>
        <item x="2824"/>
        <item x="2968"/>
        <item x="579"/>
        <item x="460"/>
        <item x="531"/>
        <item x="532"/>
        <item x="502"/>
        <item x="493"/>
        <item x="503"/>
        <item x="3273"/>
        <item x="975"/>
        <item x="731"/>
        <item x="707"/>
        <item x="651"/>
        <item x="1675"/>
        <item x="3147"/>
        <item x="1813"/>
        <item x="1591"/>
        <item x="2020"/>
        <item x="1755"/>
        <item x="2412"/>
        <item x="2091"/>
        <item x="1188"/>
        <item x="1624"/>
        <item x="1224"/>
        <item x="1432"/>
        <item x="1173"/>
        <item x="1513"/>
        <item x="546"/>
        <item x="2257"/>
        <item x="1777"/>
        <item x="2143"/>
        <item x="2174"/>
        <item x="1838"/>
        <item x="1903"/>
        <item x="2139"/>
        <item x="2118"/>
        <item x="2565"/>
        <item x="2095"/>
        <item x="1287"/>
        <item x="1516"/>
        <item x="2329"/>
        <item x="1988"/>
        <item x="2369"/>
        <item x="1117"/>
        <item x="744"/>
        <item x="814"/>
        <item x="797"/>
        <item x="1423"/>
        <item x="2048"/>
        <item x="1565"/>
        <item x="1564"/>
        <item x="2842"/>
        <item x="2847"/>
        <item x="293"/>
        <item x="316"/>
        <item x="217"/>
        <item x="254"/>
        <item x="281"/>
        <item x="1415"/>
        <item x="1360"/>
        <item x="1666"/>
        <item x="1428"/>
        <item x="2096"/>
        <item x="1922"/>
        <item x="1767"/>
        <item x="2359"/>
        <item x="1336"/>
        <item x="1315"/>
        <item x="1023"/>
        <item x="1108"/>
        <item x="208"/>
        <item x="403"/>
        <item x="291"/>
        <item x="355"/>
        <item x="184"/>
        <item x="222"/>
        <item x="166"/>
        <item x="192"/>
        <item x="282"/>
        <item x="213"/>
        <item x="210"/>
        <item x="302"/>
        <item x="325"/>
        <item x="157"/>
        <item x="1179"/>
        <item x="1140"/>
        <item x="1149"/>
        <item x="165"/>
        <item x="196"/>
        <item x="3262"/>
        <item x="420"/>
        <item x="478"/>
        <item x="1034"/>
        <item x="1225"/>
        <item x="899"/>
        <item x="864"/>
        <item x="923"/>
        <item x="832"/>
        <item x="870"/>
        <item x="861"/>
        <item x="772"/>
        <item x="1991"/>
        <item x="1077"/>
        <item x="1508"/>
        <item x="1661"/>
        <item x="1040"/>
        <item x="1377"/>
        <item x="1672"/>
        <item x="520"/>
        <item x="585"/>
        <item x="620"/>
        <item x="626"/>
        <item x="1795"/>
        <item x="3019"/>
        <item x="2390"/>
        <item x="3225"/>
        <item x="2117"/>
        <item x="2952"/>
        <item x="2987"/>
        <item x="2882"/>
        <item x="3134"/>
        <item x="1796"/>
        <item x="1276"/>
        <item x="2373"/>
        <item x="2280"/>
        <item x="2169"/>
        <item x="1395"/>
        <item x="1573"/>
        <item x="1502"/>
        <item x="1561"/>
        <item x="2446"/>
        <item x="3117"/>
        <item x="2675"/>
        <item x="2699"/>
        <item x="3099"/>
        <item x="2244"/>
        <item x="2052"/>
        <item x="2460"/>
        <item x="3079"/>
        <item x="2981"/>
        <item x="3044"/>
        <item x="2473"/>
        <item x="2703"/>
        <item x="2219"/>
        <item x="3185"/>
        <item x="2558"/>
        <item x="2738"/>
        <item x="3049"/>
        <item x="2584"/>
        <item x="2714"/>
        <item x="2807"/>
        <item x="1271"/>
        <item x="1520"/>
        <item x="189"/>
        <item x="203"/>
        <item x="2832"/>
        <item x="2841"/>
        <item x="3053"/>
        <item x="3102"/>
        <item x="2107"/>
        <item x="3027"/>
        <item x="2838"/>
        <item x="2930"/>
        <item x="3203"/>
        <item x="3143"/>
        <item x="3024"/>
        <item x="1562"/>
        <item x="2327"/>
        <item x="3210"/>
        <item x="2766"/>
        <item x="2298"/>
        <item x="2624"/>
        <item x="2199"/>
        <item x="2569"/>
        <item x="2517"/>
        <item x="3222"/>
        <item x="3156"/>
        <item x="2573"/>
        <item x="2788"/>
        <item x="2849"/>
        <item x="2440"/>
        <item x="2340"/>
        <item x="2082"/>
        <item x="2419"/>
        <item x="2288"/>
        <item x="2556"/>
        <item x="2511"/>
        <item x="2435"/>
        <item x="2574"/>
        <item x="2349"/>
        <item x="2553"/>
        <item x="3063"/>
        <item x="2297"/>
        <item x="2355"/>
        <item x="2447"/>
        <item x="2887"/>
        <item x="3253"/>
        <item x="1853"/>
        <item x="433"/>
        <item x="1506"/>
        <item x="1668"/>
        <item x="1206"/>
        <item x="1261"/>
        <item x="1448"/>
        <item x="2057"/>
        <item x="1919"/>
        <item x="1695"/>
        <item x="1198"/>
        <item x="1681"/>
        <item x="1955"/>
        <item x="2438"/>
        <item x="2319"/>
        <item x="1679"/>
        <item x="1959"/>
        <item x="1776"/>
        <item x="1542"/>
        <item x="605"/>
        <item x="3032"/>
        <item x="1209"/>
        <item x="3171"/>
        <item x="232"/>
        <item x="266"/>
        <item x="2043"/>
        <item x="338"/>
        <item x="3187"/>
        <item x="3249"/>
        <item x="3236"/>
        <item x="762"/>
        <item x="644"/>
        <item x="1569"/>
        <item x="2941"/>
        <item x="2485"/>
        <item x="3023"/>
        <item x="3098"/>
        <item x="3151"/>
        <item x="2628"/>
        <item x="2275"/>
        <item x="2050"/>
        <item x="1626"/>
        <item x="1725"/>
        <item x="552"/>
        <item x="2362"/>
        <item x="2761"/>
        <item x="1852"/>
        <item x="1408"/>
        <item x="1366"/>
        <item x="2003"/>
        <item x="1925"/>
        <item x="1697"/>
        <item x="1986"/>
        <item x="2710"/>
        <item x="1652"/>
        <item x="2018"/>
        <item x="2902"/>
        <item x="161"/>
        <item x="178"/>
        <item x="260"/>
        <item x="57"/>
        <item x="401"/>
        <item x="391"/>
        <item x="83"/>
        <item x="51"/>
        <item x="2926"/>
        <item x="2953"/>
        <item x="560"/>
        <item x="2895"/>
        <item x="2909"/>
        <item x="298"/>
        <item x="3020"/>
        <item x="2939"/>
        <item x="2920"/>
        <item x="3087"/>
        <item x="2663"/>
        <item x="2747"/>
        <item x="120"/>
        <item x="188"/>
        <item x="50"/>
        <item x="2636"/>
        <item x="97"/>
        <item x="3159"/>
        <item x="2734"/>
        <item x="2480"/>
        <item x="1349"/>
        <item x="1216"/>
        <item x="1186"/>
        <item x="2654"/>
        <item x="186"/>
        <item x="367"/>
        <item x="38"/>
        <item x="347"/>
        <item x="427"/>
        <item x="313"/>
        <item x="454"/>
        <item x="471"/>
        <item x="375"/>
        <item x="419"/>
        <item x="328"/>
        <item x="452"/>
        <item x="413"/>
        <item x="169"/>
        <item x="456"/>
        <item x="871"/>
        <item x="6"/>
        <item x="2179"/>
        <item x="2408"/>
        <item x="3271"/>
        <item x="3279"/>
        <item x="2775"/>
        <item x="2088"/>
        <item x="371"/>
        <item x="738"/>
        <item x="2784"/>
        <item x="163"/>
        <item x="390"/>
        <item x="381"/>
        <item x="430"/>
        <item x="324"/>
        <item x="389"/>
        <item x="574"/>
        <item x="491"/>
        <item x="443"/>
        <item x="528"/>
        <item x="534"/>
        <item x="518"/>
        <item x="330"/>
        <item x="575"/>
        <item x="435"/>
        <item x="724"/>
        <item x="768"/>
        <item x="723"/>
        <item x="775"/>
        <item x="2194"/>
        <item x="2170"/>
        <item x="1134"/>
        <item x="613"/>
        <item x="622"/>
        <item x="872"/>
        <item x="1141"/>
        <item x="505"/>
        <item x="3269"/>
        <item x="2103"/>
        <item x="2291"/>
        <item x="2994"/>
        <item x="2783"/>
        <item x="2230"/>
        <item x="2735"/>
        <item x="2935"/>
        <item x="1744"/>
        <item x="2409"/>
        <item x="2910"/>
        <item x="2545"/>
        <item x="2767"/>
        <item x="1916"/>
        <item x="2888"/>
        <item x="1553"/>
        <item x="1835"/>
        <item x="1739"/>
        <item x="1896"/>
        <item x="2115"/>
        <item x="2274"/>
        <item x="93"/>
        <item x="277"/>
        <item x="285"/>
        <item x="261"/>
        <item x="278"/>
        <item x="314"/>
        <item x="395"/>
        <item x="562"/>
        <item x="337"/>
        <item x="485"/>
        <item x="607"/>
        <item x="686"/>
        <item x="374"/>
        <item x="377"/>
        <item x="1253"/>
        <item x="2328"/>
        <item x="2497"/>
        <item x="2289"/>
        <item x="1577"/>
        <item x="1567"/>
        <item x="2099"/>
        <item x="1478"/>
        <item x="1940"/>
        <item x="3076"/>
        <item x="2024"/>
        <item x="1997"/>
        <item x="2582"/>
        <item x="3179"/>
        <item x="3202"/>
        <item x="2844"/>
        <item x="2794"/>
        <item x="2979"/>
        <item x="3267"/>
        <item x="2932"/>
        <item x="2002"/>
        <item x="3097"/>
        <item x="447"/>
        <item x="1967"/>
        <item x="1899"/>
        <item x="3146"/>
        <item x="2239"/>
        <item x="3016"/>
        <item x="3186"/>
        <item x="510"/>
        <item x="1183"/>
        <item x="919"/>
        <item x="907"/>
        <item x="1099"/>
        <item x="1921"/>
        <item x="3272"/>
        <item x="1944"/>
        <item x="85"/>
        <item x="345"/>
        <item x="104"/>
        <item x="251"/>
        <item x="252"/>
        <item x="164"/>
        <item x="143"/>
        <item x="228"/>
        <item x="235"/>
        <item x="170"/>
        <item x="220"/>
        <item x="286"/>
        <item x="1089"/>
        <item x="315"/>
        <item x="336"/>
        <item x="369"/>
        <item x="588"/>
        <item x="396"/>
        <item x="224"/>
        <item x="290"/>
        <item x="225"/>
        <item x="230"/>
        <item x="352"/>
        <item x="306"/>
        <item x="380"/>
        <item x="2172"/>
        <item x="1775"/>
        <item x="1583"/>
        <item x="1299"/>
        <item x="1387"/>
        <item x="1714"/>
        <item x="1740"/>
        <item x="1546"/>
        <item x="1233"/>
        <item x="1411"/>
        <item x="2779"/>
        <item x="1622"/>
        <item x="1708"/>
        <item x="1875"/>
        <item x="1539"/>
        <item x="1770"/>
        <item x="1480"/>
        <item x="2089"/>
        <item x="1500"/>
        <item x="2845"/>
        <item x="3299"/>
        <item x="3183"/>
        <item x="9"/>
        <item x="660"/>
        <item x="101"/>
        <item x="2529"/>
        <item x="2007"/>
        <item x="2810"/>
        <item x="2641"/>
        <item x="2892"/>
        <item x="2205"/>
        <item x="2263"/>
        <item x="2660"/>
        <item x="2415"/>
        <item x="2972"/>
        <item x="3152"/>
        <item x="3168"/>
        <item x="2211"/>
        <item x="2811"/>
        <item x="2995"/>
        <item x="2111"/>
        <item x="2772"/>
        <item x="2488"/>
        <item x="2235"/>
        <item x="2666"/>
        <item x="2836"/>
        <item x="2080"/>
        <item x="2970"/>
        <item x="2234"/>
        <item x="2781"/>
        <item x="3211"/>
        <item x="3209"/>
        <item x="2236"/>
        <item x="2921"/>
        <item x="3060"/>
        <item x="2913"/>
        <item x="825"/>
        <item x="1827"/>
        <item x="1794"/>
        <item x="2793"/>
        <item x="1460"/>
        <item x="153"/>
        <item x="137"/>
        <item x="145"/>
        <item x="246"/>
        <item x="159"/>
        <item x="177"/>
        <item x="173"/>
        <item x="3021"/>
        <item x="2936"/>
        <item x="2937"/>
        <item x="3124"/>
        <item x="3105"/>
        <item x="2785"/>
        <item x="515"/>
        <item x="304"/>
        <item x="490"/>
        <item x="489"/>
        <item x="346"/>
        <item x="1168"/>
        <item x="1178"/>
        <item x="1662"/>
        <item x="1290"/>
        <item x="1378"/>
        <item x="1512"/>
        <item x="1482"/>
        <item x="1385"/>
        <item x="1439"/>
        <item x="2153"/>
        <item x="1980"/>
        <item x="2196"/>
        <item x="1773"/>
        <item x="1700"/>
        <item x="2108"/>
        <item x="2537"/>
        <item x="2256"/>
        <item x="1687"/>
        <item x="2562"/>
        <item x="1844"/>
        <item x="1914"/>
        <item x="1932"/>
        <item x="3160"/>
        <item x="2629"/>
        <item x="3114"/>
        <item x="1771"/>
        <item x="1866"/>
        <item x="2009"/>
        <item x="1938"/>
        <item x="1847"/>
        <item x="1920"/>
        <item x="2563"/>
        <item x="1760"/>
        <item x="2829"/>
        <item x="2642"/>
        <item x="2843"/>
        <item x="2632"/>
        <item x="2439"/>
        <item x="2487"/>
        <item x="2674"/>
        <item x="3006"/>
        <item x="2468"/>
        <item x="3196"/>
        <item x="1364"/>
        <item x="2911"/>
        <item x="3041"/>
        <item x="2990"/>
        <item x="423"/>
        <item x="3216"/>
        <item x="398"/>
        <item x="990"/>
        <item x="1375"/>
        <item x="755"/>
        <item x="862"/>
        <item x="739"/>
        <item x="838"/>
        <item x="917"/>
        <item x="1097"/>
        <item x="1111"/>
        <item x="959"/>
        <item x="677"/>
        <item x="1169"/>
        <item x="800"/>
        <item x="1151"/>
        <item x="1256"/>
        <item x="1398"/>
        <item x="1021"/>
        <item x="882"/>
        <item x="1095"/>
        <item x="1024"/>
        <item x="125"/>
        <item x="1342"/>
        <item x="1608"/>
        <item x="1657"/>
        <item x="1228"/>
        <item x="2411"/>
        <item x="1758"/>
        <item x="1127"/>
        <item x="1457"/>
        <item x="2471"/>
        <item x="1211"/>
        <item x="1346"/>
        <item x="1839"/>
        <item x="2269"/>
        <item x="889"/>
        <item x="1107"/>
        <item x="949"/>
        <item x="965"/>
        <item x="994"/>
        <item x="1702"/>
        <item x="1465"/>
        <item x="756"/>
        <item x="1389"/>
        <item x="1109"/>
        <item x="1294"/>
        <item x="947"/>
        <item x="1180"/>
        <item x="1105"/>
        <item x="1383"/>
        <item x="1422"/>
        <item x="1595"/>
        <item x="1309"/>
        <item x="1747"/>
        <item x="1575"/>
        <item x="1263"/>
        <item x="1160"/>
        <item x="2039"/>
        <item x="2063"/>
        <item x="1418"/>
        <item x="1348"/>
        <item x="1157"/>
        <item x="1232"/>
        <item x="1202"/>
        <item x="1958"/>
        <item x="1166"/>
        <item x="1683"/>
        <item x="1361"/>
        <item x="1181"/>
        <item x="1373"/>
        <item x="1196"/>
        <item x="1926"/>
        <item x="1909"/>
        <item x="1388"/>
        <item x="2621"/>
        <item x="1943"/>
        <item x="1873"/>
        <item x="1968"/>
        <item x="1409"/>
        <item x="1194"/>
        <item x="1560"/>
        <item x="1352"/>
        <item x="1359"/>
        <item x="2011"/>
        <item x="1524"/>
        <item x="1229"/>
        <item x="1707"/>
        <item x="1501"/>
        <item x="1715"/>
        <item x="1262"/>
        <item x="1889"/>
        <item x="1084"/>
        <item x="642"/>
        <item x="1774"/>
        <item x="334"/>
        <item x="317"/>
        <item x="294"/>
        <item x="348"/>
        <item x="392"/>
        <item x="0"/>
        <item x="3158"/>
        <item x="2657"/>
        <item x="2618"/>
        <item x="1819"/>
        <item x="1884"/>
        <item x="2495"/>
        <item x="3169"/>
        <item x="2878"/>
        <item x="2041"/>
        <item x="2658"/>
        <item x="1764"/>
        <item x="1996"/>
        <item x="2006"/>
        <item x="2681"/>
        <item x="2791"/>
        <item x="2250"/>
        <item x="2472"/>
        <item x="2505"/>
        <item x="2715"/>
        <item x="2432"/>
        <item x="2637"/>
        <item x="2345"/>
        <item x="2413"/>
        <item x="2731"/>
        <item x="2462"/>
        <item x="2643"/>
        <item x="2466"/>
        <item x="2974"/>
        <item x="2848"/>
        <item x="5"/>
        <item x="3"/>
        <item x="12"/>
        <item x="8"/>
        <item x="7"/>
        <item x="10"/>
        <item x="13"/>
        <item x="14"/>
        <item x="16"/>
        <item x="15"/>
        <item x="4"/>
        <item x="3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descending">
      <items count="2563">
        <item x="1834"/>
        <item x="1236"/>
        <item x="712"/>
        <item x="340"/>
        <item x="747"/>
        <item x="870"/>
        <item x="689"/>
        <item x="705"/>
        <item x="1574"/>
        <item x="2443"/>
        <item x="490"/>
        <item x="1498"/>
        <item x="645"/>
        <item x="733"/>
        <item x="1068"/>
        <item x="2231"/>
        <item x="1885"/>
        <item x="1718"/>
        <item x="2420"/>
        <item x="1654"/>
        <item x="1819"/>
        <item x="1042"/>
        <item x="436"/>
        <item x="1964"/>
        <item x="2236"/>
        <item x="433"/>
        <item x="2126"/>
        <item x="142"/>
        <item x="561"/>
        <item x="992"/>
        <item x="784"/>
        <item x="1168"/>
        <item x="1513"/>
        <item x="1063"/>
        <item x="398"/>
        <item x="483"/>
        <item x="728"/>
        <item x="2440"/>
        <item x="2307"/>
        <item x="1272"/>
        <item x="810"/>
        <item x="2009"/>
        <item x="2029"/>
        <item x="1314"/>
        <item x="936"/>
        <item x="2123"/>
        <item x="2061"/>
        <item x="2136"/>
        <item x="12"/>
        <item x="1329"/>
        <item x="2395"/>
        <item x="2399"/>
        <item x="1634"/>
        <item x="1207"/>
        <item x="1698"/>
        <item x="2154"/>
        <item x="1669"/>
        <item x="2249"/>
        <item x="1365"/>
        <item x="1955"/>
        <item x="1939"/>
        <item x="2356"/>
        <item x="2084"/>
        <item x="2537"/>
        <item x="1165"/>
        <item x="1492"/>
        <item x="1028"/>
        <item x="700"/>
        <item x="1479"/>
        <item x="373"/>
        <item x="42"/>
        <item x="466"/>
        <item x="26"/>
        <item x="23"/>
        <item x="468"/>
        <item x="625"/>
        <item x="391"/>
        <item x="2053"/>
        <item x="488"/>
        <item x="2457"/>
        <item x="1738"/>
        <item x="1908"/>
        <item x="2268"/>
        <item x="1442"/>
        <item x="2382"/>
        <item x="1511"/>
        <item x="1618"/>
        <item x="2099"/>
        <item x="2406"/>
        <item x="1175"/>
        <item x="68"/>
        <item x="2137"/>
        <item x="182"/>
        <item x="1204"/>
        <item x="2327"/>
        <item x="94"/>
        <item x="612"/>
        <item x="1127"/>
        <item x="2095"/>
        <item x="1424"/>
        <item x="1136"/>
        <item x="1254"/>
        <item x="1578"/>
        <item x="1844"/>
        <item x="16"/>
        <item x="2365"/>
        <item x="137"/>
        <item x="2555"/>
        <item x="1035"/>
        <item x="2021"/>
        <item x="2007"/>
        <item x="1537"/>
        <item x="2067"/>
        <item x="2561"/>
        <item x="275"/>
        <item x="123"/>
        <item x="1186"/>
        <item x="2174"/>
        <item x="1966"/>
        <item x="2378"/>
        <item x="825"/>
        <item x="661"/>
        <item x="1379"/>
        <item x="981"/>
        <item x="219"/>
        <item x="2244"/>
        <item x="1793"/>
        <item x="1811"/>
        <item x="2530"/>
        <item x="2373"/>
        <item x="1821"/>
        <item x="2425"/>
        <item x="1806"/>
        <item x="1831"/>
        <item x="1790"/>
        <item x="2542"/>
        <item x="2116"/>
        <item x="2412"/>
        <item x="2411"/>
        <item x="13"/>
        <item x="1108"/>
        <item x="1009"/>
        <item x="2005"/>
        <item x="1291"/>
        <item x="2333"/>
        <item x="2057"/>
        <item x="2334"/>
        <item x="2325"/>
        <item x="2426"/>
        <item x="2349"/>
        <item x="1710"/>
        <item x="1700"/>
        <item x="1876"/>
        <item x="1838"/>
        <item x="2144"/>
        <item x="1523"/>
        <item x="1091"/>
        <item x="1659"/>
        <item x="941"/>
        <item x="2200"/>
        <item x="1702"/>
        <item x="2003"/>
        <item x="1250"/>
        <item x="1534"/>
        <item x="1162"/>
        <item x="486"/>
        <item x="1193"/>
        <item x="1622"/>
        <item x="1007"/>
        <item x="2309"/>
        <item x="2383"/>
        <item x="2531"/>
        <item x="2192"/>
        <item x="1965"/>
        <item x="1782"/>
        <item x="2481"/>
        <item x="1940"/>
        <item x="2082"/>
        <item x="1019"/>
        <item x="1612"/>
        <item x="2184"/>
        <item x="2032"/>
        <item x="573"/>
        <item x="1847"/>
        <item x="2037"/>
        <item x="1954"/>
        <item x="1590"/>
        <item x="1615"/>
        <item x="2175"/>
        <item x="1892"/>
        <item x="1530"/>
        <item x="1917"/>
        <item x="1435"/>
        <item x="2260"/>
        <item x="2558"/>
        <item x="2479"/>
        <item x="2448"/>
        <item x="1153"/>
        <item x="2520"/>
        <item x="1198"/>
        <item x="2534"/>
        <item x="2441"/>
        <item x="1247"/>
        <item x="1874"/>
        <item x="2223"/>
        <item x="2432"/>
        <item x="1860"/>
        <item x="1882"/>
        <item x="2550"/>
        <item x="2002"/>
        <item x="2511"/>
        <item x="556"/>
        <item x="2387"/>
        <item x="2228"/>
        <item x="1338"/>
        <item x="2227"/>
        <item x="631"/>
        <item x="837"/>
        <item x="1951"/>
        <item x="2338"/>
        <item x="2347"/>
        <item x="1786"/>
        <item x="358"/>
        <item x="136"/>
        <item x="105"/>
        <item x="1553"/>
        <item x="1185"/>
        <item x="1545"/>
        <item x="1714"/>
        <item x="2528"/>
        <item x="2208"/>
        <item x="2367"/>
        <item x="1903"/>
        <item x="1925"/>
        <item x="740"/>
        <item x="665"/>
        <item x="550"/>
        <item x="463"/>
        <item x="1977"/>
        <item x="1676"/>
        <item x="325"/>
        <item x="2204"/>
        <item x="1693"/>
        <item x="1807"/>
        <item x="1456"/>
        <item x="2256"/>
        <item x="2455"/>
        <item x="2059"/>
        <item x="1920"/>
        <item x="913"/>
        <item x="2547"/>
        <item x="2369"/>
        <item x="2456"/>
        <item x="459"/>
        <item x="623"/>
        <item x="1778"/>
        <item x="1875"/>
        <item x="1797"/>
        <item x="590"/>
        <item x="1891"/>
        <item x="1125"/>
        <item x="1995"/>
        <item x="378"/>
        <item x="1174"/>
        <item x="1194"/>
        <item x="732"/>
        <item x="2430"/>
        <item x="739"/>
        <item x="1910"/>
        <item x="1503"/>
        <item x="1429"/>
        <item x="153"/>
        <item x="2398"/>
        <item x="1869"/>
        <item x="481"/>
        <item x="1328"/>
        <item x="1120"/>
        <item x="931"/>
        <item x="763"/>
        <item x="948"/>
        <item x="1318"/>
        <item x="2026"/>
        <item x="1500"/>
        <item x="1832"/>
        <item x="2339"/>
        <item x="458"/>
        <item x="2524"/>
        <item x="2447"/>
        <item x="2044"/>
        <item x="2276"/>
        <item x="750"/>
        <item x="762"/>
        <item x="1803"/>
        <item x="2340"/>
        <item x="2283"/>
        <item x="2220"/>
        <item x="2422"/>
        <item x="867"/>
        <item x="1407"/>
        <item x="108"/>
        <item x="1122"/>
        <item x="1057"/>
        <item x="1342"/>
        <item x="761"/>
        <item x="1029"/>
        <item x="672"/>
        <item x="1051"/>
        <item x="475"/>
        <item x="1759"/>
        <item x="1947"/>
        <item x="579"/>
        <item x="937"/>
        <item x="741"/>
        <item x="926"/>
        <item x="639"/>
        <item x="2337"/>
        <item x="1280"/>
        <item x="960"/>
        <item x="321"/>
        <item x="932"/>
        <item x="988"/>
        <item x="1114"/>
        <item x="236"/>
        <item x="845"/>
        <item x="288"/>
        <item x="1760"/>
        <item x="2267"/>
        <item x="1209"/>
        <item x="817"/>
        <item x="922"/>
        <item x="1290"/>
        <item x="1311"/>
        <item x="2216"/>
        <item x="2235"/>
        <item x="2039"/>
        <item x="985"/>
        <item x="502"/>
        <item x="656"/>
        <item x="649"/>
        <item x="994"/>
        <item x="215"/>
        <item x="2490"/>
        <item x="2386"/>
        <item x="2262"/>
        <item x="2068"/>
        <item x="1072"/>
        <item x="225"/>
        <item x="198"/>
        <item x="36"/>
        <item x="226"/>
        <item x="606"/>
        <item x="858"/>
        <item x="821"/>
        <item x="1699"/>
        <item x="899"/>
        <item x="1872"/>
        <item x="2146"/>
        <item x="1884"/>
        <item x="1561"/>
        <item x="753"/>
        <item x="1988"/>
        <item x="257"/>
        <item x="1823"/>
        <item x="1538"/>
        <item x="854"/>
        <item x="849"/>
        <item x="1418"/>
        <item x="1713"/>
        <item x="143"/>
        <item x="610"/>
        <item x="1431"/>
        <item x="2372"/>
        <item x="777"/>
        <item x="57"/>
        <item x="1267"/>
        <item x="393"/>
        <item x="585"/>
        <item x="1794"/>
        <item x="1309"/>
        <item x="491"/>
        <item x="2359"/>
        <item x="908"/>
        <item x="1730"/>
        <item x="850"/>
        <item x="1531"/>
        <item x="655"/>
        <item x="2090"/>
        <item x="646"/>
        <item x="2539"/>
        <item x="1603"/>
        <item x="2296"/>
        <item x="1135"/>
        <item x="2544"/>
        <item x="1044"/>
        <item x="1398"/>
        <item x="67"/>
        <item x="1353"/>
        <item x="1265"/>
        <item x="1196"/>
        <item x="1032"/>
        <item x="2096"/>
        <item x="532"/>
        <item x="1366"/>
        <item x="528"/>
        <item x="533"/>
        <item x="2302"/>
        <item x="883"/>
        <item x="530"/>
        <item x="1670"/>
        <item x="2491"/>
        <item x="2270"/>
        <item x="1852"/>
        <item x="1708"/>
        <item x="1060"/>
        <item x="1200"/>
        <item x="2401"/>
        <item x="1541"/>
        <item x="1655"/>
        <item x="1723"/>
        <item x="2452"/>
        <item x="1143"/>
        <item x="14"/>
        <item x="1619"/>
        <item x="322"/>
        <item x="89"/>
        <item x="2468"/>
        <item x="241"/>
        <item x="2217"/>
        <item x="1192"/>
        <item x="1148"/>
        <item x="372"/>
        <item x="571"/>
        <item x="292"/>
        <item x="1936"/>
        <item x="2055"/>
        <item x="951"/>
        <item x="1569"/>
        <item x="2294"/>
        <item x="1703"/>
        <item x="300"/>
        <item x="480"/>
        <item x="2459"/>
        <item x="766"/>
        <item x="678"/>
        <item x="1716"/>
        <item x="1367"/>
        <item x="751"/>
        <item x="1483"/>
        <item x="1597"/>
        <item x="1707"/>
        <item x="367"/>
        <item x="1078"/>
        <item x="2271"/>
        <item x="75"/>
        <item x="1758"/>
        <item x="328"/>
        <item x="1245"/>
        <item x="583"/>
        <item x="1420"/>
        <item x="1144"/>
        <item x="1001"/>
        <item x="2362"/>
        <item x="851"/>
        <item x="2545"/>
        <item x="1382"/>
        <item x="2050"/>
        <item x="549"/>
        <item x="737"/>
        <item x="1024"/>
        <item x="1363"/>
        <item x="199"/>
        <item x="1859"/>
        <item x="782"/>
        <item x="2238"/>
        <item x="2031"/>
        <item x="437"/>
        <item x="2198"/>
        <item x="591"/>
        <item x="581"/>
        <item x="722"/>
        <item x="442"/>
        <item x="2396"/>
        <item x="2018"/>
        <item x="677"/>
        <item x="1712"/>
        <item x="1021"/>
        <item x="2523"/>
        <item x="2171"/>
        <item x="1880"/>
        <item x="644"/>
        <item x="2470"/>
        <item x="1515"/>
        <item x="2045"/>
        <item x="1444"/>
        <item x="2010"/>
        <item x="1033"/>
        <item x="2221"/>
        <item x="2442"/>
        <item x="710"/>
        <item x="1458"/>
        <item x="161"/>
        <item x="184"/>
        <item x="1683"/>
        <item x="1974"/>
        <item x="1935"/>
        <item x="1097"/>
        <item x="443"/>
        <item x="71"/>
        <item x="1665"/>
        <item x="77"/>
        <item x="1866"/>
        <item x="1467"/>
        <item x="2551"/>
        <item x="1023"/>
        <item x="1380"/>
        <item x="1704"/>
        <item x="2098"/>
        <item x="1637"/>
        <item x="807"/>
        <item x="1623"/>
        <item x="121"/>
        <item x="119"/>
        <item x="2251"/>
        <item x="324"/>
        <item x="2328"/>
        <item x="1270"/>
        <item x="1516"/>
        <item x="2110"/>
        <item x="63"/>
        <item x="2527"/>
        <item x="2250"/>
        <item x="130"/>
        <item x="1255"/>
        <item x="1950"/>
        <item x="1918"/>
        <item x="1681"/>
        <item x="1276"/>
        <item x="701"/>
        <item x="978"/>
        <item x="1842"/>
        <item x="1660"/>
        <item x="1975"/>
        <item x="2397"/>
        <item x="261"/>
        <item x="70"/>
        <item x="1014"/>
        <item x="55"/>
        <item x="1989"/>
        <item x="2286"/>
        <item x="2361"/>
        <item x="2438"/>
        <item x="1008"/>
        <item x="620"/>
        <item x="484"/>
        <item x="651"/>
        <item x="768"/>
        <item x="1835"/>
        <item x="1677"/>
        <item x="1593"/>
        <item x="707"/>
        <item x="2158"/>
        <item x="179"/>
        <item x="1728"/>
        <item x="828"/>
        <item x="666"/>
        <item x="485"/>
        <item x="539"/>
        <item x="377"/>
        <item x="1083"/>
        <item x="2506"/>
        <item x="1830"/>
        <item x="541"/>
        <item x="811"/>
        <item x="2345"/>
        <item x="2172"/>
        <item x="1990"/>
        <item x="1472"/>
        <item x="1719"/>
        <item x="1282"/>
        <item x="1430"/>
        <item x="2336"/>
        <item x="570"/>
        <item x="856"/>
        <item x="972"/>
        <item x="242"/>
        <item x="568"/>
        <item x="626"/>
        <item x="1487"/>
        <item x="619"/>
        <item x="1047"/>
        <item x="114"/>
        <item x="495"/>
        <item x="2360"/>
        <item x="918"/>
        <item x="1374"/>
        <item x="402"/>
        <item x="110"/>
        <item x="2391"/>
        <item x="74"/>
        <item x="430"/>
        <item x="386"/>
        <item x="326"/>
        <item x="973"/>
        <item x="1888"/>
        <item x="686"/>
        <item x="1466"/>
        <item x="2241"/>
        <item x="1384"/>
        <item x="21"/>
        <item x="997"/>
        <item x="1595"/>
        <item x="461"/>
        <item x="118"/>
        <item x="1390"/>
        <item x="2289"/>
        <item x="1877"/>
        <item x="115"/>
        <item x="1957"/>
        <item x="185"/>
        <item x="1391"/>
        <item x="1103"/>
        <item x="632"/>
        <item x="654"/>
        <item x="794"/>
        <item x="708"/>
        <item x="1054"/>
        <item x="2214"/>
        <item x="1319"/>
        <item x="642"/>
        <item x="799"/>
        <item x="111"/>
        <item x="786"/>
        <item x="1972"/>
        <item x="91"/>
        <item x="388"/>
        <item x="2272"/>
        <item x="1043"/>
        <item x="92"/>
        <item x="720"/>
        <item x="472"/>
        <item x="2219"/>
        <item x="778"/>
        <item x="577"/>
        <item x="1086"/>
        <item x="124"/>
        <item x="320"/>
        <item x="557"/>
        <item x="1861"/>
        <item x="734"/>
        <item x="2242"/>
        <item x="1721"/>
        <item x="716"/>
        <item x="1002"/>
        <item x="129"/>
        <item x="183"/>
        <item x="106"/>
        <item x="127"/>
        <item x="1586"/>
        <item x="1297"/>
        <item x="197"/>
        <item x="1809"/>
        <item x="1792"/>
        <item x="1985"/>
        <item x="756"/>
        <item x="2213"/>
        <item x="2247"/>
        <item x="150"/>
        <item x="1709"/>
        <item x="126"/>
        <item x="34"/>
        <item x="986"/>
        <item x="569"/>
        <item x="1223"/>
        <item x="680"/>
        <item x="1733"/>
        <item x="1416"/>
        <item x="1228"/>
        <item x="1401"/>
        <item x="1343"/>
        <item x="888"/>
        <item x="428"/>
        <item x="2533"/>
        <item x="220"/>
        <item x="52"/>
        <item x="1048"/>
        <item x="2259"/>
        <item x="2254"/>
        <item x="164"/>
        <item x="1167"/>
        <item x="506"/>
        <item x="1501"/>
        <item x="432"/>
        <item x="1913"/>
        <item x="1161"/>
        <item x="418"/>
        <item x="223"/>
        <item x="805"/>
        <item x="1524"/>
        <item x="1077"/>
        <item x="1271"/>
        <item x="1810"/>
        <item x="1837"/>
        <item x="1229"/>
        <item x="104"/>
        <item x="228"/>
        <item x="1216"/>
        <item x="412"/>
        <item x="1018"/>
        <item x="703"/>
        <item x="116"/>
        <item x="2222"/>
        <item x="736"/>
        <item x="565"/>
        <item x="891"/>
        <item x="232"/>
        <item x="366"/>
        <item x="503"/>
        <item x="671"/>
        <item x="1944"/>
        <item x="603"/>
        <item x="435"/>
        <item x="1095"/>
        <item x="419"/>
        <item x="171"/>
        <item x="62"/>
        <item x="82"/>
        <item x="801"/>
        <item x="779"/>
        <item x="218"/>
        <item x="1151"/>
        <item x="1967"/>
        <item x="818"/>
        <item x="350"/>
        <item x="1218"/>
        <item x="66"/>
        <item x="1145"/>
        <item x="1079"/>
        <item x="1536"/>
        <item x="589"/>
        <item x="1497"/>
        <item x="961"/>
        <item x="1691"/>
        <item x="2469"/>
        <item x="2094"/>
        <item x="2129"/>
        <item x="1277"/>
        <item x="1952"/>
        <item x="1414"/>
        <item x="1050"/>
        <item x="1003"/>
        <item x="2131"/>
        <item x="2298"/>
        <item x="211"/>
        <item x="1134"/>
        <item x="1141"/>
        <item x="227"/>
        <item x="248"/>
        <item x="203"/>
        <item x="431"/>
        <item x="1727"/>
        <item x="1281"/>
        <item x="841"/>
        <item x="144"/>
        <item x="2323"/>
        <item x="1571"/>
        <item x="1620"/>
        <item x="879"/>
        <item x="547"/>
        <item x="955"/>
        <item x="525"/>
        <item x="1865"/>
        <item x="1180"/>
        <item x="168"/>
        <item x="790"/>
        <item x="408"/>
        <item x="1064"/>
        <item x="939"/>
        <item x="497"/>
        <item x="2471"/>
        <item x="1215"/>
        <item x="2535"/>
        <item x="1768"/>
        <item x="2445"/>
        <item x="1156"/>
        <item x="830"/>
        <item x="874"/>
        <item x="912"/>
        <item x="1769"/>
        <item x="2402"/>
        <item x="477"/>
        <item x="1664"/>
        <item x="518"/>
        <item x="317"/>
        <item x="1226"/>
        <item x="1306"/>
        <item x="1863"/>
        <item x="1383"/>
        <item x="1604"/>
        <item x="2408"/>
        <item x="1294"/>
        <item x="1409"/>
        <item x="1739"/>
        <item x="1514"/>
        <item x="2156"/>
        <item x="697"/>
        <item x="336"/>
        <item x="2284"/>
        <item x="844"/>
        <item x="361"/>
        <item x="494"/>
        <item x="1341"/>
        <item x="1551"/>
        <item x="2357"/>
        <item x="2232"/>
        <item x="2322"/>
        <item x="1873"/>
        <item x="2493"/>
        <item x="4"/>
        <item x="2169"/>
        <item x="2015"/>
        <item x="2540"/>
        <item x="2239"/>
        <item x="2299"/>
        <item x="1071"/>
        <item x="0"/>
        <item x="887"/>
        <item x="971"/>
        <item x="276"/>
        <item x="914"/>
        <item x="271"/>
        <item x="1959"/>
        <item x="1535"/>
        <item x="445"/>
        <item x="1843"/>
        <item x="1762"/>
        <item x="1678"/>
        <item x="1643"/>
        <item x="814"/>
        <item x="410"/>
        <item x="489"/>
        <item x="2264"/>
        <item x="1094"/>
        <item x="674"/>
        <item x="1302"/>
        <item x="2205"/>
        <item x="193"/>
        <item x="788"/>
        <item x="2507"/>
        <item x="1181"/>
        <item x="172"/>
        <item x="990"/>
        <item x="267"/>
        <item x="282"/>
        <item x="270"/>
        <item x="246"/>
        <item x="49"/>
        <item x="1931"/>
        <item x="723"/>
        <item x="595"/>
        <item x="413"/>
        <item x="1921"/>
        <item x="1853"/>
        <item x="1680"/>
        <item x="2488"/>
        <item x="152"/>
        <item x="1026"/>
        <item x="1968"/>
        <item x="618"/>
        <item x="1775"/>
        <item x="2274"/>
        <item x="584"/>
        <item x="1385"/>
        <item x="1300"/>
        <item x="395"/>
        <item x="2301"/>
        <item x="1062"/>
        <item x="2549"/>
        <item x="2083"/>
        <item x="1822"/>
        <item x="1717"/>
        <item x="259"/>
        <item x="1101"/>
        <item x="587"/>
        <item x="866"/>
        <item x="2389"/>
        <item x="400"/>
        <item x="1829"/>
        <item x="1820"/>
        <item x="2101"/>
        <item x="2450"/>
        <item x="2353"/>
        <item x="2157"/>
        <item x="389"/>
        <item x="1548"/>
        <item x="2278"/>
        <item x="1983"/>
        <item x="2118"/>
        <item x="2418"/>
        <item x="2011"/>
        <item x="2518"/>
        <item x="600"/>
        <item x="785"/>
        <item x="2091"/>
        <item x="1805"/>
        <item x="759"/>
        <item x="2313"/>
        <item x="1984"/>
        <item x="1521"/>
        <item x="1252"/>
        <item x="1443"/>
        <item x="1789"/>
        <item x="2497"/>
        <item x="1177"/>
        <item x="2466"/>
        <item x="1991"/>
        <item x="1722"/>
        <item x="2153"/>
        <item x="919"/>
        <item x="1845"/>
        <item x="2209"/>
        <item x="2525"/>
        <item x="2089"/>
        <item x="1323"/>
        <item x="758"/>
        <item x="1489"/>
        <item x="1543"/>
        <item x="1774"/>
        <item x="1227"/>
        <item x="1055"/>
        <item x="2266"/>
        <item x="1184"/>
        <item x="2012"/>
        <item x="2508"/>
        <item x="954"/>
        <item x="1922"/>
        <item x="1316"/>
        <item x="1560"/>
        <item x="1651"/>
        <item x="1994"/>
        <item x="2519"/>
        <item x="1912"/>
        <item x="79"/>
        <item x="1848"/>
        <item x="305"/>
        <item x="1582"/>
        <item x="2501"/>
        <item x="1182"/>
        <item x="1987"/>
        <item x="798"/>
        <item x="1970"/>
        <item x="2147"/>
        <item x="2041"/>
        <item x="479"/>
        <item x="405"/>
        <item x="593"/>
        <item x="1594"/>
        <item x="2437"/>
        <item x="1371"/>
        <item x="748"/>
        <item x="1981"/>
        <item x="1871"/>
        <item x="1075"/>
        <item x="1402"/>
        <item x="1648"/>
        <item x="174"/>
        <item x="250"/>
        <item x="713"/>
        <item x="2502"/>
        <item x="176"/>
        <item x="846"/>
        <item x="1138"/>
        <item x="125"/>
        <item x="2453"/>
        <item x="2014"/>
        <item x="658"/>
        <item x="447"/>
        <item x="552"/>
        <item x="406"/>
        <item x="245"/>
        <item x="1638"/>
        <item x="285"/>
        <item x="510"/>
        <item x="806"/>
        <item x="2120"/>
        <item x="2162"/>
        <item x="2121"/>
        <item x="2085"/>
        <item x="781"/>
        <item x="58"/>
        <item x="657"/>
        <item x="501"/>
        <item x="2201"/>
        <item x="2343"/>
        <item x="1189"/>
        <item x="1376"/>
        <item x="1978"/>
        <item x="1539"/>
        <item x="1248"/>
        <item x="1600"/>
        <item x="504"/>
        <item x="1881"/>
        <item x="2293"/>
        <item x="1296"/>
        <item x="774"/>
        <item x="1040"/>
        <item x="945"/>
        <item x="1478"/>
        <item x="1528"/>
        <item x="2047"/>
        <item x="99"/>
        <item x="249"/>
        <item x="1720"/>
        <item x="1439"/>
        <item x="627"/>
        <item x="1016"/>
        <item x="2454"/>
        <item x="1780"/>
        <item x="1945"/>
        <item x="60"/>
        <item x="309"/>
        <item x="452"/>
        <item x="956"/>
        <item x="2305"/>
        <item x="1839"/>
        <item x="1824"/>
        <item x="263"/>
        <item x="1378"/>
        <item x="1911"/>
        <item x="1929"/>
        <item x="2261"/>
        <item x="2317"/>
        <item x="1246"/>
        <item x="2"/>
        <item x="323"/>
        <item x="356"/>
        <item x="1800"/>
        <item x="2086"/>
        <item x="2403"/>
        <item x="1580"/>
        <item x="204"/>
        <item x="210"/>
        <item x="1445"/>
        <item x="2140"/>
        <item x="675"/>
        <item x="1412"/>
        <item x="1157"/>
        <item x="2134"/>
        <item x="537"/>
        <item x="2495"/>
        <item x="886"/>
        <item x="881"/>
        <item x="308"/>
        <item x="1798"/>
        <item x="274"/>
        <item x="1552"/>
        <item x="868"/>
        <item x="1666"/>
        <item x="915"/>
        <item x="2414"/>
        <item x="1212"/>
        <item x="688"/>
        <item x="416"/>
        <item x="617"/>
        <item x="673"/>
        <item x="635"/>
        <item x="1938"/>
        <item x="1126"/>
        <item x="641"/>
        <item x="520"/>
        <item x="407"/>
        <item x="880"/>
        <item x="2173"/>
        <item x="1915"/>
        <item x="2354"/>
        <item x="643"/>
        <item x="2335"/>
        <item x="2410"/>
        <item x="2006"/>
        <item x="637"/>
        <item x="1387"/>
        <item x="1585"/>
        <item x="820"/>
        <item x="221"/>
        <item x="597"/>
        <item x="1527"/>
        <item x="96"/>
        <item x="738"/>
        <item x="1840"/>
        <item x="944"/>
        <item x="1898"/>
        <item x="853"/>
        <item x="1410"/>
        <item x="2444"/>
        <item x="2245"/>
        <item x="2303"/>
        <item x="376"/>
        <item x="2161"/>
        <item x="2275"/>
        <item x="2460"/>
        <item x="2017"/>
        <item x="1437"/>
        <item x="2380"/>
        <item x="1836"/>
        <item x="1231"/>
        <item x="1646"/>
        <item x="1796"/>
        <item x="1598"/>
        <item x="2392"/>
        <item x="1629"/>
        <item x="426"/>
        <item x="2472"/>
        <item x="1220"/>
        <item x="1611"/>
        <item x="2056"/>
        <item x="1052"/>
        <item x="1813"/>
        <item x="1317"/>
        <item x="1701"/>
        <item x="368"/>
        <item x="1747"/>
        <item x="2226"/>
        <item x="2510"/>
        <item x="385"/>
        <item x="341"/>
        <item x="1562"/>
        <item x="2022"/>
        <item x="1259"/>
        <item x="1140"/>
        <item x="1100"/>
        <item x="1757"/>
        <item x="2074"/>
        <item x="2206"/>
        <item x="2183"/>
        <item x="2108"/>
        <item x="1777"/>
        <item x="1682"/>
        <item x="2194"/>
        <item x="2077"/>
        <item x="715"/>
        <item x="424"/>
        <item x="1508"/>
        <item x="2124"/>
        <item x="2509"/>
        <item x="2023"/>
        <item x="1801"/>
        <item x="425"/>
        <item x="2109"/>
        <item x="1211"/>
        <item x="2019"/>
        <item x="2517"/>
        <item x="1960"/>
        <item x="2043"/>
        <item x="2132"/>
        <item x="2040"/>
        <item x="1923"/>
        <item x="1927"/>
        <item x="1010"/>
        <item x="2028"/>
        <item x="717"/>
        <item x="401"/>
        <item x="1961"/>
        <item x="2160"/>
        <item x="1488"/>
        <item x="529"/>
        <item x="1364"/>
        <item x="2000"/>
        <item x="178"/>
        <item x="122"/>
        <item x="196"/>
        <item x="1356"/>
        <item x="283"/>
        <item x="1546"/>
        <item x="1663"/>
        <item x="1493"/>
        <item x="343"/>
        <item x="2070"/>
        <item x="2180"/>
        <item x="1751"/>
        <item x="38"/>
        <item x="1735"/>
        <item x="1690"/>
        <item x="342"/>
        <item x="2320"/>
        <item x="169"/>
        <item x="684"/>
        <item x="2104"/>
        <item x="303"/>
        <item x="835"/>
        <item x="65"/>
        <item x="1469"/>
        <item x="862"/>
        <item x="906"/>
        <item x="1347"/>
        <item x="1610"/>
        <item x="2536"/>
        <item x="1133"/>
        <item x="1049"/>
        <item x="1484"/>
        <item x="1155"/>
        <item x="917"/>
        <item x="1394"/>
        <item x="1419"/>
        <item x="1937"/>
        <item x="2464"/>
        <item x="1673"/>
        <item x="1808"/>
        <item x="1692"/>
        <item x="1993"/>
        <item x="929"/>
        <item x="1362"/>
        <item x="1573"/>
        <item x="1617"/>
        <item x="2199"/>
        <item x="1191"/>
        <item x="1946"/>
        <item x="551"/>
        <item x="905"/>
        <item x="2071"/>
        <item x="1085"/>
        <item x="1386"/>
        <item x="1740"/>
        <item x="165"/>
        <item x="1427"/>
        <item x="175"/>
        <item x="2004"/>
        <item x="2423"/>
        <item x="745"/>
        <item x="512"/>
        <item x="1046"/>
        <item x="1352"/>
        <item x="1292"/>
        <item x="2462"/>
        <item x="893"/>
        <item x="1022"/>
        <item x="1878"/>
        <item x="984"/>
        <item x="1475"/>
        <item x="1304"/>
        <item x="962"/>
        <item x="141"/>
        <item x="266"/>
        <item x="233"/>
        <item x="1986"/>
        <item x="1958"/>
        <item x="9"/>
        <item x="2155"/>
        <item x="1799"/>
        <item x="682"/>
        <item x="1232"/>
        <item x="809"/>
        <item x="2035"/>
        <item x="100"/>
        <item x="133"/>
        <item x="1581"/>
        <item x="2036"/>
        <item x="1905"/>
        <item x="69"/>
        <item x="2255"/>
        <item x="2269"/>
        <item x="1529"/>
        <item x="1360"/>
        <item x="1178"/>
        <item x="1132"/>
        <item x="101"/>
        <item x="2541"/>
        <item x="1645"/>
        <item x="2273"/>
        <item x="2515"/>
        <item x="1828"/>
        <item x="414"/>
        <item x="2237"/>
        <item x="1814"/>
        <item x="2176"/>
        <item x="1399"/>
        <item x="578"/>
        <item x="2310"/>
        <item x="2377"/>
        <item x="1106"/>
        <item x="2212"/>
        <item x="1355"/>
        <item x="2060"/>
        <item x="2409"/>
        <item x="1554"/>
        <item x="2370"/>
        <item x="1400"/>
        <item x="2149"/>
        <item x="2439"/>
        <item x="1321"/>
        <item x="842"/>
        <item x="222"/>
        <item x="102"/>
        <item x="422"/>
        <item x="1851"/>
        <item x="1013"/>
        <item x="1962"/>
        <item x="163"/>
        <item x="90"/>
        <item x="318"/>
        <item x="294"/>
        <item x="1065"/>
        <item x="2105"/>
        <item x="950"/>
        <item x="693"/>
        <item x="1396"/>
        <item x="337"/>
        <item x="921"/>
        <item x="1344"/>
        <item x="357"/>
        <item x="780"/>
        <item x="1914"/>
        <item x="1533"/>
        <item x="1969"/>
        <item x="394"/>
        <item x="1741"/>
        <item x="1711"/>
        <item x="2152"/>
        <item x="262"/>
        <item x="1045"/>
        <item x="2306"/>
        <item x="155"/>
        <item x="277"/>
        <item x="158"/>
        <item x="1628"/>
        <item x="621"/>
        <item x="1825"/>
        <item x="1765"/>
        <item x="1496"/>
        <item x="1770"/>
        <item x="1477"/>
        <item x="1532"/>
        <item x="1139"/>
        <item x="448"/>
        <item x="1370"/>
        <item x="1012"/>
        <item x="1630"/>
        <item x="1210"/>
        <item x="1118"/>
        <item x="1596"/>
        <item x="1672"/>
        <item x="1795"/>
        <item x="2054"/>
        <item x="2312"/>
        <item x="2348"/>
        <item x="2500"/>
        <item x="1417"/>
        <item x="44"/>
        <item x="438"/>
        <item x="2078"/>
        <item x="434"/>
        <item x="947"/>
        <item x="969"/>
        <item x="24"/>
        <item x="32"/>
        <item x="85"/>
        <item x="669"/>
        <item x="958"/>
        <item x="1928"/>
        <item x="289"/>
        <item x="1284"/>
        <item x="251"/>
        <item x="392"/>
        <item x="404"/>
        <item x="692"/>
        <item x="347"/>
        <item x="543"/>
        <item x="719"/>
        <item x="93"/>
        <item x="2103"/>
        <item x="2431"/>
        <item x="2554"/>
        <item x="2080"/>
        <item x="2102"/>
        <item x="1403"/>
        <item x="1149"/>
        <item x="159"/>
        <item x="1661"/>
        <item x="989"/>
        <item x="663"/>
        <item x="234"/>
        <item x="132"/>
        <item x="2246"/>
        <item x="440"/>
        <item x="1092"/>
        <item x="2548"/>
        <item x="1474"/>
        <item x="371"/>
        <item x="170"/>
        <item x="1572"/>
        <item x="2130"/>
        <item x="2355"/>
        <item x="1627"/>
        <item x="1494"/>
        <item x="1565"/>
        <item x="687"/>
        <item x="2159"/>
        <item x="1816"/>
        <item x="2363"/>
        <item x="1948"/>
        <item x="1432"/>
        <item x="2419"/>
        <item x="1563"/>
        <item x="2166"/>
        <item x="2076"/>
        <item x="1725"/>
        <item x="302"/>
        <item x="2138"/>
        <item x="1512"/>
        <item x="2321"/>
        <item x="1772"/>
        <item x="1480"/>
        <item x="1949"/>
        <item x="843"/>
        <item x="770"/>
        <item x="1195"/>
        <item x="2170"/>
        <item x="2513"/>
        <item x="2428"/>
        <item x="823"/>
        <item x="2049"/>
        <item x="1348"/>
        <item x="545"/>
        <item x="1826"/>
        <item x="1027"/>
        <item x="1491"/>
        <item x="757"/>
        <item x="1495"/>
        <item x="1340"/>
        <item x="359"/>
        <item x="2494"/>
        <item x="1354"/>
        <item x="542"/>
        <item x="48"/>
        <item x="791"/>
        <item x="566"/>
        <item x="2434"/>
        <item x="293"/>
        <item x="2119"/>
        <item x="1224"/>
        <item x="2230"/>
        <item x="767"/>
        <item x="895"/>
        <item x="1899"/>
        <item x="2467"/>
        <item x="286"/>
        <item x="252"/>
        <item x="298"/>
        <item x="299"/>
        <item x="17"/>
        <item x="301"/>
        <item x="1633"/>
        <item x="1641"/>
        <item x="789"/>
        <item x="1833"/>
        <item x="827"/>
        <item x="755"/>
        <item x="464"/>
        <item x="453"/>
        <item x="390"/>
        <item x="1199"/>
        <item x="800"/>
        <item x="451"/>
        <item x="882"/>
        <item x="2234"/>
        <item x="2405"/>
        <item x="826"/>
        <item x="1373"/>
        <item x="307"/>
        <item x="2480"/>
        <item x="797"/>
        <item x="1570"/>
        <item x="2224"/>
        <item x="1502"/>
        <item x="833"/>
        <item x="1602"/>
        <item x="224"/>
        <item x="564"/>
        <item x="1349"/>
        <item x="1263"/>
        <item x="965"/>
        <item x="1447"/>
        <item x="894"/>
        <item x="1706"/>
        <item x="1142"/>
        <item x="1887"/>
        <item x="521"/>
        <item x="1601"/>
        <item x="1225"/>
        <item x="154"/>
        <item x="963"/>
        <item x="847"/>
        <item x="455"/>
        <item x="370"/>
        <item x="1438"/>
        <item x="1973"/>
        <item x="1337"/>
        <item x="1695"/>
        <item x="940"/>
        <item x="1183"/>
        <item x="1031"/>
        <item x="667"/>
        <item x="1070"/>
        <item x="1388"/>
        <item x="2229"/>
        <item x="1649"/>
        <item x="938"/>
        <item x="1350"/>
        <item x="1310"/>
        <item x="1656"/>
        <item x="1980"/>
        <item x="1011"/>
        <item x="2465"/>
        <item x="1688"/>
        <item x="2280"/>
        <item x="1791"/>
        <item x="1941"/>
        <item x="1283"/>
        <item x="346"/>
        <item x="2400"/>
        <item x="1448"/>
        <item x="2512"/>
        <item x="1107"/>
        <item x="1179"/>
        <item x="1870"/>
        <item x="1812"/>
        <item x="1675"/>
        <item x="1099"/>
        <item x="2498"/>
        <item x="1509"/>
        <item x="548"/>
        <item x="1481"/>
        <item x="1261"/>
        <item x="668"/>
        <item x="2281"/>
        <item x="500"/>
        <item x="1464"/>
        <item x="2366"/>
        <item x="354"/>
        <item x="244"/>
        <item x="352"/>
        <item x="544"/>
        <item x="243"/>
        <item x="2505"/>
        <item x="2008"/>
        <item x="967"/>
        <item x="1334"/>
        <item x="523"/>
        <item x="1449"/>
        <item x="1392"/>
        <item x="1313"/>
        <item x="2225"/>
        <item x="1556"/>
        <item x="1413"/>
        <item x="462"/>
        <item x="397"/>
        <item x="1895"/>
        <item x="676"/>
        <item x="2148"/>
        <item x="1896"/>
        <item x="2543"/>
        <item x="1817"/>
        <item x="2476"/>
        <item x="863"/>
        <item x="1336"/>
        <item x="1855"/>
        <item x="662"/>
        <item x="287"/>
        <item x="474"/>
        <item x="607"/>
        <item x="695"/>
        <item x="769"/>
        <item x="588"/>
        <item x="653"/>
        <item x="478"/>
        <item x="508"/>
        <item x="273"/>
        <item x="1684"/>
        <item x="2081"/>
        <item x="467"/>
        <item x="902"/>
        <item x="505"/>
        <item x="536"/>
        <item x="72"/>
        <item x="2079"/>
        <item x="1244"/>
        <item x="772"/>
        <item x="773"/>
        <item x="615"/>
        <item x="726"/>
        <item x="2165"/>
        <item x="871"/>
        <item x="2433"/>
        <item x="1658"/>
        <item x="1159"/>
        <item x="2207"/>
        <item x="1575"/>
        <item x="1454"/>
        <item x="1559"/>
        <item x="824"/>
        <item x="808"/>
        <item x="1369"/>
        <item x="1992"/>
        <item x="1468"/>
        <item x="819"/>
        <item x="269"/>
        <item x="291"/>
        <item x="290"/>
        <item x="265"/>
        <item x="272"/>
        <item x="256"/>
        <item x="254"/>
        <item x="295"/>
        <item x="2075"/>
        <item x="195"/>
        <item x="1150"/>
        <item x="304"/>
        <item x="190"/>
        <item x="139"/>
        <item x="177"/>
        <item x="1111"/>
        <item x="815"/>
        <item x="1128"/>
        <item x="363"/>
        <item x="25"/>
        <item x="29"/>
        <item x="396"/>
        <item x="946"/>
        <item x="1640"/>
        <item x="20"/>
        <item x="417"/>
        <item x="1997"/>
        <item x="711"/>
        <item x="348"/>
        <item x="441"/>
        <item x="2368"/>
        <item x="2027"/>
        <item x="1137"/>
        <item x="1357"/>
        <item x="1642"/>
        <item x="1295"/>
        <item x="2478"/>
        <item x="76"/>
        <item x="1465"/>
        <item x="1102"/>
        <item x="2197"/>
        <item x="2188"/>
        <item x="1956"/>
        <item x="1736"/>
        <item x="1160"/>
        <item x="2316"/>
        <item x="2030"/>
        <item x="1115"/>
        <item x="1268"/>
        <item x="698"/>
        <item x="1473"/>
        <item x="1930"/>
        <item x="2025"/>
        <item x="2379"/>
        <item x="2375"/>
        <item x="2436"/>
        <item x="659"/>
        <item x="2516"/>
        <item x="2290"/>
        <item x="1197"/>
        <item x="1934"/>
        <item x="2210"/>
        <item x="2473"/>
        <item x="268"/>
        <item x="1471"/>
        <item x="1650"/>
        <item x="1256"/>
        <item x="2143"/>
        <item x="2521"/>
        <item x="920"/>
        <item x="2189"/>
        <item x="1130"/>
        <item x="1557"/>
        <item x="2415"/>
        <item x="2248"/>
        <item x="2058"/>
        <item x="991"/>
        <item x="925"/>
        <item x="1093"/>
        <item x="1358"/>
        <item x="1221"/>
        <item x="1088"/>
        <item x="1377"/>
        <item x="1346"/>
        <item x="2300"/>
        <item x="2329"/>
        <item x="1998"/>
        <item x="1592"/>
        <item x="2496"/>
        <item x="1755"/>
        <item x="2331"/>
        <item x="1588"/>
        <item x="2552"/>
        <item x="2133"/>
        <item x="2115"/>
        <item x="2526"/>
        <item x="1453"/>
        <item x="1599"/>
        <item x="636"/>
        <item x="456"/>
        <item x="1577"/>
        <item x="2191"/>
        <item x="634"/>
        <item x="499"/>
        <item x="1381"/>
        <item x="890"/>
        <item x="1113"/>
        <item x="998"/>
        <item x="1858"/>
        <item x="454"/>
        <item x="1434"/>
        <item x="2546"/>
        <item x="857"/>
        <item x="1540"/>
        <item x="975"/>
        <item x="2315"/>
        <item x="1289"/>
        <item x="1426"/>
        <item x="1624"/>
        <item x="1609"/>
        <item x="339"/>
        <item x="1036"/>
        <item x="1613"/>
        <item x="2429"/>
        <item x="59"/>
        <item x="1635"/>
        <item x="2277"/>
        <item x="2346"/>
        <item x="1689"/>
        <item x="1943"/>
        <item x="1671"/>
        <item x="2417"/>
        <item x="1900"/>
        <item x="1119"/>
        <item x="1278"/>
        <item x="2178"/>
        <item x="1034"/>
        <item x="898"/>
        <item x="1916"/>
        <item x="1734"/>
        <item x="1754"/>
        <item x="1753"/>
        <item x="2127"/>
        <item x="2319"/>
        <item x="186"/>
        <item x="492"/>
        <item x="380"/>
        <item x="1241"/>
        <item x="804"/>
        <item x="572"/>
        <item x="444"/>
        <item x="831"/>
        <item x="679"/>
        <item x="310"/>
        <item x="1404"/>
        <item x="1327"/>
        <item x="904"/>
        <item x="2504"/>
        <item x="2195"/>
        <item x="1567"/>
        <item x="1705"/>
        <item x="1679"/>
        <item x="1147"/>
        <item x="1459"/>
        <item x="1745"/>
        <item x="1230"/>
        <item x="834"/>
        <item x="493"/>
        <item x="1279"/>
        <item x="691"/>
        <item x="2350"/>
        <item x="349"/>
        <item x="1325"/>
        <item x="952"/>
        <item x="1073"/>
        <item x="1890"/>
        <item x="864"/>
        <item x="725"/>
        <item x="2458"/>
        <item x="1506"/>
        <item x="1764"/>
        <item x="1299"/>
        <item x="1452"/>
        <item x="1287"/>
        <item x="901"/>
        <item x="230"/>
        <item x="613"/>
        <item x="180"/>
        <item x="420"/>
        <item x="1004"/>
        <item x="2112"/>
        <item x="131"/>
        <item x="1089"/>
        <item x="560"/>
        <item x="1893"/>
        <item x="764"/>
        <item x="1069"/>
        <item x="1743"/>
        <item x="1053"/>
        <item x="1737"/>
        <item x="910"/>
        <item x="575"/>
        <item x="1428"/>
        <item x="1781"/>
        <item x="2556"/>
        <item x="2304"/>
        <item x="714"/>
        <item x="836"/>
        <item x="1647"/>
        <item x="362"/>
        <item x="2218"/>
        <item x="875"/>
        <item x="1549"/>
        <item x="1372"/>
        <item x="897"/>
        <item x="959"/>
        <item x="616"/>
        <item x="2128"/>
        <item x="1827"/>
        <item x="1217"/>
        <item x="231"/>
        <item x="2388"/>
        <item x="1510"/>
        <item x="576"/>
        <item x="1783"/>
        <item x="335"/>
        <item x="1037"/>
        <item x="968"/>
        <item x="28"/>
        <item x="1058"/>
        <item x="1152"/>
        <item x="598"/>
        <item x="664"/>
        <item x="1450"/>
        <item x="1919"/>
        <item x="421"/>
        <item x="964"/>
        <item x="611"/>
        <item x="1084"/>
        <item x="235"/>
        <item x="2559"/>
        <item x="37"/>
        <item x="240"/>
        <item x="1815"/>
        <item x="596"/>
        <item x="2330"/>
        <item x="1116"/>
        <item x="212"/>
        <item x="1233"/>
        <item x="1576"/>
        <item x="1368"/>
        <item x="1520"/>
        <item x="2404"/>
        <item x="2352"/>
        <item x="2474"/>
        <item x="253"/>
        <item x="2486"/>
        <item x="559"/>
        <item x="796"/>
        <item x="1953"/>
        <item x="465"/>
        <item x="652"/>
        <item x="297"/>
        <item x="120"/>
        <item x="382"/>
        <item x="64"/>
        <item x="167"/>
        <item x="191"/>
        <item x="900"/>
        <item x="439"/>
        <item x="83"/>
        <item x="540"/>
        <item x="522"/>
        <item x="315"/>
        <item x="1129"/>
        <item x="735"/>
        <item x="515"/>
        <item x="535"/>
        <item x="1476"/>
        <item x="1076"/>
        <item x="450"/>
        <item x="138"/>
        <item x="50"/>
        <item x="306"/>
        <item x="624"/>
        <item x="103"/>
        <item x="117"/>
        <item x="531"/>
        <item x="869"/>
        <item x="1238"/>
        <item x="264"/>
        <item x="239"/>
        <item x="1490"/>
        <item x="369"/>
        <item x="166"/>
        <item x="2435"/>
        <item x="2483"/>
        <item x="2024"/>
        <item x="1251"/>
        <item x="399"/>
        <item x="200"/>
        <item x="848"/>
        <item x="98"/>
        <item x="2113"/>
        <item x="2092"/>
        <item x="1776"/>
        <item x="2492"/>
        <item x="2394"/>
        <item x="1748"/>
        <item x="1482"/>
        <item x="311"/>
        <item x="387"/>
        <item x="181"/>
        <item x="202"/>
        <item x="41"/>
        <item x="43"/>
        <item x="201"/>
        <item x="775"/>
        <item x="1583"/>
        <item x="1173"/>
        <item x="2088"/>
        <item x="1894"/>
        <item x="1339"/>
        <item x="216"/>
        <item x="2145"/>
        <item x="1697"/>
        <item x="829"/>
        <item x="953"/>
        <item x="1485"/>
        <item x="1235"/>
        <item x="1451"/>
        <item x="1375"/>
        <item x="1158"/>
        <item x="2324"/>
        <item x="2484"/>
        <item x="2332"/>
        <item x="903"/>
        <item x="1187"/>
        <item x="1715"/>
        <item x="2390"/>
        <item x="1433"/>
        <item x="760"/>
        <item x="2190"/>
        <item x="1030"/>
        <item x="1750"/>
        <item x="1446"/>
        <item x="1131"/>
        <item x="2451"/>
        <item x="1746"/>
        <item x="511"/>
        <item x="2297"/>
        <item x="795"/>
        <item x="86"/>
        <item x="2042"/>
        <item x="1110"/>
        <item x="1897"/>
        <item x="2557"/>
        <item x="2485"/>
        <item x="73"/>
        <item x="2416"/>
        <item x="681"/>
        <item x="580"/>
        <item x="319"/>
        <item x="214"/>
        <item x="771"/>
        <item x="594"/>
        <item x="1005"/>
        <item x="192"/>
        <item x="694"/>
        <item x="2097"/>
        <item x="1061"/>
        <item x="351"/>
        <item x="1744"/>
        <item x="296"/>
        <item x="207"/>
        <item x="97"/>
        <item x="2258"/>
        <item x="586"/>
        <item x="157"/>
        <item x="2285"/>
        <item x="476"/>
        <item x="752"/>
        <item x="2265"/>
        <item x="1461"/>
        <item x="1171"/>
        <item x="702"/>
        <item x="513"/>
        <item x="516"/>
        <item x="2295"/>
        <item x="1587"/>
        <item x="473"/>
        <item x="1240"/>
        <item x="601"/>
        <item x="546"/>
        <item x="2384"/>
        <item x="1124"/>
        <item x="2393"/>
        <item x="839"/>
        <item x="859"/>
        <item x="312"/>
        <item x="3"/>
        <item x="5"/>
        <item x="2087"/>
        <item x="2016"/>
        <item x="1090"/>
        <item x="1320"/>
        <item x="1041"/>
        <item x="802"/>
        <item x="487"/>
        <item x="1"/>
        <item x="999"/>
        <item x="39"/>
        <item x="690"/>
        <item x="205"/>
        <item x="313"/>
        <item x="743"/>
        <item x="935"/>
        <item x="279"/>
        <item x="156"/>
        <item x="507"/>
        <item x="1566"/>
        <item x="1239"/>
        <item x="1105"/>
        <item x="2196"/>
        <item x="527"/>
        <item x="1406"/>
        <item x="80"/>
        <item x="2052"/>
        <item x="877"/>
        <item x="1017"/>
        <item x="360"/>
        <item x="793"/>
        <item x="1176"/>
        <item x="1393"/>
        <item x="1662"/>
        <item x="1550"/>
        <item x="787"/>
        <item x="2487"/>
        <item x="706"/>
        <item x="1932"/>
        <item x="982"/>
        <item x="213"/>
        <item x="2532"/>
        <item x="1015"/>
        <item x="876"/>
        <item x="1166"/>
        <item x="1632"/>
        <item x="718"/>
        <item x="2203"/>
        <item x="927"/>
        <item x="330"/>
        <item x="729"/>
        <item x="411"/>
        <item x="2233"/>
        <item x="648"/>
        <item x="88"/>
        <item x="602"/>
        <item x="696"/>
        <item x="1169"/>
        <item x="562"/>
        <item x="514"/>
        <item x="765"/>
        <item x="403"/>
        <item x="280"/>
        <item x="685"/>
        <item x="660"/>
        <item x="460"/>
        <item x="135"/>
        <item x="145"/>
        <item x="840"/>
        <item x="1696"/>
        <item x="381"/>
        <item x="2522"/>
        <item x="1761"/>
        <item x="1067"/>
        <item x="1889"/>
        <item x="1547"/>
        <item x="730"/>
        <item x="2142"/>
        <item x="1766"/>
        <item x="2048"/>
        <item x="638"/>
        <item x="1518"/>
        <item x="1059"/>
        <item x="1415"/>
        <item x="1308"/>
        <item x="2202"/>
        <item x="2427"/>
        <item x="1080"/>
        <item x="822"/>
        <item x="609"/>
        <item x="2215"/>
        <item x="889"/>
        <item x="724"/>
        <item x="2013"/>
        <item x="2151"/>
        <item x="2063"/>
        <item x="113"/>
        <item x="1584"/>
        <item x="1982"/>
        <item x="2553"/>
        <item x="974"/>
        <item x="2093"/>
        <item x="2342"/>
        <item x="2413"/>
        <item x="2163"/>
        <item x="1616"/>
        <item x="2503"/>
        <item x="2314"/>
        <item x="604"/>
        <item x="1526"/>
        <item x="1234"/>
        <item x="1203"/>
        <item x="1687"/>
        <item x="2066"/>
        <item x="622"/>
        <item x="2177"/>
        <item x="1631"/>
        <item x="2046"/>
        <item x="1457"/>
        <item x="1909"/>
        <item x="746"/>
        <item x="977"/>
        <item x="2240"/>
        <item x="1056"/>
        <item x="1262"/>
        <item x="1170"/>
        <item x="1405"/>
        <item x="934"/>
        <item x="2001"/>
        <item x="943"/>
        <item x="1854"/>
        <item x="966"/>
        <item x="2341"/>
        <item x="1326"/>
        <item x="813"/>
        <item x="1470"/>
        <item x="2125"/>
        <item x="1901"/>
        <item x="1172"/>
        <item x="517"/>
        <item x="61"/>
        <item x="1525"/>
        <item x="599"/>
        <item x="457"/>
        <item x="194"/>
        <item x="1274"/>
        <item x="2107"/>
        <item x="2150"/>
        <item x="2062"/>
        <item x="384"/>
        <item x="2374"/>
        <item x="1788"/>
        <item x="1395"/>
        <item x="1257"/>
        <item x="1275"/>
        <item x="1504"/>
        <item x="574"/>
        <item x="1564"/>
        <item x="1971"/>
        <item x="995"/>
        <item x="2499"/>
        <item x="1644"/>
        <item x="970"/>
        <item x="1779"/>
        <item x="112"/>
        <item x="365"/>
        <item x="1273"/>
        <item x="30"/>
        <item x="333"/>
        <item x="1804"/>
        <item x="1724"/>
        <item x="1856"/>
        <item x="1335"/>
        <item x="2253"/>
        <item x="2351"/>
        <item x="427"/>
        <item x="1850"/>
        <item x="987"/>
        <item x="237"/>
        <item x="255"/>
        <item x="1440"/>
        <item x="187"/>
        <item x="555"/>
        <item x="2168"/>
        <item x="95"/>
        <item x="1436"/>
        <item x="832"/>
        <item x="1242"/>
        <item x="957"/>
        <item x="1081"/>
        <item x="449"/>
        <item x="1729"/>
        <item x="1906"/>
        <item x="1731"/>
        <item x="1606"/>
        <item x="567"/>
        <item x="878"/>
        <item x="744"/>
        <item x="852"/>
        <item x="2560"/>
        <item x="1237"/>
        <item x="873"/>
        <item x="1924"/>
        <item x="928"/>
        <item x="1082"/>
        <item x="1293"/>
        <item x="860"/>
        <item x="1846"/>
        <item x="1933"/>
        <item x="1066"/>
        <item x="2529"/>
        <item x="33"/>
        <item x="162"/>
        <item x="229"/>
        <item x="217"/>
        <item x="1463"/>
        <item x="247"/>
        <item x="1288"/>
        <item x="429"/>
        <item x="327"/>
        <item x="2291"/>
        <item x="1763"/>
        <item x="471"/>
        <item x="1862"/>
        <item x="2482"/>
        <item x="1784"/>
        <item x="2364"/>
        <item x="1298"/>
        <item x="22"/>
        <item x="188"/>
        <item x="146"/>
        <item x="2292"/>
        <item x="1657"/>
        <item x="1749"/>
        <item x="1867"/>
        <item x="2282"/>
        <item x="27"/>
        <item x="1208"/>
        <item x="329"/>
        <item x="942"/>
        <item x="2371"/>
        <item x="1544"/>
        <item x="2263"/>
        <item x="1767"/>
        <item x="160"/>
        <item x="2326"/>
        <item x="1589"/>
        <item x="614"/>
        <item x="1038"/>
        <item x="107"/>
        <item x="173"/>
        <item x="2344"/>
        <item x="1253"/>
        <item x="18"/>
        <item x="6"/>
        <item x="7"/>
        <item x="2449"/>
        <item x="151"/>
        <item x="2407"/>
        <item x="109"/>
        <item x="1408"/>
        <item x="2252"/>
        <item x="1732"/>
        <item x="2287"/>
        <item x="1315"/>
        <item x="1330"/>
        <item x="1266"/>
        <item x="1625"/>
        <item x="2073"/>
        <item x="1286"/>
        <item x="1787"/>
        <item x="909"/>
        <item x="1305"/>
        <item x="1942"/>
        <item x="2243"/>
        <item x="1607"/>
        <item x="1411"/>
        <item x="1976"/>
        <item x="1486"/>
        <item x="1285"/>
        <item x="1351"/>
        <item x="147"/>
        <item x="1146"/>
        <item x="1752"/>
        <item x="1653"/>
        <item x="1868"/>
        <item x="1668"/>
        <item x="1771"/>
        <item x="2100"/>
        <item x="699"/>
        <item x="1164"/>
        <item x="2181"/>
        <item x="331"/>
        <item x="2072"/>
        <item x="1773"/>
        <item x="2034"/>
        <item x="1345"/>
        <item x="582"/>
        <item x="1886"/>
        <item x="2475"/>
        <item x="2106"/>
        <item x="81"/>
        <item x="344"/>
        <item x="332"/>
        <item x="2538"/>
        <item x="1006"/>
        <item x="670"/>
        <item x="1039"/>
        <item x="1421"/>
        <item x="1098"/>
        <item x="924"/>
        <item x="865"/>
        <item x="885"/>
        <item x="1201"/>
        <item x="2308"/>
        <item x="1020"/>
        <item x="1963"/>
        <item x="534"/>
        <item x="1883"/>
        <item x="1505"/>
        <item x="647"/>
        <item x="1636"/>
        <item x="640"/>
        <item x="1591"/>
        <item x="1685"/>
        <item x="2424"/>
        <item x="209"/>
        <item x="2122"/>
        <item x="1904"/>
        <item x="2020"/>
        <item x="1507"/>
        <item x="2141"/>
        <item x="993"/>
        <item x="1214"/>
        <item x="281"/>
        <item x="1213"/>
        <item x="783"/>
        <item x="2489"/>
        <item x="1907"/>
        <item x="148"/>
        <item x="907"/>
        <item x="838"/>
        <item x="2257"/>
        <item x="1579"/>
        <item x="1112"/>
        <item x="383"/>
        <item x="608"/>
        <item x="1243"/>
        <item x="554"/>
        <item x="980"/>
        <item x="284"/>
        <item x="2069"/>
        <item x="1742"/>
        <item x="1608"/>
        <item x="2311"/>
        <item x="1333"/>
        <item x="498"/>
        <item x="1188"/>
        <item x="1109"/>
        <item x="1117"/>
        <item x="1667"/>
        <item x="892"/>
        <item x="896"/>
        <item x="1849"/>
        <item x="1331"/>
        <item x="683"/>
        <item x="2164"/>
        <item x="375"/>
        <item x="861"/>
        <item x="1555"/>
        <item x="1441"/>
        <item x="2117"/>
        <item x="2051"/>
        <item x="1163"/>
        <item x="1322"/>
        <item x="1154"/>
        <item x="1264"/>
        <item x="1258"/>
        <item x="1202"/>
        <item x="1301"/>
        <item x="2182"/>
        <item x="2139"/>
        <item x="2111"/>
        <item x="2114"/>
        <item x="855"/>
        <item x="1999"/>
        <item x="2186"/>
        <item x="496"/>
        <item x="742"/>
        <item x="2065"/>
        <item x="8"/>
        <item x="754"/>
        <item x="2064"/>
        <item x="1652"/>
        <item x="1902"/>
        <item x="2381"/>
        <item x="374"/>
        <item x="727"/>
        <item x="1605"/>
        <item x="731"/>
        <item x="1332"/>
        <item x="2477"/>
        <item x="2279"/>
        <item x="1190"/>
        <item x="776"/>
        <item x="2135"/>
        <item x="1864"/>
        <item x="379"/>
        <item x="558"/>
        <item x="976"/>
        <item x="56"/>
        <item x="364"/>
        <item x="1614"/>
        <item x="316"/>
        <item x="482"/>
        <item x="409"/>
        <item x="51"/>
        <item x="933"/>
        <item x="87"/>
        <item x="633"/>
        <item x="134"/>
        <item x="338"/>
        <item x="1206"/>
        <item x="1455"/>
        <item x="53"/>
        <item x="128"/>
        <item x="345"/>
        <item x="1694"/>
        <item x="54"/>
        <item x="47"/>
        <item x="149"/>
        <item x="1389"/>
        <item x="1460"/>
        <item x="1841"/>
        <item x="749"/>
        <item x="314"/>
        <item x="1726"/>
        <item x="592"/>
        <item x="2167"/>
        <item x="1996"/>
        <item x="2187"/>
        <item x="721"/>
        <item x="553"/>
        <item x="628"/>
        <item x="15"/>
        <item x="423"/>
        <item x="872"/>
        <item x="1423"/>
        <item x="2288"/>
        <item x="519"/>
        <item x="84"/>
        <item x="1123"/>
        <item x="1499"/>
        <item x="260"/>
        <item x="1361"/>
        <item x="1260"/>
        <item x="509"/>
        <item x="704"/>
        <item x="10"/>
        <item x="1818"/>
        <item x="538"/>
        <item x="206"/>
        <item x="1558"/>
        <item x="2211"/>
        <item x="949"/>
        <item x="2461"/>
        <item x="1626"/>
        <item x="11"/>
        <item x="884"/>
        <item x="78"/>
        <item x="526"/>
        <item x="630"/>
        <item x="46"/>
        <item x="40"/>
        <item x="2358"/>
        <item x="31"/>
        <item x="189"/>
        <item x="2376"/>
        <item x="1979"/>
        <item x="1324"/>
        <item x="2463"/>
        <item x="1121"/>
        <item x="1025"/>
        <item x="1222"/>
        <item x="258"/>
        <item x="1879"/>
        <item x="1756"/>
        <item x="2514"/>
        <item x="446"/>
        <item x="415"/>
        <item x="1359"/>
        <item x="1425"/>
        <item x="140"/>
        <item x="1074"/>
        <item x="1522"/>
        <item x="35"/>
        <item x="563"/>
        <item x="2421"/>
        <item x="2446"/>
        <item x="983"/>
        <item x="1621"/>
        <item x="278"/>
        <item x="238"/>
        <item x="1517"/>
        <item x="2038"/>
        <item x="1219"/>
        <item x="1269"/>
        <item x="2179"/>
        <item x="650"/>
        <item x="355"/>
        <item x="1249"/>
        <item x="1104"/>
        <item x="2185"/>
        <item x="792"/>
        <item x="996"/>
        <item x="334"/>
        <item x="353"/>
        <item x="930"/>
        <item x="605"/>
        <item x="812"/>
        <item x="2033"/>
        <item x="629"/>
        <item x="1303"/>
        <item x="1397"/>
        <item x="469"/>
        <item x="2385"/>
        <item x="2193"/>
        <item x="803"/>
        <item x="911"/>
        <item x="979"/>
        <item x="816"/>
        <item x="1000"/>
        <item x="1639"/>
        <item x="1519"/>
        <item x="1307"/>
        <item x="1096"/>
        <item x="1462"/>
        <item x="19"/>
        <item x="1857"/>
        <item x="1674"/>
        <item x="1087"/>
        <item x="470"/>
        <item x="524"/>
        <item x="45"/>
        <item x="1568"/>
        <item x="1422"/>
        <item x="923"/>
        <item x="1205"/>
        <item x="1686"/>
        <item x="1312"/>
        <item x="1926"/>
        <item x="1802"/>
        <item x="2318"/>
        <item x="1542"/>
        <item x="208"/>
        <item x="916"/>
        <item x="1785"/>
        <item x="7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 sortType="descending">
      <items count="196">
        <item x="13"/>
        <item x="0"/>
        <item x="14"/>
        <item x="11"/>
        <item x="15"/>
        <item x="1"/>
        <item x="19"/>
        <item x="18"/>
        <item x="20"/>
        <item x="21"/>
        <item x="23"/>
        <item x="28"/>
        <item x="27"/>
        <item x="30"/>
        <item x="12"/>
        <item x="25"/>
        <item x="22"/>
        <item x="3"/>
        <item x="10"/>
        <item x="4"/>
        <item x="5"/>
        <item x="8"/>
        <item x="6"/>
        <item x="38"/>
        <item x="9"/>
        <item x="32"/>
        <item x="34"/>
        <item x="7"/>
        <item x="2"/>
        <item x="33"/>
        <item x="39"/>
        <item x="37"/>
        <item x="44"/>
        <item x="49"/>
        <item x="17"/>
        <item x="31"/>
        <item x="35"/>
        <item x="48"/>
        <item x="51"/>
        <item x="43"/>
        <item x="36"/>
        <item x="46"/>
        <item x="58"/>
        <item x="16"/>
        <item x="42"/>
        <item x="41"/>
        <item x="54"/>
        <item x="59"/>
        <item x="24"/>
        <item x="88"/>
        <item x="29"/>
        <item x="69"/>
        <item x="47"/>
        <item x="45"/>
        <item x="71"/>
        <item x="50"/>
        <item x="55"/>
        <item x="89"/>
        <item x="53"/>
        <item x="40"/>
        <item x="116"/>
        <item x="66"/>
        <item x="64"/>
        <item x="72"/>
        <item x="68"/>
        <item x="67"/>
        <item x="60"/>
        <item x="61"/>
        <item x="70"/>
        <item x="110"/>
        <item x="99"/>
        <item x="182"/>
        <item x="73"/>
        <item x="26"/>
        <item x="62"/>
        <item x="108"/>
        <item x="77"/>
        <item x="76"/>
        <item x="74"/>
        <item x="65"/>
        <item x="52"/>
        <item x="83"/>
        <item x="96"/>
        <item x="75"/>
        <item x="90"/>
        <item x="87"/>
        <item x="178"/>
        <item x="56"/>
        <item x="98"/>
        <item x="120"/>
        <item x="105"/>
        <item x="111"/>
        <item x="123"/>
        <item x="145"/>
        <item x="84"/>
        <item x="78"/>
        <item x="187"/>
        <item x="85"/>
        <item x="95"/>
        <item x="107"/>
        <item x="103"/>
        <item x="100"/>
        <item x="117"/>
        <item x="112"/>
        <item x="121"/>
        <item x="80"/>
        <item x="119"/>
        <item x="106"/>
        <item x="139"/>
        <item x="79"/>
        <item x="82"/>
        <item x="125"/>
        <item x="179"/>
        <item x="113"/>
        <item x="165"/>
        <item x="92"/>
        <item x="86"/>
        <item x="142"/>
        <item x="104"/>
        <item x="91"/>
        <item x="114"/>
        <item x="101"/>
        <item x="94"/>
        <item x="185"/>
        <item x="97"/>
        <item x="158"/>
        <item x="63"/>
        <item x="57"/>
        <item x="81"/>
        <item x="129"/>
        <item x="164"/>
        <item x="93"/>
        <item x="149"/>
        <item x="131"/>
        <item x="184"/>
        <item x="162"/>
        <item x="170"/>
        <item x="156"/>
        <item x="141"/>
        <item x="136"/>
        <item x="147"/>
        <item x="193"/>
        <item x="189"/>
        <item x="191"/>
        <item x="127"/>
        <item x="102"/>
        <item x="115"/>
        <item x="163"/>
        <item x="161"/>
        <item x="153"/>
        <item x="167"/>
        <item x="109"/>
        <item x="137"/>
        <item x="152"/>
        <item x="190"/>
        <item x="177"/>
        <item x="186"/>
        <item x="157"/>
        <item x="146"/>
        <item x="118"/>
        <item x="134"/>
        <item x="140"/>
        <item x="144"/>
        <item x="132"/>
        <item x="188"/>
        <item x="126"/>
        <item x="168"/>
        <item x="124"/>
        <item x="174"/>
        <item x="148"/>
        <item x="130"/>
        <item x="176"/>
        <item x="159"/>
        <item x="194"/>
        <item x="181"/>
        <item x="172"/>
        <item x="175"/>
        <item x="169"/>
        <item x="173"/>
        <item x="151"/>
        <item x="135"/>
        <item x="155"/>
        <item x="180"/>
        <item x="160"/>
        <item x="166"/>
        <item x="143"/>
        <item x="133"/>
        <item x="183"/>
        <item x="154"/>
        <item x="192"/>
        <item x="138"/>
        <item x="122"/>
        <item x="171"/>
        <item x="15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dragToRow="0" dragToCol="0" dragToPage="0" showAll="0" defaultSubtotal="0"/>
  </pivotFields>
  <rowFields count="1">
    <field x="6"/>
  </rowFields>
  <rowItems count="6">
    <i>
      <x v="619"/>
    </i>
    <i>
      <x v="617"/>
    </i>
    <i>
      <x v="613"/>
    </i>
    <i>
      <x v="2748"/>
    </i>
    <i>
      <x v="1344"/>
    </i>
    <i t="grand">
      <x/>
    </i>
  </rowItems>
  <colItems count="1">
    <i/>
  </colItems>
  <dataFields count="1">
    <dataField name="Count of Sum of Ground" fld="9" subtotal="count" baseField="1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1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617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61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74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3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9C738-4031-40E8-A6F7-69F007CB83A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107:B113" firstHeaderRow="1" firstDataRow="1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measureFilter="1" sortType="descending">
      <items count="2563">
        <item x="1834"/>
        <item x="1236"/>
        <item x="712"/>
        <item x="340"/>
        <item x="747"/>
        <item x="870"/>
        <item x="689"/>
        <item x="705"/>
        <item x="1574"/>
        <item x="2443"/>
        <item x="490"/>
        <item x="1498"/>
        <item x="645"/>
        <item x="733"/>
        <item x="1068"/>
        <item x="2231"/>
        <item x="1885"/>
        <item x="1718"/>
        <item x="2420"/>
        <item x="1654"/>
        <item x="1819"/>
        <item x="1042"/>
        <item x="436"/>
        <item x="1964"/>
        <item x="2236"/>
        <item x="433"/>
        <item x="2126"/>
        <item x="142"/>
        <item x="561"/>
        <item x="992"/>
        <item x="784"/>
        <item x="1168"/>
        <item x="1513"/>
        <item x="1063"/>
        <item x="398"/>
        <item x="483"/>
        <item x="728"/>
        <item x="2440"/>
        <item x="2307"/>
        <item x="1272"/>
        <item x="810"/>
        <item x="2009"/>
        <item x="2029"/>
        <item x="1314"/>
        <item x="936"/>
        <item x="2123"/>
        <item x="2061"/>
        <item x="2136"/>
        <item x="12"/>
        <item x="1329"/>
        <item x="2395"/>
        <item x="2399"/>
        <item x="1634"/>
        <item x="1207"/>
        <item x="1698"/>
        <item x="2154"/>
        <item x="1669"/>
        <item x="2249"/>
        <item x="1365"/>
        <item x="1955"/>
        <item x="1939"/>
        <item x="2356"/>
        <item x="2084"/>
        <item x="2537"/>
        <item x="1165"/>
        <item x="1492"/>
        <item x="1028"/>
        <item x="700"/>
        <item x="1479"/>
        <item x="373"/>
        <item x="42"/>
        <item x="466"/>
        <item x="26"/>
        <item x="23"/>
        <item x="468"/>
        <item x="625"/>
        <item x="391"/>
        <item x="2053"/>
        <item x="488"/>
        <item x="2457"/>
        <item x="1738"/>
        <item x="1908"/>
        <item x="2268"/>
        <item x="1442"/>
        <item x="2382"/>
        <item x="1511"/>
        <item x="1618"/>
        <item x="2099"/>
        <item x="2406"/>
        <item x="1175"/>
        <item x="68"/>
        <item x="2137"/>
        <item x="182"/>
        <item x="1204"/>
        <item x="2327"/>
        <item x="94"/>
        <item x="612"/>
        <item x="1127"/>
        <item x="2095"/>
        <item x="1424"/>
        <item x="1136"/>
        <item x="1254"/>
        <item x="1578"/>
        <item x="1844"/>
        <item x="16"/>
        <item x="2365"/>
        <item x="137"/>
        <item x="2555"/>
        <item x="1035"/>
        <item x="2021"/>
        <item x="2007"/>
        <item x="1537"/>
        <item x="2067"/>
        <item x="2561"/>
        <item x="275"/>
        <item x="123"/>
        <item x="1186"/>
        <item x="2174"/>
        <item x="1966"/>
        <item x="2378"/>
        <item x="825"/>
        <item x="661"/>
        <item x="1379"/>
        <item x="981"/>
        <item x="219"/>
        <item x="2244"/>
        <item x="1793"/>
        <item x="1811"/>
        <item x="2530"/>
        <item x="2373"/>
        <item x="1821"/>
        <item x="2425"/>
        <item x="1806"/>
        <item x="1831"/>
        <item x="1790"/>
        <item x="2542"/>
        <item x="2116"/>
        <item x="2412"/>
        <item x="2411"/>
        <item x="13"/>
        <item x="1108"/>
        <item x="1009"/>
        <item x="2005"/>
        <item x="1291"/>
        <item x="2333"/>
        <item x="2057"/>
        <item x="2334"/>
        <item x="2325"/>
        <item x="2426"/>
        <item x="2349"/>
        <item x="1710"/>
        <item x="1700"/>
        <item x="1876"/>
        <item x="1838"/>
        <item x="2144"/>
        <item x="1523"/>
        <item x="1091"/>
        <item x="1659"/>
        <item x="941"/>
        <item x="2200"/>
        <item x="1702"/>
        <item x="2003"/>
        <item x="1250"/>
        <item x="1534"/>
        <item x="1162"/>
        <item x="486"/>
        <item x="1193"/>
        <item x="1622"/>
        <item x="1007"/>
        <item x="2309"/>
        <item x="2383"/>
        <item x="2531"/>
        <item x="2192"/>
        <item x="1965"/>
        <item x="1782"/>
        <item x="2481"/>
        <item x="1940"/>
        <item x="2082"/>
        <item x="1019"/>
        <item x="1612"/>
        <item x="2184"/>
        <item x="2032"/>
        <item x="573"/>
        <item x="1847"/>
        <item x="2037"/>
        <item x="1954"/>
        <item x="1590"/>
        <item x="1615"/>
        <item x="2175"/>
        <item x="1892"/>
        <item x="1530"/>
        <item x="1917"/>
        <item x="1435"/>
        <item x="2260"/>
        <item x="2558"/>
        <item x="2479"/>
        <item x="2448"/>
        <item x="1153"/>
        <item x="2520"/>
        <item x="1198"/>
        <item x="2534"/>
        <item x="2441"/>
        <item x="1247"/>
        <item x="1874"/>
        <item x="2223"/>
        <item x="2432"/>
        <item x="1860"/>
        <item x="1882"/>
        <item x="2550"/>
        <item x="2002"/>
        <item x="2511"/>
        <item x="556"/>
        <item x="2387"/>
        <item x="2228"/>
        <item x="1338"/>
        <item x="2227"/>
        <item x="631"/>
        <item x="837"/>
        <item x="1951"/>
        <item x="2338"/>
        <item x="2347"/>
        <item x="1786"/>
        <item x="358"/>
        <item x="136"/>
        <item x="105"/>
        <item x="1553"/>
        <item x="1185"/>
        <item x="1545"/>
        <item x="1714"/>
        <item x="2528"/>
        <item x="2208"/>
        <item x="2367"/>
        <item x="1903"/>
        <item x="1925"/>
        <item x="740"/>
        <item x="665"/>
        <item x="550"/>
        <item x="463"/>
        <item x="1977"/>
        <item x="1676"/>
        <item x="325"/>
        <item x="2204"/>
        <item x="1693"/>
        <item x="1807"/>
        <item x="1456"/>
        <item x="2256"/>
        <item x="2455"/>
        <item x="2059"/>
        <item x="1920"/>
        <item x="913"/>
        <item x="2547"/>
        <item x="2369"/>
        <item x="2456"/>
        <item x="459"/>
        <item x="623"/>
        <item x="1778"/>
        <item x="1875"/>
        <item x="1797"/>
        <item x="590"/>
        <item x="1891"/>
        <item x="1125"/>
        <item x="1995"/>
        <item x="378"/>
        <item x="1174"/>
        <item x="1194"/>
        <item x="732"/>
        <item x="2430"/>
        <item x="739"/>
        <item x="1910"/>
        <item x="1503"/>
        <item x="1429"/>
        <item x="153"/>
        <item x="2398"/>
        <item x="1869"/>
        <item x="481"/>
        <item x="1328"/>
        <item x="1120"/>
        <item x="931"/>
        <item x="763"/>
        <item x="948"/>
        <item x="1318"/>
        <item x="2026"/>
        <item x="1500"/>
        <item x="1832"/>
        <item x="2339"/>
        <item x="458"/>
        <item x="2524"/>
        <item x="2447"/>
        <item x="2044"/>
        <item x="2276"/>
        <item x="750"/>
        <item x="762"/>
        <item x="1803"/>
        <item x="2340"/>
        <item x="2283"/>
        <item x="2220"/>
        <item x="2422"/>
        <item x="867"/>
        <item x="1407"/>
        <item x="108"/>
        <item x="1122"/>
        <item x="1057"/>
        <item x="1342"/>
        <item x="761"/>
        <item x="1029"/>
        <item x="672"/>
        <item x="1051"/>
        <item x="475"/>
        <item x="1759"/>
        <item x="1947"/>
        <item x="579"/>
        <item x="937"/>
        <item x="741"/>
        <item x="926"/>
        <item x="639"/>
        <item x="2337"/>
        <item x="1280"/>
        <item x="960"/>
        <item x="321"/>
        <item x="932"/>
        <item x="988"/>
        <item x="1114"/>
        <item x="236"/>
        <item x="845"/>
        <item x="288"/>
        <item x="1760"/>
        <item x="2267"/>
        <item x="1209"/>
        <item x="817"/>
        <item x="922"/>
        <item x="1290"/>
        <item x="1311"/>
        <item x="2216"/>
        <item x="2235"/>
        <item x="2039"/>
        <item x="985"/>
        <item x="502"/>
        <item x="656"/>
        <item x="649"/>
        <item x="994"/>
        <item x="215"/>
        <item x="2490"/>
        <item x="2386"/>
        <item x="2262"/>
        <item x="2068"/>
        <item x="1072"/>
        <item x="225"/>
        <item x="198"/>
        <item x="36"/>
        <item x="226"/>
        <item x="606"/>
        <item x="858"/>
        <item x="821"/>
        <item x="1699"/>
        <item x="899"/>
        <item x="1872"/>
        <item x="2146"/>
        <item x="1884"/>
        <item x="1561"/>
        <item x="753"/>
        <item x="1988"/>
        <item x="257"/>
        <item x="1823"/>
        <item x="1538"/>
        <item x="854"/>
        <item x="849"/>
        <item x="1418"/>
        <item x="1713"/>
        <item x="143"/>
        <item x="610"/>
        <item x="1431"/>
        <item x="2372"/>
        <item x="777"/>
        <item x="57"/>
        <item x="1267"/>
        <item x="393"/>
        <item x="585"/>
        <item x="1794"/>
        <item x="1309"/>
        <item x="491"/>
        <item x="2359"/>
        <item x="908"/>
        <item x="1730"/>
        <item x="850"/>
        <item x="1531"/>
        <item x="655"/>
        <item x="2090"/>
        <item x="646"/>
        <item x="2539"/>
        <item x="1603"/>
        <item x="2296"/>
        <item x="1135"/>
        <item x="2544"/>
        <item x="1044"/>
        <item x="1398"/>
        <item x="67"/>
        <item x="1353"/>
        <item x="1265"/>
        <item x="1196"/>
        <item x="1032"/>
        <item x="2096"/>
        <item x="532"/>
        <item x="1366"/>
        <item x="528"/>
        <item x="533"/>
        <item x="2302"/>
        <item x="883"/>
        <item x="530"/>
        <item x="1670"/>
        <item x="2491"/>
        <item x="2270"/>
        <item x="1852"/>
        <item x="1708"/>
        <item x="1060"/>
        <item x="1200"/>
        <item x="2401"/>
        <item x="1541"/>
        <item x="1655"/>
        <item x="1723"/>
        <item x="2452"/>
        <item x="1143"/>
        <item x="14"/>
        <item x="1619"/>
        <item x="322"/>
        <item x="89"/>
        <item x="2468"/>
        <item x="241"/>
        <item x="2217"/>
        <item x="1192"/>
        <item x="1148"/>
        <item x="372"/>
        <item x="571"/>
        <item x="292"/>
        <item x="1936"/>
        <item x="2055"/>
        <item x="951"/>
        <item x="1569"/>
        <item x="2294"/>
        <item x="1703"/>
        <item x="300"/>
        <item x="480"/>
        <item x="2459"/>
        <item x="766"/>
        <item x="678"/>
        <item x="1716"/>
        <item x="1367"/>
        <item x="751"/>
        <item x="1483"/>
        <item x="1597"/>
        <item x="1707"/>
        <item x="367"/>
        <item x="1078"/>
        <item x="2271"/>
        <item x="75"/>
        <item x="1758"/>
        <item x="328"/>
        <item x="1245"/>
        <item x="583"/>
        <item x="1420"/>
        <item x="1144"/>
        <item x="1001"/>
        <item x="2362"/>
        <item x="851"/>
        <item x="2545"/>
        <item x="1382"/>
        <item x="2050"/>
        <item x="549"/>
        <item x="737"/>
        <item x="1024"/>
        <item x="1363"/>
        <item x="199"/>
        <item x="1859"/>
        <item x="782"/>
        <item x="2238"/>
        <item x="2031"/>
        <item x="437"/>
        <item x="2198"/>
        <item x="591"/>
        <item x="581"/>
        <item x="722"/>
        <item x="442"/>
        <item x="2396"/>
        <item x="2018"/>
        <item x="677"/>
        <item x="1712"/>
        <item x="1021"/>
        <item x="2523"/>
        <item x="2171"/>
        <item x="1880"/>
        <item x="644"/>
        <item x="2470"/>
        <item x="1515"/>
        <item x="2045"/>
        <item x="1444"/>
        <item x="2010"/>
        <item x="1033"/>
        <item x="2221"/>
        <item x="2442"/>
        <item x="710"/>
        <item x="1458"/>
        <item x="161"/>
        <item x="184"/>
        <item x="1683"/>
        <item x="1974"/>
        <item x="1935"/>
        <item x="1097"/>
        <item x="443"/>
        <item x="71"/>
        <item x="1665"/>
        <item x="77"/>
        <item x="1866"/>
        <item x="1467"/>
        <item x="2551"/>
        <item x="1023"/>
        <item x="1380"/>
        <item x="1704"/>
        <item x="2098"/>
        <item x="1637"/>
        <item x="807"/>
        <item x="1623"/>
        <item x="121"/>
        <item x="119"/>
        <item x="2251"/>
        <item x="324"/>
        <item x="2328"/>
        <item x="1270"/>
        <item x="1516"/>
        <item x="2110"/>
        <item x="63"/>
        <item x="2527"/>
        <item x="2250"/>
        <item x="130"/>
        <item x="1255"/>
        <item x="1950"/>
        <item x="1918"/>
        <item x="1681"/>
        <item x="1276"/>
        <item x="701"/>
        <item x="978"/>
        <item x="1842"/>
        <item x="1660"/>
        <item x="1975"/>
        <item x="2397"/>
        <item x="261"/>
        <item x="70"/>
        <item x="1014"/>
        <item x="55"/>
        <item x="1989"/>
        <item x="2286"/>
        <item x="2361"/>
        <item x="2438"/>
        <item x="1008"/>
        <item x="620"/>
        <item x="484"/>
        <item x="651"/>
        <item x="768"/>
        <item x="1835"/>
        <item x="1677"/>
        <item x="1593"/>
        <item x="707"/>
        <item x="2158"/>
        <item x="179"/>
        <item x="1728"/>
        <item x="828"/>
        <item x="666"/>
        <item x="485"/>
        <item x="539"/>
        <item x="377"/>
        <item x="1083"/>
        <item x="2506"/>
        <item x="1830"/>
        <item x="541"/>
        <item x="811"/>
        <item x="2345"/>
        <item x="2172"/>
        <item x="1990"/>
        <item x="1472"/>
        <item x="1719"/>
        <item x="1282"/>
        <item x="1430"/>
        <item x="2336"/>
        <item x="570"/>
        <item x="856"/>
        <item x="972"/>
        <item x="242"/>
        <item x="568"/>
        <item x="626"/>
        <item x="1487"/>
        <item x="619"/>
        <item x="1047"/>
        <item x="114"/>
        <item x="495"/>
        <item x="2360"/>
        <item x="918"/>
        <item x="1374"/>
        <item x="402"/>
        <item x="110"/>
        <item x="2391"/>
        <item x="74"/>
        <item x="430"/>
        <item x="386"/>
        <item x="326"/>
        <item x="973"/>
        <item x="1888"/>
        <item x="686"/>
        <item x="1466"/>
        <item x="2241"/>
        <item x="1384"/>
        <item x="21"/>
        <item x="997"/>
        <item x="1595"/>
        <item x="461"/>
        <item x="118"/>
        <item x="1390"/>
        <item x="2289"/>
        <item x="1877"/>
        <item x="115"/>
        <item x="1957"/>
        <item x="185"/>
        <item x="1391"/>
        <item x="1103"/>
        <item x="632"/>
        <item x="654"/>
        <item x="794"/>
        <item x="708"/>
        <item x="1054"/>
        <item x="2214"/>
        <item x="1319"/>
        <item x="642"/>
        <item x="799"/>
        <item x="111"/>
        <item x="786"/>
        <item x="1972"/>
        <item x="91"/>
        <item x="388"/>
        <item x="2272"/>
        <item x="1043"/>
        <item x="92"/>
        <item x="720"/>
        <item x="472"/>
        <item x="2219"/>
        <item x="778"/>
        <item x="577"/>
        <item x="1086"/>
        <item x="124"/>
        <item x="320"/>
        <item x="557"/>
        <item x="1861"/>
        <item x="734"/>
        <item x="2242"/>
        <item x="1721"/>
        <item x="716"/>
        <item x="1002"/>
        <item x="129"/>
        <item x="183"/>
        <item x="106"/>
        <item x="127"/>
        <item x="1586"/>
        <item x="1297"/>
        <item x="197"/>
        <item x="1809"/>
        <item x="1792"/>
        <item x="1985"/>
        <item x="756"/>
        <item x="2213"/>
        <item x="2247"/>
        <item x="150"/>
        <item x="1709"/>
        <item x="126"/>
        <item x="34"/>
        <item x="986"/>
        <item x="569"/>
        <item x="1223"/>
        <item x="680"/>
        <item x="1733"/>
        <item x="1416"/>
        <item x="1228"/>
        <item x="1401"/>
        <item x="1343"/>
        <item x="888"/>
        <item x="428"/>
        <item x="2533"/>
        <item x="220"/>
        <item x="52"/>
        <item x="1048"/>
        <item x="2259"/>
        <item x="2254"/>
        <item x="164"/>
        <item x="1167"/>
        <item x="506"/>
        <item x="1501"/>
        <item x="432"/>
        <item x="1913"/>
        <item x="1161"/>
        <item x="418"/>
        <item x="223"/>
        <item x="805"/>
        <item x="1524"/>
        <item x="1077"/>
        <item x="1271"/>
        <item x="1810"/>
        <item x="1837"/>
        <item x="1229"/>
        <item x="104"/>
        <item x="228"/>
        <item x="1216"/>
        <item x="412"/>
        <item x="1018"/>
        <item x="703"/>
        <item x="116"/>
        <item x="2222"/>
        <item x="736"/>
        <item x="565"/>
        <item x="891"/>
        <item x="232"/>
        <item x="366"/>
        <item x="503"/>
        <item x="671"/>
        <item x="1944"/>
        <item x="603"/>
        <item x="435"/>
        <item x="1095"/>
        <item x="419"/>
        <item x="171"/>
        <item x="62"/>
        <item x="82"/>
        <item x="801"/>
        <item x="779"/>
        <item x="218"/>
        <item x="1151"/>
        <item x="1967"/>
        <item x="818"/>
        <item x="350"/>
        <item x="1218"/>
        <item x="66"/>
        <item x="1145"/>
        <item x="1079"/>
        <item x="1536"/>
        <item x="589"/>
        <item x="1497"/>
        <item x="961"/>
        <item x="1691"/>
        <item x="2469"/>
        <item x="2094"/>
        <item x="2129"/>
        <item x="1277"/>
        <item x="1952"/>
        <item x="1414"/>
        <item x="1050"/>
        <item x="1003"/>
        <item x="2131"/>
        <item x="2298"/>
        <item x="211"/>
        <item x="1134"/>
        <item x="1141"/>
        <item x="227"/>
        <item x="248"/>
        <item x="203"/>
        <item x="431"/>
        <item x="1727"/>
        <item x="1281"/>
        <item x="841"/>
        <item x="144"/>
        <item x="2323"/>
        <item x="1571"/>
        <item x="1620"/>
        <item x="879"/>
        <item x="547"/>
        <item x="955"/>
        <item x="525"/>
        <item x="1865"/>
        <item x="1180"/>
        <item x="168"/>
        <item x="790"/>
        <item x="408"/>
        <item x="1064"/>
        <item x="939"/>
        <item x="497"/>
        <item x="2471"/>
        <item x="1215"/>
        <item x="2535"/>
        <item x="1768"/>
        <item x="2445"/>
        <item x="1156"/>
        <item x="830"/>
        <item x="874"/>
        <item x="912"/>
        <item x="1769"/>
        <item x="2402"/>
        <item x="477"/>
        <item x="1664"/>
        <item x="518"/>
        <item x="317"/>
        <item x="1226"/>
        <item x="1306"/>
        <item x="1863"/>
        <item x="1383"/>
        <item x="1604"/>
        <item x="2408"/>
        <item x="1294"/>
        <item x="1409"/>
        <item x="1739"/>
        <item x="1514"/>
        <item x="2156"/>
        <item x="697"/>
        <item x="336"/>
        <item x="2284"/>
        <item x="844"/>
        <item x="361"/>
        <item x="494"/>
        <item x="1341"/>
        <item x="1551"/>
        <item x="2357"/>
        <item x="2232"/>
        <item x="2322"/>
        <item x="1873"/>
        <item x="2493"/>
        <item x="4"/>
        <item x="2169"/>
        <item x="2015"/>
        <item x="2540"/>
        <item x="2239"/>
        <item x="2299"/>
        <item x="1071"/>
        <item x="0"/>
        <item x="887"/>
        <item x="971"/>
        <item x="276"/>
        <item x="914"/>
        <item x="271"/>
        <item x="1959"/>
        <item x="1535"/>
        <item x="445"/>
        <item x="1843"/>
        <item x="1762"/>
        <item x="1678"/>
        <item x="1643"/>
        <item x="814"/>
        <item x="410"/>
        <item x="489"/>
        <item x="2264"/>
        <item x="1094"/>
        <item x="674"/>
        <item x="1302"/>
        <item x="2205"/>
        <item x="193"/>
        <item x="788"/>
        <item x="2507"/>
        <item x="1181"/>
        <item x="172"/>
        <item x="990"/>
        <item x="267"/>
        <item x="282"/>
        <item x="270"/>
        <item x="246"/>
        <item x="49"/>
        <item x="1931"/>
        <item x="723"/>
        <item x="595"/>
        <item x="413"/>
        <item x="1921"/>
        <item x="1853"/>
        <item x="1680"/>
        <item x="2488"/>
        <item x="152"/>
        <item x="1026"/>
        <item x="1968"/>
        <item x="618"/>
        <item x="1775"/>
        <item x="2274"/>
        <item x="584"/>
        <item x="1385"/>
        <item x="1300"/>
        <item x="395"/>
        <item x="2301"/>
        <item x="1062"/>
        <item x="2549"/>
        <item x="2083"/>
        <item x="1822"/>
        <item x="1717"/>
        <item x="259"/>
        <item x="1101"/>
        <item x="587"/>
        <item x="866"/>
        <item x="2389"/>
        <item x="400"/>
        <item x="1829"/>
        <item x="1820"/>
        <item x="2101"/>
        <item x="2450"/>
        <item x="2353"/>
        <item x="2157"/>
        <item x="389"/>
        <item x="1548"/>
        <item x="2278"/>
        <item x="1983"/>
        <item x="2118"/>
        <item x="2418"/>
        <item x="2011"/>
        <item x="2518"/>
        <item x="600"/>
        <item x="785"/>
        <item x="2091"/>
        <item x="1805"/>
        <item x="759"/>
        <item x="2313"/>
        <item x="1984"/>
        <item x="1521"/>
        <item x="1252"/>
        <item x="1443"/>
        <item x="1789"/>
        <item x="2497"/>
        <item x="1177"/>
        <item x="2466"/>
        <item x="1991"/>
        <item x="1722"/>
        <item x="2153"/>
        <item x="919"/>
        <item x="1845"/>
        <item x="2209"/>
        <item x="2525"/>
        <item x="2089"/>
        <item x="1323"/>
        <item x="758"/>
        <item x="1489"/>
        <item x="1543"/>
        <item x="1774"/>
        <item x="1227"/>
        <item x="1055"/>
        <item x="2266"/>
        <item x="1184"/>
        <item x="2012"/>
        <item x="2508"/>
        <item x="954"/>
        <item x="1922"/>
        <item x="1316"/>
        <item x="1560"/>
        <item x="1651"/>
        <item x="1994"/>
        <item x="2519"/>
        <item x="1912"/>
        <item x="79"/>
        <item x="1848"/>
        <item x="305"/>
        <item x="1582"/>
        <item x="2501"/>
        <item x="1182"/>
        <item x="1987"/>
        <item x="798"/>
        <item x="1970"/>
        <item x="2147"/>
        <item x="2041"/>
        <item x="479"/>
        <item x="405"/>
        <item x="593"/>
        <item x="1594"/>
        <item x="2437"/>
        <item x="1371"/>
        <item x="748"/>
        <item x="1981"/>
        <item x="1871"/>
        <item x="1075"/>
        <item x="1402"/>
        <item x="1648"/>
        <item x="174"/>
        <item x="250"/>
        <item x="713"/>
        <item x="2502"/>
        <item x="176"/>
        <item x="846"/>
        <item x="1138"/>
        <item x="125"/>
        <item x="2453"/>
        <item x="2014"/>
        <item x="658"/>
        <item x="447"/>
        <item x="552"/>
        <item x="406"/>
        <item x="245"/>
        <item x="1638"/>
        <item x="285"/>
        <item x="510"/>
        <item x="806"/>
        <item x="2120"/>
        <item x="2162"/>
        <item x="2121"/>
        <item x="2085"/>
        <item x="781"/>
        <item x="58"/>
        <item x="657"/>
        <item x="501"/>
        <item x="2201"/>
        <item x="2343"/>
        <item x="1189"/>
        <item x="1376"/>
        <item x="1978"/>
        <item x="1539"/>
        <item x="1248"/>
        <item x="1600"/>
        <item x="504"/>
        <item x="1881"/>
        <item x="2293"/>
        <item x="1296"/>
        <item x="774"/>
        <item x="1040"/>
        <item x="945"/>
        <item x="1478"/>
        <item x="1528"/>
        <item x="2047"/>
        <item x="99"/>
        <item x="249"/>
        <item x="1720"/>
        <item x="1439"/>
        <item x="627"/>
        <item x="1016"/>
        <item x="2454"/>
        <item x="1780"/>
        <item x="1945"/>
        <item x="60"/>
        <item x="309"/>
        <item x="452"/>
        <item x="956"/>
        <item x="2305"/>
        <item x="1839"/>
        <item x="1824"/>
        <item x="263"/>
        <item x="1378"/>
        <item x="1911"/>
        <item x="1929"/>
        <item x="2261"/>
        <item x="2317"/>
        <item x="1246"/>
        <item x="2"/>
        <item x="323"/>
        <item x="356"/>
        <item x="1800"/>
        <item x="2086"/>
        <item x="2403"/>
        <item x="1580"/>
        <item x="204"/>
        <item x="210"/>
        <item x="1445"/>
        <item x="2140"/>
        <item x="675"/>
        <item x="1412"/>
        <item x="1157"/>
        <item x="2134"/>
        <item x="537"/>
        <item x="2495"/>
        <item x="886"/>
        <item x="881"/>
        <item x="308"/>
        <item x="1798"/>
        <item x="274"/>
        <item x="1552"/>
        <item x="868"/>
        <item x="1666"/>
        <item x="915"/>
        <item x="2414"/>
        <item x="1212"/>
        <item x="688"/>
        <item x="416"/>
        <item x="617"/>
        <item x="673"/>
        <item x="635"/>
        <item x="1938"/>
        <item x="1126"/>
        <item x="641"/>
        <item x="520"/>
        <item x="407"/>
        <item x="880"/>
        <item x="2173"/>
        <item x="1915"/>
        <item x="2354"/>
        <item x="643"/>
        <item x="2335"/>
        <item x="2410"/>
        <item x="2006"/>
        <item x="637"/>
        <item x="1387"/>
        <item x="1585"/>
        <item x="820"/>
        <item x="221"/>
        <item x="597"/>
        <item x="1527"/>
        <item x="96"/>
        <item x="738"/>
        <item x="1840"/>
        <item x="944"/>
        <item x="1898"/>
        <item x="853"/>
        <item x="1410"/>
        <item x="2444"/>
        <item x="2245"/>
        <item x="2303"/>
        <item x="376"/>
        <item x="2161"/>
        <item x="2275"/>
        <item x="2460"/>
        <item x="2017"/>
        <item x="1437"/>
        <item x="2380"/>
        <item x="1836"/>
        <item x="1231"/>
        <item x="1646"/>
        <item x="1796"/>
        <item x="1598"/>
        <item x="2392"/>
        <item x="1629"/>
        <item x="426"/>
        <item x="2472"/>
        <item x="1220"/>
        <item x="1611"/>
        <item x="2056"/>
        <item x="1052"/>
        <item x="1813"/>
        <item x="1317"/>
        <item x="1701"/>
        <item x="368"/>
        <item x="1747"/>
        <item x="2226"/>
        <item x="2510"/>
        <item x="385"/>
        <item x="341"/>
        <item x="1562"/>
        <item x="2022"/>
        <item x="1259"/>
        <item x="1140"/>
        <item x="1100"/>
        <item x="1757"/>
        <item x="2074"/>
        <item x="2206"/>
        <item x="2183"/>
        <item x="2108"/>
        <item x="1777"/>
        <item x="1682"/>
        <item x="2194"/>
        <item x="2077"/>
        <item x="715"/>
        <item x="424"/>
        <item x="1508"/>
        <item x="2124"/>
        <item x="2509"/>
        <item x="2023"/>
        <item x="1801"/>
        <item x="425"/>
        <item x="2109"/>
        <item x="1211"/>
        <item x="2019"/>
        <item x="2517"/>
        <item x="1960"/>
        <item x="2043"/>
        <item x="2132"/>
        <item x="2040"/>
        <item x="1923"/>
        <item x="1927"/>
        <item x="1010"/>
        <item x="2028"/>
        <item x="717"/>
        <item x="401"/>
        <item x="1961"/>
        <item x="2160"/>
        <item x="1488"/>
        <item x="529"/>
        <item x="1364"/>
        <item x="2000"/>
        <item x="178"/>
        <item x="122"/>
        <item x="196"/>
        <item x="1356"/>
        <item x="283"/>
        <item x="1546"/>
        <item x="1663"/>
        <item x="1493"/>
        <item x="343"/>
        <item x="2070"/>
        <item x="2180"/>
        <item x="1751"/>
        <item x="38"/>
        <item x="1735"/>
        <item x="1690"/>
        <item x="342"/>
        <item x="2320"/>
        <item x="169"/>
        <item x="684"/>
        <item x="2104"/>
        <item x="303"/>
        <item x="835"/>
        <item x="65"/>
        <item x="1469"/>
        <item x="862"/>
        <item x="906"/>
        <item x="1347"/>
        <item x="1610"/>
        <item x="2536"/>
        <item x="1133"/>
        <item x="1049"/>
        <item x="1484"/>
        <item x="1155"/>
        <item x="917"/>
        <item x="1394"/>
        <item x="1419"/>
        <item x="1937"/>
        <item x="2464"/>
        <item x="1673"/>
        <item x="1808"/>
        <item x="1692"/>
        <item x="1993"/>
        <item x="929"/>
        <item x="1362"/>
        <item x="1573"/>
        <item x="1617"/>
        <item x="2199"/>
        <item x="1191"/>
        <item x="1946"/>
        <item x="551"/>
        <item x="905"/>
        <item x="2071"/>
        <item x="1085"/>
        <item x="1386"/>
        <item x="1740"/>
        <item x="165"/>
        <item x="1427"/>
        <item x="175"/>
        <item x="2004"/>
        <item x="2423"/>
        <item x="745"/>
        <item x="512"/>
        <item x="1046"/>
        <item x="1352"/>
        <item x="1292"/>
        <item x="2462"/>
        <item x="893"/>
        <item x="1022"/>
        <item x="1878"/>
        <item x="984"/>
        <item x="1475"/>
        <item x="1304"/>
        <item x="962"/>
        <item x="141"/>
        <item x="266"/>
        <item x="233"/>
        <item x="1986"/>
        <item x="1958"/>
        <item x="9"/>
        <item x="2155"/>
        <item x="1799"/>
        <item x="682"/>
        <item x="1232"/>
        <item x="809"/>
        <item x="2035"/>
        <item x="100"/>
        <item x="133"/>
        <item x="1581"/>
        <item x="2036"/>
        <item x="1905"/>
        <item x="69"/>
        <item x="2255"/>
        <item x="2269"/>
        <item x="1529"/>
        <item x="1360"/>
        <item x="1178"/>
        <item x="1132"/>
        <item x="101"/>
        <item x="2541"/>
        <item x="1645"/>
        <item x="2273"/>
        <item x="2515"/>
        <item x="1828"/>
        <item x="414"/>
        <item x="2237"/>
        <item x="1814"/>
        <item x="2176"/>
        <item x="1399"/>
        <item x="578"/>
        <item x="2310"/>
        <item x="2377"/>
        <item x="1106"/>
        <item x="2212"/>
        <item x="1355"/>
        <item x="2060"/>
        <item x="2409"/>
        <item x="1554"/>
        <item x="2370"/>
        <item x="1400"/>
        <item x="2149"/>
        <item x="2439"/>
        <item x="1321"/>
        <item x="842"/>
        <item x="222"/>
        <item x="102"/>
        <item x="422"/>
        <item x="1851"/>
        <item x="1013"/>
        <item x="1962"/>
        <item x="163"/>
        <item x="90"/>
        <item x="318"/>
        <item x="294"/>
        <item x="1065"/>
        <item x="2105"/>
        <item x="950"/>
        <item x="693"/>
        <item x="1396"/>
        <item x="337"/>
        <item x="921"/>
        <item x="1344"/>
        <item x="357"/>
        <item x="780"/>
        <item x="1914"/>
        <item x="1533"/>
        <item x="1969"/>
        <item x="394"/>
        <item x="1741"/>
        <item x="1711"/>
        <item x="2152"/>
        <item x="262"/>
        <item x="1045"/>
        <item x="2306"/>
        <item x="155"/>
        <item x="277"/>
        <item x="158"/>
        <item x="1628"/>
        <item x="621"/>
        <item x="1825"/>
        <item x="1765"/>
        <item x="1496"/>
        <item x="1770"/>
        <item x="1477"/>
        <item x="1532"/>
        <item x="1139"/>
        <item x="448"/>
        <item x="1370"/>
        <item x="1012"/>
        <item x="1630"/>
        <item x="1210"/>
        <item x="1118"/>
        <item x="1596"/>
        <item x="1672"/>
        <item x="1795"/>
        <item x="2054"/>
        <item x="2312"/>
        <item x="2348"/>
        <item x="2500"/>
        <item x="1417"/>
        <item x="44"/>
        <item x="438"/>
        <item x="2078"/>
        <item x="434"/>
        <item x="947"/>
        <item x="969"/>
        <item x="24"/>
        <item x="32"/>
        <item x="85"/>
        <item x="669"/>
        <item x="958"/>
        <item x="1928"/>
        <item x="289"/>
        <item x="1284"/>
        <item x="251"/>
        <item x="392"/>
        <item x="404"/>
        <item x="692"/>
        <item x="347"/>
        <item x="543"/>
        <item x="719"/>
        <item x="93"/>
        <item x="2103"/>
        <item x="2431"/>
        <item x="2554"/>
        <item x="2080"/>
        <item x="2102"/>
        <item x="1403"/>
        <item x="1149"/>
        <item x="159"/>
        <item x="1661"/>
        <item x="989"/>
        <item x="663"/>
        <item x="234"/>
        <item x="132"/>
        <item x="2246"/>
        <item x="440"/>
        <item x="1092"/>
        <item x="2548"/>
        <item x="1474"/>
        <item x="371"/>
        <item x="170"/>
        <item x="1572"/>
        <item x="2130"/>
        <item x="2355"/>
        <item x="1627"/>
        <item x="1494"/>
        <item x="1565"/>
        <item x="687"/>
        <item x="2159"/>
        <item x="1816"/>
        <item x="2363"/>
        <item x="1948"/>
        <item x="1432"/>
        <item x="2419"/>
        <item x="1563"/>
        <item x="2166"/>
        <item x="2076"/>
        <item x="1725"/>
        <item x="302"/>
        <item x="2138"/>
        <item x="1512"/>
        <item x="2321"/>
        <item x="1772"/>
        <item x="1480"/>
        <item x="1949"/>
        <item x="843"/>
        <item x="770"/>
        <item x="1195"/>
        <item x="2170"/>
        <item x="2513"/>
        <item x="2428"/>
        <item x="823"/>
        <item x="2049"/>
        <item x="1348"/>
        <item x="545"/>
        <item x="1826"/>
        <item x="1027"/>
        <item x="1491"/>
        <item x="757"/>
        <item x="1495"/>
        <item x="1340"/>
        <item x="359"/>
        <item x="2494"/>
        <item x="1354"/>
        <item x="542"/>
        <item x="48"/>
        <item x="791"/>
        <item x="566"/>
        <item x="2434"/>
        <item x="293"/>
        <item x="2119"/>
        <item x="1224"/>
        <item x="2230"/>
        <item x="767"/>
        <item x="895"/>
        <item x="1899"/>
        <item x="2467"/>
        <item x="286"/>
        <item x="252"/>
        <item x="298"/>
        <item x="299"/>
        <item x="17"/>
        <item x="301"/>
        <item x="1633"/>
        <item x="1641"/>
        <item x="789"/>
        <item x="1833"/>
        <item x="827"/>
        <item x="755"/>
        <item x="464"/>
        <item x="453"/>
        <item x="390"/>
        <item x="1199"/>
        <item x="800"/>
        <item x="451"/>
        <item x="882"/>
        <item x="2234"/>
        <item x="2405"/>
        <item x="826"/>
        <item x="1373"/>
        <item x="307"/>
        <item x="2480"/>
        <item x="797"/>
        <item x="1570"/>
        <item x="2224"/>
        <item x="1502"/>
        <item x="833"/>
        <item x="1602"/>
        <item x="224"/>
        <item x="564"/>
        <item x="1349"/>
        <item x="1263"/>
        <item x="965"/>
        <item x="1447"/>
        <item x="894"/>
        <item x="1706"/>
        <item x="1142"/>
        <item x="1887"/>
        <item x="521"/>
        <item x="1601"/>
        <item x="1225"/>
        <item x="154"/>
        <item x="963"/>
        <item x="847"/>
        <item x="455"/>
        <item x="370"/>
        <item x="1438"/>
        <item x="1973"/>
        <item x="1337"/>
        <item x="1695"/>
        <item x="940"/>
        <item x="1183"/>
        <item x="1031"/>
        <item x="667"/>
        <item x="1070"/>
        <item x="1388"/>
        <item x="2229"/>
        <item x="1649"/>
        <item x="938"/>
        <item x="1350"/>
        <item x="1310"/>
        <item x="1656"/>
        <item x="1980"/>
        <item x="1011"/>
        <item x="2465"/>
        <item x="1688"/>
        <item x="2280"/>
        <item x="1791"/>
        <item x="1941"/>
        <item x="1283"/>
        <item x="346"/>
        <item x="2400"/>
        <item x="1448"/>
        <item x="2512"/>
        <item x="1107"/>
        <item x="1179"/>
        <item x="1870"/>
        <item x="1812"/>
        <item x="1675"/>
        <item x="1099"/>
        <item x="2498"/>
        <item x="1509"/>
        <item x="548"/>
        <item x="1481"/>
        <item x="1261"/>
        <item x="668"/>
        <item x="2281"/>
        <item x="500"/>
        <item x="1464"/>
        <item x="2366"/>
        <item x="354"/>
        <item x="244"/>
        <item x="352"/>
        <item x="544"/>
        <item x="243"/>
        <item x="2505"/>
        <item x="2008"/>
        <item x="967"/>
        <item x="1334"/>
        <item x="523"/>
        <item x="1449"/>
        <item x="1392"/>
        <item x="1313"/>
        <item x="2225"/>
        <item x="1556"/>
        <item x="1413"/>
        <item x="462"/>
        <item x="397"/>
        <item x="1895"/>
        <item x="676"/>
        <item x="2148"/>
        <item x="1896"/>
        <item x="2543"/>
        <item x="1817"/>
        <item x="2476"/>
        <item x="863"/>
        <item x="1336"/>
        <item x="1855"/>
        <item x="662"/>
        <item x="287"/>
        <item x="474"/>
        <item x="607"/>
        <item x="695"/>
        <item x="769"/>
        <item x="588"/>
        <item x="653"/>
        <item x="478"/>
        <item x="508"/>
        <item x="273"/>
        <item x="1684"/>
        <item x="2081"/>
        <item x="467"/>
        <item x="902"/>
        <item x="505"/>
        <item x="536"/>
        <item x="72"/>
        <item x="2079"/>
        <item x="1244"/>
        <item x="772"/>
        <item x="773"/>
        <item x="615"/>
        <item x="726"/>
        <item x="2165"/>
        <item x="871"/>
        <item x="2433"/>
        <item x="1658"/>
        <item x="1159"/>
        <item x="2207"/>
        <item x="1575"/>
        <item x="1454"/>
        <item x="1559"/>
        <item x="824"/>
        <item x="808"/>
        <item x="1369"/>
        <item x="1992"/>
        <item x="1468"/>
        <item x="819"/>
        <item x="269"/>
        <item x="291"/>
        <item x="290"/>
        <item x="265"/>
        <item x="272"/>
        <item x="256"/>
        <item x="254"/>
        <item x="295"/>
        <item x="2075"/>
        <item x="195"/>
        <item x="1150"/>
        <item x="304"/>
        <item x="190"/>
        <item x="139"/>
        <item x="177"/>
        <item x="1111"/>
        <item x="815"/>
        <item x="1128"/>
        <item x="363"/>
        <item x="25"/>
        <item x="29"/>
        <item x="396"/>
        <item x="946"/>
        <item x="1640"/>
        <item x="20"/>
        <item x="417"/>
        <item x="1997"/>
        <item x="711"/>
        <item x="348"/>
        <item x="441"/>
        <item x="2368"/>
        <item x="2027"/>
        <item x="1137"/>
        <item x="1357"/>
        <item x="1642"/>
        <item x="1295"/>
        <item x="2478"/>
        <item x="76"/>
        <item x="1465"/>
        <item x="1102"/>
        <item x="2197"/>
        <item x="2188"/>
        <item x="1956"/>
        <item x="1736"/>
        <item x="1160"/>
        <item x="2316"/>
        <item x="2030"/>
        <item x="1115"/>
        <item x="1268"/>
        <item x="698"/>
        <item x="1473"/>
        <item x="1930"/>
        <item x="2025"/>
        <item x="2379"/>
        <item x="2375"/>
        <item x="2436"/>
        <item x="659"/>
        <item x="2516"/>
        <item x="2290"/>
        <item x="1197"/>
        <item x="1934"/>
        <item x="2210"/>
        <item x="2473"/>
        <item x="268"/>
        <item x="1471"/>
        <item x="1650"/>
        <item x="1256"/>
        <item x="2143"/>
        <item x="2521"/>
        <item x="920"/>
        <item x="2189"/>
        <item x="1130"/>
        <item x="1557"/>
        <item x="2415"/>
        <item x="2248"/>
        <item x="2058"/>
        <item x="991"/>
        <item x="925"/>
        <item x="1093"/>
        <item x="1358"/>
        <item x="1221"/>
        <item x="1088"/>
        <item x="1377"/>
        <item x="1346"/>
        <item x="2300"/>
        <item x="2329"/>
        <item x="1998"/>
        <item x="1592"/>
        <item x="2496"/>
        <item x="1755"/>
        <item x="2331"/>
        <item x="1588"/>
        <item x="2552"/>
        <item x="2133"/>
        <item x="2115"/>
        <item x="2526"/>
        <item x="1453"/>
        <item x="1599"/>
        <item x="636"/>
        <item x="456"/>
        <item x="1577"/>
        <item x="2191"/>
        <item x="634"/>
        <item x="499"/>
        <item x="1381"/>
        <item x="890"/>
        <item x="1113"/>
        <item x="998"/>
        <item x="1858"/>
        <item x="454"/>
        <item x="1434"/>
        <item x="2546"/>
        <item x="857"/>
        <item x="1540"/>
        <item x="975"/>
        <item x="2315"/>
        <item x="1289"/>
        <item x="1426"/>
        <item x="1624"/>
        <item x="1609"/>
        <item x="339"/>
        <item x="1036"/>
        <item x="1613"/>
        <item x="2429"/>
        <item x="59"/>
        <item x="1635"/>
        <item x="2277"/>
        <item x="2346"/>
        <item x="1689"/>
        <item x="1943"/>
        <item x="1671"/>
        <item x="2417"/>
        <item x="1900"/>
        <item x="1119"/>
        <item x="1278"/>
        <item x="2178"/>
        <item x="1034"/>
        <item x="898"/>
        <item x="1916"/>
        <item x="1734"/>
        <item x="1754"/>
        <item x="1753"/>
        <item x="2127"/>
        <item x="2319"/>
        <item x="186"/>
        <item x="492"/>
        <item x="380"/>
        <item x="1241"/>
        <item x="804"/>
        <item x="572"/>
        <item x="444"/>
        <item x="831"/>
        <item x="679"/>
        <item x="310"/>
        <item x="1404"/>
        <item x="1327"/>
        <item x="904"/>
        <item x="2504"/>
        <item x="2195"/>
        <item x="1567"/>
        <item x="1705"/>
        <item x="1679"/>
        <item x="1147"/>
        <item x="1459"/>
        <item x="1745"/>
        <item x="1230"/>
        <item x="834"/>
        <item x="493"/>
        <item x="1279"/>
        <item x="691"/>
        <item x="2350"/>
        <item x="349"/>
        <item x="1325"/>
        <item x="952"/>
        <item x="1073"/>
        <item x="1890"/>
        <item x="864"/>
        <item x="725"/>
        <item x="2458"/>
        <item x="1506"/>
        <item x="1764"/>
        <item x="1299"/>
        <item x="1452"/>
        <item x="1287"/>
        <item x="901"/>
        <item x="230"/>
        <item x="613"/>
        <item x="180"/>
        <item x="420"/>
        <item x="1004"/>
        <item x="2112"/>
        <item x="131"/>
        <item x="1089"/>
        <item x="560"/>
        <item x="1893"/>
        <item x="764"/>
        <item x="1069"/>
        <item x="1743"/>
        <item x="1053"/>
        <item x="1737"/>
        <item x="910"/>
        <item x="575"/>
        <item x="1428"/>
        <item x="1781"/>
        <item x="2556"/>
        <item x="2304"/>
        <item x="714"/>
        <item x="836"/>
        <item x="1647"/>
        <item x="362"/>
        <item x="2218"/>
        <item x="875"/>
        <item x="1549"/>
        <item x="1372"/>
        <item x="897"/>
        <item x="959"/>
        <item x="616"/>
        <item x="2128"/>
        <item x="1827"/>
        <item x="1217"/>
        <item x="231"/>
        <item x="2388"/>
        <item x="1510"/>
        <item x="576"/>
        <item x="1783"/>
        <item x="335"/>
        <item x="1037"/>
        <item x="968"/>
        <item x="28"/>
        <item x="1058"/>
        <item x="1152"/>
        <item x="598"/>
        <item x="664"/>
        <item x="1450"/>
        <item x="1919"/>
        <item x="421"/>
        <item x="964"/>
        <item x="611"/>
        <item x="1084"/>
        <item x="235"/>
        <item x="2559"/>
        <item x="37"/>
        <item x="240"/>
        <item x="1815"/>
        <item x="596"/>
        <item x="2330"/>
        <item x="1116"/>
        <item x="212"/>
        <item x="1233"/>
        <item x="1576"/>
        <item x="1368"/>
        <item x="1520"/>
        <item x="2404"/>
        <item x="2352"/>
        <item x="2474"/>
        <item x="253"/>
        <item x="2486"/>
        <item x="559"/>
        <item x="796"/>
        <item x="1953"/>
        <item x="465"/>
        <item x="652"/>
        <item x="297"/>
        <item x="120"/>
        <item x="382"/>
        <item x="64"/>
        <item x="167"/>
        <item x="191"/>
        <item x="900"/>
        <item x="439"/>
        <item x="83"/>
        <item x="540"/>
        <item x="522"/>
        <item x="315"/>
        <item x="1129"/>
        <item x="735"/>
        <item x="515"/>
        <item x="535"/>
        <item x="1476"/>
        <item x="1076"/>
        <item x="450"/>
        <item x="138"/>
        <item x="50"/>
        <item x="306"/>
        <item x="624"/>
        <item x="103"/>
        <item x="117"/>
        <item x="531"/>
        <item x="869"/>
        <item x="1238"/>
        <item x="264"/>
        <item x="239"/>
        <item x="1490"/>
        <item x="369"/>
        <item x="166"/>
        <item x="2435"/>
        <item x="2483"/>
        <item x="2024"/>
        <item x="1251"/>
        <item x="399"/>
        <item x="200"/>
        <item x="848"/>
        <item x="98"/>
        <item x="2113"/>
        <item x="2092"/>
        <item x="1776"/>
        <item x="2492"/>
        <item x="2394"/>
        <item x="1748"/>
        <item x="1482"/>
        <item x="311"/>
        <item x="387"/>
        <item x="181"/>
        <item x="202"/>
        <item x="41"/>
        <item x="43"/>
        <item x="201"/>
        <item x="775"/>
        <item x="1583"/>
        <item x="1173"/>
        <item x="2088"/>
        <item x="1894"/>
        <item x="1339"/>
        <item x="216"/>
        <item x="2145"/>
        <item x="1697"/>
        <item x="829"/>
        <item x="953"/>
        <item x="1485"/>
        <item x="1235"/>
        <item x="1451"/>
        <item x="1375"/>
        <item x="1158"/>
        <item x="2324"/>
        <item x="2484"/>
        <item x="2332"/>
        <item x="903"/>
        <item x="1187"/>
        <item x="1715"/>
        <item x="2390"/>
        <item x="1433"/>
        <item x="760"/>
        <item x="2190"/>
        <item x="1030"/>
        <item x="1750"/>
        <item x="1446"/>
        <item x="1131"/>
        <item x="2451"/>
        <item x="1746"/>
        <item x="511"/>
        <item x="2297"/>
        <item x="795"/>
        <item x="86"/>
        <item x="2042"/>
        <item x="1110"/>
        <item x="1897"/>
        <item x="2557"/>
        <item x="2485"/>
        <item x="73"/>
        <item x="2416"/>
        <item x="681"/>
        <item x="580"/>
        <item x="319"/>
        <item x="214"/>
        <item x="771"/>
        <item x="594"/>
        <item x="1005"/>
        <item x="192"/>
        <item x="694"/>
        <item x="2097"/>
        <item x="1061"/>
        <item x="351"/>
        <item x="1744"/>
        <item x="296"/>
        <item x="207"/>
        <item x="97"/>
        <item x="2258"/>
        <item x="586"/>
        <item x="157"/>
        <item x="2285"/>
        <item x="476"/>
        <item x="752"/>
        <item x="2265"/>
        <item x="1461"/>
        <item x="1171"/>
        <item x="702"/>
        <item x="513"/>
        <item x="516"/>
        <item x="2295"/>
        <item x="1587"/>
        <item x="473"/>
        <item x="1240"/>
        <item x="601"/>
        <item x="546"/>
        <item x="2384"/>
        <item x="1124"/>
        <item x="2393"/>
        <item x="839"/>
        <item x="859"/>
        <item x="312"/>
        <item x="3"/>
        <item x="5"/>
        <item x="2087"/>
        <item x="2016"/>
        <item x="1090"/>
        <item x="1320"/>
        <item x="1041"/>
        <item x="802"/>
        <item x="487"/>
        <item x="1"/>
        <item x="999"/>
        <item x="39"/>
        <item x="690"/>
        <item x="205"/>
        <item x="313"/>
        <item x="743"/>
        <item x="935"/>
        <item x="279"/>
        <item x="156"/>
        <item x="507"/>
        <item x="1566"/>
        <item x="1239"/>
        <item x="1105"/>
        <item x="2196"/>
        <item x="527"/>
        <item x="1406"/>
        <item x="80"/>
        <item x="2052"/>
        <item x="877"/>
        <item x="1017"/>
        <item x="360"/>
        <item x="793"/>
        <item x="1176"/>
        <item x="1393"/>
        <item x="1662"/>
        <item x="1550"/>
        <item x="787"/>
        <item x="2487"/>
        <item x="706"/>
        <item x="1932"/>
        <item x="982"/>
        <item x="213"/>
        <item x="2532"/>
        <item x="1015"/>
        <item x="876"/>
        <item x="1166"/>
        <item x="1632"/>
        <item x="718"/>
        <item x="2203"/>
        <item x="927"/>
        <item x="330"/>
        <item x="729"/>
        <item x="411"/>
        <item x="2233"/>
        <item x="648"/>
        <item x="88"/>
        <item x="602"/>
        <item x="696"/>
        <item x="1169"/>
        <item x="562"/>
        <item x="514"/>
        <item x="765"/>
        <item x="403"/>
        <item x="280"/>
        <item x="685"/>
        <item x="660"/>
        <item x="460"/>
        <item x="135"/>
        <item x="145"/>
        <item x="840"/>
        <item x="1696"/>
        <item x="381"/>
        <item x="2522"/>
        <item x="1761"/>
        <item x="1067"/>
        <item x="1889"/>
        <item x="1547"/>
        <item x="730"/>
        <item x="2142"/>
        <item x="1766"/>
        <item x="2048"/>
        <item x="638"/>
        <item x="1518"/>
        <item x="1059"/>
        <item x="1415"/>
        <item x="1308"/>
        <item x="2202"/>
        <item x="2427"/>
        <item x="1080"/>
        <item x="822"/>
        <item x="609"/>
        <item x="2215"/>
        <item x="889"/>
        <item x="724"/>
        <item x="2013"/>
        <item x="2151"/>
        <item x="2063"/>
        <item x="113"/>
        <item x="1584"/>
        <item x="1982"/>
        <item x="2553"/>
        <item x="974"/>
        <item x="2093"/>
        <item x="2342"/>
        <item x="2413"/>
        <item x="2163"/>
        <item x="1616"/>
        <item x="2503"/>
        <item x="2314"/>
        <item x="604"/>
        <item x="1526"/>
        <item x="1234"/>
        <item x="1203"/>
        <item x="1687"/>
        <item x="2066"/>
        <item x="622"/>
        <item x="2177"/>
        <item x="1631"/>
        <item x="2046"/>
        <item x="1457"/>
        <item x="1909"/>
        <item x="746"/>
        <item x="977"/>
        <item x="2240"/>
        <item x="1056"/>
        <item x="1262"/>
        <item x="1170"/>
        <item x="1405"/>
        <item x="934"/>
        <item x="2001"/>
        <item x="943"/>
        <item x="1854"/>
        <item x="966"/>
        <item x="2341"/>
        <item x="1326"/>
        <item x="813"/>
        <item x="1470"/>
        <item x="2125"/>
        <item x="1901"/>
        <item x="1172"/>
        <item x="517"/>
        <item x="61"/>
        <item x="1525"/>
        <item x="599"/>
        <item x="457"/>
        <item x="194"/>
        <item x="1274"/>
        <item x="2107"/>
        <item x="2150"/>
        <item x="2062"/>
        <item x="384"/>
        <item x="2374"/>
        <item x="1788"/>
        <item x="1395"/>
        <item x="1257"/>
        <item x="1275"/>
        <item x="1504"/>
        <item x="574"/>
        <item x="1564"/>
        <item x="1971"/>
        <item x="995"/>
        <item x="2499"/>
        <item x="1644"/>
        <item x="970"/>
        <item x="1779"/>
        <item x="112"/>
        <item x="365"/>
        <item x="1273"/>
        <item x="30"/>
        <item x="333"/>
        <item x="1804"/>
        <item x="1724"/>
        <item x="1856"/>
        <item x="1335"/>
        <item x="2253"/>
        <item x="2351"/>
        <item x="427"/>
        <item x="1850"/>
        <item x="987"/>
        <item x="237"/>
        <item x="255"/>
        <item x="1440"/>
        <item x="187"/>
        <item x="555"/>
        <item x="2168"/>
        <item x="95"/>
        <item x="1436"/>
        <item x="832"/>
        <item x="1242"/>
        <item x="957"/>
        <item x="1081"/>
        <item x="449"/>
        <item x="1729"/>
        <item x="1906"/>
        <item x="1731"/>
        <item x="1606"/>
        <item x="567"/>
        <item x="878"/>
        <item x="744"/>
        <item x="852"/>
        <item x="2560"/>
        <item x="1237"/>
        <item x="873"/>
        <item x="1924"/>
        <item x="928"/>
        <item x="1082"/>
        <item x="1293"/>
        <item x="860"/>
        <item x="1846"/>
        <item x="1933"/>
        <item x="1066"/>
        <item x="2529"/>
        <item x="33"/>
        <item x="162"/>
        <item x="229"/>
        <item x="217"/>
        <item x="1463"/>
        <item x="247"/>
        <item x="1288"/>
        <item x="429"/>
        <item x="327"/>
        <item x="2291"/>
        <item x="1763"/>
        <item x="471"/>
        <item x="1862"/>
        <item x="2482"/>
        <item x="1784"/>
        <item x="2364"/>
        <item x="1298"/>
        <item x="22"/>
        <item x="188"/>
        <item x="146"/>
        <item x="2292"/>
        <item x="1657"/>
        <item x="1749"/>
        <item x="1867"/>
        <item x="2282"/>
        <item x="27"/>
        <item x="1208"/>
        <item x="329"/>
        <item x="942"/>
        <item x="2371"/>
        <item x="1544"/>
        <item x="2263"/>
        <item x="1767"/>
        <item x="160"/>
        <item x="2326"/>
        <item x="1589"/>
        <item x="614"/>
        <item x="1038"/>
        <item x="107"/>
        <item x="173"/>
        <item x="2344"/>
        <item x="1253"/>
        <item x="18"/>
        <item x="6"/>
        <item x="7"/>
        <item x="2449"/>
        <item x="151"/>
        <item x="2407"/>
        <item x="109"/>
        <item x="1408"/>
        <item x="2252"/>
        <item x="1732"/>
        <item x="2287"/>
        <item x="1315"/>
        <item x="1330"/>
        <item x="1266"/>
        <item x="1625"/>
        <item x="2073"/>
        <item x="1286"/>
        <item x="1787"/>
        <item x="909"/>
        <item x="1305"/>
        <item x="1942"/>
        <item x="2243"/>
        <item x="1607"/>
        <item x="1411"/>
        <item x="1976"/>
        <item x="1486"/>
        <item x="1285"/>
        <item x="1351"/>
        <item x="147"/>
        <item x="1146"/>
        <item x="1752"/>
        <item x="1653"/>
        <item x="1868"/>
        <item x="1668"/>
        <item x="1771"/>
        <item x="2100"/>
        <item x="699"/>
        <item x="1164"/>
        <item x="2181"/>
        <item x="331"/>
        <item x="2072"/>
        <item x="1773"/>
        <item x="2034"/>
        <item x="1345"/>
        <item x="582"/>
        <item x="1886"/>
        <item x="2475"/>
        <item x="2106"/>
        <item x="81"/>
        <item x="344"/>
        <item x="332"/>
        <item x="2538"/>
        <item x="1006"/>
        <item x="670"/>
        <item x="1039"/>
        <item x="1421"/>
        <item x="1098"/>
        <item x="924"/>
        <item x="865"/>
        <item x="885"/>
        <item x="1201"/>
        <item x="2308"/>
        <item x="1020"/>
        <item x="1963"/>
        <item x="534"/>
        <item x="1883"/>
        <item x="1505"/>
        <item x="647"/>
        <item x="1636"/>
        <item x="640"/>
        <item x="1591"/>
        <item x="1685"/>
        <item x="2424"/>
        <item x="209"/>
        <item x="2122"/>
        <item x="1904"/>
        <item x="2020"/>
        <item x="1507"/>
        <item x="2141"/>
        <item x="993"/>
        <item x="1214"/>
        <item x="281"/>
        <item x="1213"/>
        <item x="783"/>
        <item x="2489"/>
        <item x="1907"/>
        <item x="148"/>
        <item x="907"/>
        <item x="838"/>
        <item x="2257"/>
        <item x="1579"/>
        <item x="1112"/>
        <item x="383"/>
        <item x="608"/>
        <item x="1243"/>
        <item x="554"/>
        <item x="980"/>
        <item x="284"/>
        <item x="2069"/>
        <item x="1742"/>
        <item x="1608"/>
        <item x="2311"/>
        <item x="1333"/>
        <item x="498"/>
        <item x="1188"/>
        <item x="1109"/>
        <item x="1117"/>
        <item x="1667"/>
        <item x="892"/>
        <item x="896"/>
        <item x="1849"/>
        <item x="1331"/>
        <item x="683"/>
        <item x="2164"/>
        <item x="375"/>
        <item x="861"/>
        <item x="1555"/>
        <item x="1441"/>
        <item x="2117"/>
        <item x="2051"/>
        <item x="1163"/>
        <item x="1322"/>
        <item x="1154"/>
        <item x="1264"/>
        <item x="1258"/>
        <item x="1202"/>
        <item x="1301"/>
        <item x="2182"/>
        <item x="2139"/>
        <item x="2111"/>
        <item x="2114"/>
        <item x="855"/>
        <item x="1999"/>
        <item x="2186"/>
        <item x="496"/>
        <item x="742"/>
        <item x="2065"/>
        <item x="8"/>
        <item x="754"/>
        <item x="2064"/>
        <item x="1652"/>
        <item x="1902"/>
        <item x="2381"/>
        <item x="374"/>
        <item x="727"/>
        <item x="1605"/>
        <item x="731"/>
        <item x="1332"/>
        <item x="2477"/>
        <item x="2279"/>
        <item x="1190"/>
        <item x="776"/>
        <item x="2135"/>
        <item x="1864"/>
        <item x="379"/>
        <item x="558"/>
        <item x="976"/>
        <item x="56"/>
        <item x="364"/>
        <item x="1614"/>
        <item x="316"/>
        <item x="482"/>
        <item x="409"/>
        <item x="51"/>
        <item x="933"/>
        <item x="87"/>
        <item x="633"/>
        <item x="134"/>
        <item x="338"/>
        <item x="1206"/>
        <item x="1455"/>
        <item x="53"/>
        <item x="128"/>
        <item x="345"/>
        <item x="1694"/>
        <item x="54"/>
        <item x="47"/>
        <item x="149"/>
        <item x="1389"/>
        <item x="1460"/>
        <item x="1841"/>
        <item x="749"/>
        <item x="314"/>
        <item x="1726"/>
        <item x="592"/>
        <item x="2167"/>
        <item x="1996"/>
        <item x="2187"/>
        <item x="721"/>
        <item x="553"/>
        <item x="628"/>
        <item x="15"/>
        <item x="423"/>
        <item x="872"/>
        <item x="1423"/>
        <item x="2288"/>
        <item x="519"/>
        <item x="84"/>
        <item x="1123"/>
        <item x="1499"/>
        <item x="260"/>
        <item x="1361"/>
        <item x="1260"/>
        <item x="509"/>
        <item x="704"/>
        <item x="10"/>
        <item x="1818"/>
        <item x="538"/>
        <item x="206"/>
        <item x="1558"/>
        <item x="2211"/>
        <item x="949"/>
        <item x="2461"/>
        <item x="1626"/>
        <item x="11"/>
        <item x="884"/>
        <item x="78"/>
        <item x="526"/>
        <item x="630"/>
        <item x="46"/>
        <item x="40"/>
        <item x="2358"/>
        <item x="31"/>
        <item x="189"/>
        <item x="2376"/>
        <item x="1979"/>
        <item x="1324"/>
        <item x="2463"/>
        <item x="1121"/>
        <item x="1025"/>
        <item x="1222"/>
        <item x="258"/>
        <item x="1879"/>
        <item x="1756"/>
        <item x="2514"/>
        <item x="446"/>
        <item x="415"/>
        <item x="1359"/>
        <item x="1425"/>
        <item x="140"/>
        <item x="1074"/>
        <item x="1522"/>
        <item x="35"/>
        <item x="563"/>
        <item x="2421"/>
        <item x="2446"/>
        <item x="983"/>
        <item x="1621"/>
        <item x="278"/>
        <item x="238"/>
        <item x="1517"/>
        <item x="2038"/>
        <item x="1219"/>
        <item x="1269"/>
        <item x="2179"/>
        <item x="650"/>
        <item x="355"/>
        <item x="1249"/>
        <item x="1104"/>
        <item x="2185"/>
        <item x="792"/>
        <item x="996"/>
        <item x="334"/>
        <item x="353"/>
        <item x="930"/>
        <item x="605"/>
        <item x="812"/>
        <item x="2033"/>
        <item x="629"/>
        <item x="1303"/>
        <item x="1397"/>
        <item x="469"/>
        <item x="2385"/>
        <item x="2193"/>
        <item x="803"/>
        <item x="911"/>
        <item x="979"/>
        <item x="816"/>
        <item x="1000"/>
        <item x="1639"/>
        <item x="1519"/>
        <item x="1307"/>
        <item x="1096"/>
        <item x="1462"/>
        <item x="19"/>
        <item x="1857"/>
        <item x="1674"/>
        <item x="1087"/>
        <item x="470"/>
        <item x="524"/>
        <item x="45"/>
        <item x="1568"/>
        <item x="1422"/>
        <item x="923"/>
        <item x="1205"/>
        <item x="1686"/>
        <item x="1312"/>
        <item x="1926"/>
        <item x="1802"/>
        <item x="2318"/>
        <item x="1542"/>
        <item x="208"/>
        <item x="916"/>
        <item x="1785"/>
        <item x="7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compact="0" dragToRow="0" dragToCol="0" dragToPage="0" showAll="0" defaultSubtotal="0"/>
  </pivotFields>
  <rowFields count="1">
    <field x="8"/>
  </rowFields>
  <rowItems count="6">
    <i>
      <x v="92"/>
    </i>
    <i>
      <x v="1574"/>
    </i>
    <i>
      <x v="1918"/>
    </i>
    <i>
      <x v="1616"/>
    </i>
    <i>
      <x v="1884"/>
    </i>
    <i t="grand">
      <x/>
    </i>
  </rowItems>
  <colItems count="1">
    <i/>
  </colItems>
  <dataFields count="1">
    <dataField name="Count of Sum of Ground" fld="9" subtotal="count" baseField="8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9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57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91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61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88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60912-3454-42F6-AED9-9F9BD29A72A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63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2563">
        <item x="1834"/>
        <item x="1236"/>
        <item x="712"/>
        <item x="340"/>
        <item x="747"/>
        <item x="870"/>
        <item x="689"/>
        <item x="705"/>
        <item x="1574"/>
        <item x="2443"/>
        <item x="490"/>
        <item x="1498"/>
        <item x="645"/>
        <item x="733"/>
        <item x="1068"/>
        <item x="2231"/>
        <item x="1885"/>
        <item x="1718"/>
        <item x="2420"/>
        <item x="1654"/>
        <item x="1819"/>
        <item x="1042"/>
        <item x="436"/>
        <item x="1964"/>
        <item x="2236"/>
        <item x="433"/>
        <item x="2126"/>
        <item x="142"/>
        <item x="561"/>
        <item x="992"/>
        <item x="784"/>
        <item x="1168"/>
        <item x="1513"/>
        <item x="1063"/>
        <item x="398"/>
        <item x="483"/>
        <item x="728"/>
        <item x="2440"/>
        <item x="2307"/>
        <item x="1272"/>
        <item x="810"/>
        <item x="2009"/>
        <item x="2029"/>
        <item x="1314"/>
        <item x="936"/>
        <item x="2123"/>
        <item x="2061"/>
        <item x="2136"/>
        <item x="12"/>
        <item x="1329"/>
        <item x="2395"/>
        <item x="2399"/>
        <item x="1634"/>
        <item x="1207"/>
        <item x="1698"/>
        <item x="2154"/>
        <item x="1669"/>
        <item x="2249"/>
        <item x="1365"/>
        <item x="1955"/>
        <item x="1939"/>
        <item x="2356"/>
        <item x="2084"/>
        <item x="2537"/>
        <item x="1165"/>
        <item x="1492"/>
        <item x="1028"/>
        <item x="700"/>
        <item x="1479"/>
        <item x="373"/>
        <item x="42"/>
        <item x="466"/>
        <item x="26"/>
        <item x="23"/>
        <item x="468"/>
        <item x="625"/>
        <item x="391"/>
        <item x="2053"/>
        <item x="488"/>
        <item x="2457"/>
        <item x="1738"/>
        <item x="1908"/>
        <item x="2268"/>
        <item x="1442"/>
        <item x="2382"/>
        <item x="1511"/>
        <item x="1618"/>
        <item x="2099"/>
        <item x="2406"/>
        <item x="1175"/>
        <item x="68"/>
        <item x="2137"/>
        <item x="182"/>
        <item x="1204"/>
        <item x="2327"/>
        <item x="94"/>
        <item x="612"/>
        <item x="1127"/>
        <item x="2095"/>
        <item x="1424"/>
        <item x="1136"/>
        <item x="1254"/>
        <item x="1578"/>
        <item x="1844"/>
        <item x="16"/>
        <item x="2365"/>
        <item x="137"/>
        <item x="2555"/>
        <item x="1035"/>
        <item x="2021"/>
        <item x="2007"/>
        <item x="1537"/>
        <item x="2067"/>
        <item x="2561"/>
        <item x="275"/>
        <item x="123"/>
        <item x="1186"/>
        <item x="2174"/>
        <item x="1966"/>
        <item x="2378"/>
        <item x="825"/>
        <item x="661"/>
        <item x="1379"/>
        <item x="981"/>
        <item x="219"/>
        <item x="2244"/>
        <item x="1793"/>
        <item x="1811"/>
        <item x="2530"/>
        <item x="2373"/>
        <item x="1821"/>
        <item x="2425"/>
        <item x="1806"/>
        <item x="1831"/>
        <item x="1790"/>
        <item x="2542"/>
        <item x="2116"/>
        <item x="2412"/>
        <item x="2411"/>
        <item x="13"/>
        <item x="1108"/>
        <item x="1009"/>
        <item x="2005"/>
        <item x="1291"/>
        <item x="2333"/>
        <item x="2057"/>
        <item x="2334"/>
        <item x="2325"/>
        <item x="2426"/>
        <item x="2349"/>
        <item x="1710"/>
        <item x="1700"/>
        <item x="1876"/>
        <item x="1838"/>
        <item x="2144"/>
        <item x="1523"/>
        <item x="1091"/>
        <item x="1659"/>
        <item x="941"/>
        <item x="2200"/>
        <item x="1702"/>
        <item x="2003"/>
        <item x="1250"/>
        <item x="1534"/>
        <item x="1162"/>
        <item x="486"/>
        <item x="1193"/>
        <item x="1622"/>
        <item x="1007"/>
        <item x="2309"/>
        <item x="2383"/>
        <item x="2531"/>
        <item x="2192"/>
        <item x="1965"/>
        <item x="1782"/>
        <item x="2481"/>
        <item x="1940"/>
        <item x="2082"/>
        <item x="1019"/>
        <item x="1612"/>
        <item x="2184"/>
        <item x="2032"/>
        <item x="573"/>
        <item x="1847"/>
        <item x="2037"/>
        <item x="1954"/>
        <item x="1590"/>
        <item x="1615"/>
        <item x="2175"/>
        <item x="1892"/>
        <item x="1530"/>
        <item x="1917"/>
        <item x="1435"/>
        <item x="2260"/>
        <item x="2558"/>
        <item x="2479"/>
        <item x="2448"/>
        <item x="1153"/>
        <item x="2520"/>
        <item x="1198"/>
        <item x="2534"/>
        <item x="2441"/>
        <item x="1247"/>
        <item x="1874"/>
        <item x="2223"/>
        <item x="2432"/>
        <item x="1860"/>
        <item x="1882"/>
        <item x="2550"/>
        <item x="2002"/>
        <item x="2511"/>
        <item x="556"/>
        <item x="2387"/>
        <item x="2228"/>
        <item x="1338"/>
        <item x="2227"/>
        <item x="631"/>
        <item x="837"/>
        <item x="1951"/>
        <item x="2338"/>
        <item x="2347"/>
        <item x="1786"/>
        <item x="358"/>
        <item x="136"/>
        <item x="105"/>
        <item x="1553"/>
        <item x="1185"/>
        <item x="1545"/>
        <item x="1714"/>
        <item x="2528"/>
        <item x="2208"/>
        <item x="2367"/>
        <item x="1903"/>
        <item x="1925"/>
        <item x="740"/>
        <item x="665"/>
        <item x="550"/>
        <item x="463"/>
        <item x="1977"/>
        <item x="1676"/>
        <item x="325"/>
        <item x="2204"/>
        <item x="1693"/>
        <item x="1807"/>
        <item x="1456"/>
        <item x="2256"/>
        <item x="2455"/>
        <item x="2059"/>
        <item x="1920"/>
        <item x="913"/>
        <item x="2547"/>
        <item x="2369"/>
        <item x="2456"/>
        <item x="459"/>
        <item x="623"/>
        <item x="1778"/>
        <item x="1875"/>
        <item x="1797"/>
        <item x="590"/>
        <item x="1891"/>
        <item x="1125"/>
        <item x="1995"/>
        <item x="378"/>
        <item x="1174"/>
        <item x="1194"/>
        <item x="732"/>
        <item x="2430"/>
        <item x="739"/>
        <item x="1910"/>
        <item x="1503"/>
        <item x="1429"/>
        <item x="153"/>
        <item x="2398"/>
        <item x="1869"/>
        <item x="481"/>
        <item x="1328"/>
        <item x="1120"/>
        <item x="931"/>
        <item x="763"/>
        <item x="948"/>
        <item x="1318"/>
        <item x="2026"/>
        <item x="1500"/>
        <item x="1832"/>
        <item x="2339"/>
        <item x="458"/>
        <item x="2524"/>
        <item x="2447"/>
        <item x="2044"/>
        <item x="2276"/>
        <item x="750"/>
        <item x="762"/>
        <item x="1803"/>
        <item x="2340"/>
        <item x="2283"/>
        <item x="2220"/>
        <item x="2422"/>
        <item x="867"/>
        <item x="1407"/>
        <item x="108"/>
        <item x="1122"/>
        <item x="1057"/>
        <item x="1342"/>
        <item x="761"/>
        <item x="1029"/>
        <item x="672"/>
        <item x="1051"/>
        <item x="475"/>
        <item x="1759"/>
        <item x="1947"/>
        <item x="579"/>
        <item x="937"/>
        <item x="741"/>
        <item x="926"/>
        <item x="639"/>
        <item x="2337"/>
        <item x="1280"/>
        <item x="960"/>
        <item x="321"/>
        <item x="932"/>
        <item x="988"/>
        <item x="1114"/>
        <item x="236"/>
        <item x="845"/>
        <item x="288"/>
        <item x="1760"/>
        <item x="2267"/>
        <item x="1209"/>
        <item x="817"/>
        <item x="922"/>
        <item x="1290"/>
        <item x="1311"/>
        <item x="2216"/>
        <item x="2235"/>
        <item x="2039"/>
        <item x="985"/>
        <item x="502"/>
        <item x="656"/>
        <item x="649"/>
        <item x="994"/>
        <item x="215"/>
        <item x="2490"/>
        <item x="2386"/>
        <item x="2262"/>
        <item x="2068"/>
        <item x="1072"/>
        <item x="225"/>
        <item x="198"/>
        <item x="36"/>
        <item x="226"/>
        <item x="606"/>
        <item x="858"/>
        <item x="821"/>
        <item x="1699"/>
        <item x="899"/>
        <item x="1872"/>
        <item x="2146"/>
        <item x="1884"/>
        <item x="1561"/>
        <item x="753"/>
        <item x="1988"/>
        <item x="257"/>
        <item x="1823"/>
        <item x="1538"/>
        <item x="854"/>
        <item x="849"/>
        <item x="1418"/>
        <item x="1713"/>
        <item x="143"/>
        <item x="610"/>
        <item x="1431"/>
        <item x="2372"/>
        <item x="777"/>
        <item x="57"/>
        <item x="1267"/>
        <item x="393"/>
        <item x="585"/>
        <item x="1794"/>
        <item x="1309"/>
        <item x="491"/>
        <item x="2359"/>
        <item x="908"/>
        <item x="1730"/>
        <item x="850"/>
        <item x="1531"/>
        <item x="655"/>
        <item x="2090"/>
        <item x="646"/>
        <item x="2539"/>
        <item x="1603"/>
        <item x="2296"/>
        <item x="1135"/>
        <item x="2544"/>
        <item x="1044"/>
        <item x="1398"/>
        <item x="67"/>
        <item x="1353"/>
        <item x="1265"/>
        <item x="1196"/>
        <item x="1032"/>
        <item x="2096"/>
        <item x="532"/>
        <item x="1366"/>
        <item x="528"/>
        <item x="533"/>
        <item x="2302"/>
        <item x="883"/>
        <item x="530"/>
        <item x="1670"/>
        <item x="2491"/>
        <item x="2270"/>
        <item x="1852"/>
        <item x="1708"/>
        <item x="1060"/>
        <item x="1200"/>
        <item x="2401"/>
        <item x="1541"/>
        <item x="1655"/>
        <item x="1723"/>
        <item x="2452"/>
        <item x="1143"/>
        <item x="14"/>
        <item x="1619"/>
        <item x="322"/>
        <item x="89"/>
        <item x="2468"/>
        <item x="241"/>
        <item x="2217"/>
        <item x="1192"/>
        <item x="1148"/>
        <item x="372"/>
        <item x="571"/>
        <item x="292"/>
        <item x="1936"/>
        <item x="2055"/>
        <item x="951"/>
        <item x="1569"/>
        <item x="2294"/>
        <item x="1703"/>
        <item x="300"/>
        <item x="480"/>
        <item x="2459"/>
        <item x="766"/>
        <item x="678"/>
        <item x="1716"/>
        <item x="1367"/>
        <item x="751"/>
        <item x="1483"/>
        <item x="1597"/>
        <item x="1707"/>
        <item x="367"/>
        <item x="1078"/>
        <item x="2271"/>
        <item x="75"/>
        <item x="1758"/>
        <item x="328"/>
        <item x="1245"/>
        <item x="583"/>
        <item x="1420"/>
        <item x="1144"/>
        <item x="1001"/>
        <item x="2362"/>
        <item x="851"/>
        <item x="2545"/>
        <item x="1382"/>
        <item x="2050"/>
        <item x="549"/>
        <item x="737"/>
        <item x="1024"/>
        <item x="1363"/>
        <item x="199"/>
        <item x="1859"/>
        <item x="782"/>
        <item x="2238"/>
        <item x="2031"/>
        <item x="437"/>
        <item x="2198"/>
        <item x="591"/>
        <item x="581"/>
        <item x="722"/>
        <item x="442"/>
        <item x="2396"/>
        <item x="2018"/>
        <item x="677"/>
        <item x="1712"/>
        <item x="1021"/>
        <item x="2523"/>
        <item x="2171"/>
        <item x="1880"/>
        <item x="644"/>
        <item x="2470"/>
        <item x="1515"/>
        <item x="2045"/>
        <item x="1444"/>
        <item x="2010"/>
        <item x="1033"/>
        <item x="2221"/>
        <item x="2442"/>
        <item x="710"/>
        <item x="1458"/>
        <item x="161"/>
        <item x="184"/>
        <item x="1683"/>
        <item x="1974"/>
        <item x="1935"/>
        <item x="1097"/>
        <item x="443"/>
        <item x="71"/>
        <item x="1665"/>
        <item x="77"/>
        <item x="1866"/>
        <item x="1467"/>
        <item x="2551"/>
        <item x="1023"/>
        <item x="1380"/>
        <item x="1704"/>
        <item x="2098"/>
        <item x="1637"/>
        <item x="807"/>
        <item x="1623"/>
        <item x="121"/>
        <item x="119"/>
        <item x="2251"/>
        <item x="324"/>
        <item x="2328"/>
        <item x="1270"/>
        <item x="1516"/>
        <item x="2110"/>
        <item x="63"/>
        <item x="2527"/>
        <item x="2250"/>
        <item x="130"/>
        <item x="1255"/>
        <item x="1950"/>
        <item x="1918"/>
        <item x="1681"/>
        <item x="1276"/>
        <item x="701"/>
        <item x="978"/>
        <item x="1842"/>
        <item x="1660"/>
        <item x="1975"/>
        <item x="2397"/>
        <item x="261"/>
        <item x="70"/>
        <item x="1014"/>
        <item x="55"/>
        <item x="1989"/>
        <item x="2286"/>
        <item x="2361"/>
        <item x="2438"/>
        <item x="1008"/>
        <item x="620"/>
        <item x="484"/>
        <item x="651"/>
        <item x="768"/>
        <item x="1835"/>
        <item x="1677"/>
        <item x="1593"/>
        <item x="707"/>
        <item x="2158"/>
        <item x="179"/>
        <item x="1728"/>
        <item x="828"/>
        <item x="666"/>
        <item x="485"/>
        <item x="539"/>
        <item x="377"/>
        <item x="1083"/>
        <item x="2506"/>
        <item x="1830"/>
        <item x="541"/>
        <item x="811"/>
        <item x="2345"/>
        <item x="2172"/>
        <item x="1990"/>
        <item x="1472"/>
        <item x="1719"/>
        <item x="1282"/>
        <item x="1430"/>
        <item x="2336"/>
        <item x="570"/>
        <item x="856"/>
        <item x="972"/>
        <item x="242"/>
        <item x="568"/>
        <item x="626"/>
        <item x="1487"/>
        <item x="619"/>
        <item x="1047"/>
        <item x="114"/>
        <item x="495"/>
        <item x="2360"/>
        <item x="918"/>
        <item x="1374"/>
        <item x="402"/>
        <item x="110"/>
        <item x="2391"/>
        <item x="74"/>
        <item x="430"/>
        <item x="386"/>
        <item x="326"/>
        <item x="973"/>
        <item x="1888"/>
        <item x="686"/>
        <item x="1466"/>
        <item x="2241"/>
        <item x="1384"/>
        <item x="21"/>
        <item x="997"/>
        <item x="1595"/>
        <item x="461"/>
        <item x="118"/>
        <item x="1390"/>
        <item x="2289"/>
        <item x="1877"/>
        <item x="115"/>
        <item x="1957"/>
        <item x="185"/>
        <item x="1391"/>
        <item x="1103"/>
        <item x="632"/>
        <item x="654"/>
        <item x="794"/>
        <item x="708"/>
        <item x="1054"/>
        <item x="2214"/>
        <item x="1319"/>
        <item x="642"/>
        <item x="799"/>
        <item x="111"/>
        <item x="786"/>
        <item x="1972"/>
        <item x="91"/>
        <item x="388"/>
        <item x="2272"/>
        <item x="1043"/>
        <item x="92"/>
        <item x="720"/>
        <item x="472"/>
        <item x="2219"/>
        <item x="778"/>
        <item x="577"/>
        <item x="1086"/>
        <item x="124"/>
        <item x="320"/>
        <item x="557"/>
        <item x="1861"/>
        <item x="734"/>
        <item x="2242"/>
        <item x="1721"/>
        <item x="716"/>
        <item x="1002"/>
        <item x="129"/>
        <item x="183"/>
        <item x="106"/>
        <item x="127"/>
        <item x="1586"/>
        <item x="1297"/>
        <item x="197"/>
        <item x="1809"/>
        <item x="1792"/>
        <item x="1985"/>
        <item x="756"/>
        <item x="2213"/>
        <item x="2247"/>
        <item x="150"/>
        <item x="1709"/>
        <item x="126"/>
        <item x="34"/>
        <item x="986"/>
        <item x="569"/>
        <item x="1223"/>
        <item x="680"/>
        <item x="1733"/>
        <item x="1416"/>
        <item x="1228"/>
        <item x="1401"/>
        <item x="1343"/>
        <item x="888"/>
        <item x="428"/>
        <item x="2533"/>
        <item x="220"/>
        <item x="52"/>
        <item x="1048"/>
        <item x="2259"/>
        <item x="2254"/>
        <item x="164"/>
        <item x="1167"/>
        <item x="506"/>
        <item x="1501"/>
        <item x="432"/>
        <item x="1913"/>
        <item x="1161"/>
        <item x="418"/>
        <item x="223"/>
        <item x="805"/>
        <item x="1524"/>
        <item x="1077"/>
        <item x="1271"/>
        <item x="1810"/>
        <item x="1837"/>
        <item x="1229"/>
        <item x="104"/>
        <item x="228"/>
        <item x="1216"/>
        <item x="412"/>
        <item x="1018"/>
        <item x="703"/>
        <item x="116"/>
        <item x="2222"/>
        <item x="736"/>
        <item x="565"/>
        <item x="891"/>
        <item x="232"/>
        <item x="366"/>
        <item x="503"/>
        <item x="671"/>
        <item x="1944"/>
        <item x="603"/>
        <item x="435"/>
        <item x="1095"/>
        <item x="419"/>
        <item x="171"/>
        <item x="62"/>
        <item x="82"/>
        <item x="801"/>
        <item x="779"/>
        <item x="218"/>
        <item x="1151"/>
        <item x="1967"/>
        <item x="818"/>
        <item x="350"/>
        <item x="1218"/>
        <item x="66"/>
        <item x="1145"/>
        <item x="1079"/>
        <item x="1536"/>
        <item x="589"/>
        <item x="1497"/>
        <item x="961"/>
        <item x="1691"/>
        <item x="2469"/>
        <item x="2094"/>
        <item x="2129"/>
        <item x="1277"/>
        <item x="1952"/>
        <item x="1414"/>
        <item x="1050"/>
        <item x="1003"/>
        <item x="2131"/>
        <item x="2298"/>
        <item x="211"/>
        <item x="1134"/>
        <item x="1141"/>
        <item x="227"/>
        <item x="248"/>
        <item x="203"/>
        <item x="431"/>
        <item x="1727"/>
        <item x="1281"/>
        <item x="841"/>
        <item x="144"/>
        <item x="2323"/>
        <item x="1571"/>
        <item x="1620"/>
        <item x="879"/>
        <item x="547"/>
        <item x="955"/>
        <item x="525"/>
        <item x="1865"/>
        <item x="1180"/>
        <item x="168"/>
        <item x="790"/>
        <item x="408"/>
        <item x="1064"/>
        <item x="939"/>
        <item x="497"/>
        <item x="2471"/>
        <item x="1215"/>
        <item x="2535"/>
        <item x="1768"/>
        <item x="2445"/>
        <item x="1156"/>
        <item x="830"/>
        <item x="874"/>
        <item x="912"/>
        <item x="1769"/>
        <item x="2402"/>
        <item x="477"/>
        <item x="1664"/>
        <item x="518"/>
        <item x="317"/>
        <item x="1226"/>
        <item x="1306"/>
        <item x="1863"/>
        <item x="1383"/>
        <item x="1604"/>
        <item x="2408"/>
        <item x="1294"/>
        <item x="1409"/>
        <item x="1739"/>
        <item x="1514"/>
        <item x="2156"/>
        <item x="697"/>
        <item x="336"/>
        <item x="2284"/>
        <item x="844"/>
        <item x="361"/>
        <item x="494"/>
        <item x="1341"/>
        <item x="1551"/>
        <item x="2357"/>
        <item x="2232"/>
        <item x="2322"/>
        <item x="1873"/>
        <item x="2493"/>
        <item x="4"/>
        <item x="2169"/>
        <item x="2015"/>
        <item x="2540"/>
        <item x="2239"/>
        <item x="2299"/>
        <item x="1071"/>
        <item x="0"/>
        <item x="887"/>
        <item x="971"/>
        <item x="276"/>
        <item x="914"/>
        <item x="271"/>
        <item x="1959"/>
        <item x="1535"/>
        <item x="445"/>
        <item x="1843"/>
        <item x="1762"/>
        <item x="1678"/>
        <item x="1643"/>
        <item x="814"/>
        <item x="410"/>
        <item x="489"/>
        <item x="2264"/>
        <item x="1094"/>
        <item x="674"/>
        <item x="1302"/>
        <item x="2205"/>
        <item x="193"/>
        <item x="788"/>
        <item x="2507"/>
        <item x="1181"/>
        <item x="172"/>
        <item x="990"/>
        <item x="267"/>
        <item x="282"/>
        <item x="270"/>
        <item x="246"/>
        <item x="49"/>
        <item x="1931"/>
        <item x="723"/>
        <item x="595"/>
        <item x="413"/>
        <item x="1921"/>
        <item x="1853"/>
        <item x="1680"/>
        <item x="2488"/>
        <item x="152"/>
        <item x="1026"/>
        <item x="1968"/>
        <item x="618"/>
        <item x="1775"/>
        <item x="2274"/>
        <item x="584"/>
        <item x="1385"/>
        <item x="1300"/>
        <item x="395"/>
        <item x="2301"/>
        <item x="1062"/>
        <item x="2549"/>
        <item x="2083"/>
        <item x="1822"/>
        <item x="1717"/>
        <item x="259"/>
        <item x="1101"/>
        <item x="587"/>
        <item x="866"/>
        <item x="2389"/>
        <item x="400"/>
        <item x="1829"/>
        <item x="1820"/>
        <item x="2101"/>
        <item x="2450"/>
        <item x="2353"/>
        <item x="2157"/>
        <item x="389"/>
        <item x="1548"/>
        <item x="2278"/>
        <item x="1983"/>
        <item x="2118"/>
        <item x="2418"/>
        <item x="2011"/>
        <item x="2518"/>
        <item x="600"/>
        <item x="785"/>
        <item x="2091"/>
        <item x="1805"/>
        <item x="759"/>
        <item x="2313"/>
        <item x="1984"/>
        <item x="1521"/>
        <item x="1252"/>
        <item x="1443"/>
        <item x="1789"/>
        <item x="2497"/>
        <item x="1177"/>
        <item x="2466"/>
        <item x="1991"/>
        <item x="1722"/>
        <item x="2153"/>
        <item x="919"/>
        <item x="1845"/>
        <item x="2209"/>
        <item x="2525"/>
        <item x="2089"/>
        <item x="1323"/>
        <item x="758"/>
        <item x="1489"/>
        <item x="1543"/>
        <item x="1774"/>
        <item x="1227"/>
        <item x="1055"/>
        <item x="2266"/>
        <item x="1184"/>
        <item x="2012"/>
        <item x="2508"/>
        <item x="954"/>
        <item x="1922"/>
        <item x="1316"/>
        <item x="1560"/>
        <item x="1651"/>
        <item x="1994"/>
        <item x="2519"/>
        <item x="1912"/>
        <item x="79"/>
        <item x="1848"/>
        <item x="305"/>
        <item x="1582"/>
        <item x="2501"/>
        <item x="1182"/>
        <item x="1987"/>
        <item x="798"/>
        <item x="1970"/>
        <item x="2147"/>
        <item x="2041"/>
        <item x="479"/>
        <item x="405"/>
        <item x="593"/>
        <item x="1594"/>
        <item x="2437"/>
        <item x="1371"/>
        <item x="748"/>
        <item x="1981"/>
        <item x="1871"/>
        <item x="1075"/>
        <item x="1402"/>
        <item x="1648"/>
        <item x="174"/>
        <item x="250"/>
        <item x="713"/>
        <item x="2502"/>
        <item x="176"/>
        <item x="846"/>
        <item x="1138"/>
        <item x="125"/>
        <item x="2453"/>
        <item x="2014"/>
        <item x="658"/>
        <item x="447"/>
        <item x="552"/>
        <item x="406"/>
        <item x="245"/>
        <item x="1638"/>
        <item x="285"/>
        <item x="510"/>
        <item x="806"/>
        <item x="2120"/>
        <item x="2162"/>
        <item x="2121"/>
        <item x="2085"/>
        <item x="781"/>
        <item x="58"/>
        <item x="657"/>
        <item x="501"/>
        <item x="2201"/>
        <item x="2343"/>
        <item x="1189"/>
        <item x="1376"/>
        <item x="1978"/>
        <item x="1539"/>
        <item x="1248"/>
        <item x="1600"/>
        <item x="504"/>
        <item x="1881"/>
        <item x="2293"/>
        <item x="1296"/>
        <item x="774"/>
        <item x="1040"/>
        <item x="945"/>
        <item x="1478"/>
        <item x="1528"/>
        <item x="2047"/>
        <item x="99"/>
        <item x="249"/>
        <item x="1720"/>
        <item x="1439"/>
        <item x="627"/>
        <item x="1016"/>
        <item x="2454"/>
        <item x="1780"/>
        <item x="1945"/>
        <item x="60"/>
        <item x="309"/>
        <item x="452"/>
        <item x="956"/>
        <item x="2305"/>
        <item x="1839"/>
        <item x="1824"/>
        <item x="263"/>
        <item x="1378"/>
        <item x="1911"/>
        <item x="1929"/>
        <item x="2261"/>
        <item x="2317"/>
        <item x="1246"/>
        <item x="2"/>
        <item x="323"/>
        <item x="356"/>
        <item x="1800"/>
        <item x="2086"/>
        <item x="2403"/>
        <item x="1580"/>
        <item x="204"/>
        <item x="210"/>
        <item x="1445"/>
        <item x="2140"/>
        <item x="675"/>
        <item x="1412"/>
        <item x="1157"/>
        <item x="2134"/>
        <item x="537"/>
        <item x="2495"/>
        <item x="886"/>
        <item x="881"/>
        <item x="308"/>
        <item x="1798"/>
        <item x="274"/>
        <item x="1552"/>
        <item x="868"/>
        <item x="1666"/>
        <item x="915"/>
        <item x="2414"/>
        <item x="1212"/>
        <item x="688"/>
        <item x="416"/>
        <item x="617"/>
        <item x="673"/>
        <item x="635"/>
        <item x="1938"/>
        <item x="1126"/>
        <item x="641"/>
        <item x="520"/>
        <item x="407"/>
        <item x="880"/>
        <item x="2173"/>
        <item x="1915"/>
        <item x="2354"/>
        <item x="643"/>
        <item x="2335"/>
        <item x="2410"/>
        <item x="2006"/>
        <item x="637"/>
        <item x="1387"/>
        <item x="1585"/>
        <item x="820"/>
        <item x="221"/>
        <item x="597"/>
        <item x="1527"/>
        <item x="96"/>
        <item x="738"/>
        <item x="1840"/>
        <item x="944"/>
        <item x="1898"/>
        <item x="853"/>
        <item x="1410"/>
        <item x="2444"/>
        <item x="2245"/>
        <item x="2303"/>
        <item x="376"/>
        <item x="2161"/>
        <item x="2275"/>
        <item x="2460"/>
        <item x="2017"/>
        <item x="1437"/>
        <item x="2380"/>
        <item x="1836"/>
        <item x="1231"/>
        <item x="1646"/>
        <item x="1796"/>
        <item x="1598"/>
        <item x="2392"/>
        <item x="1629"/>
        <item x="426"/>
        <item x="2472"/>
        <item x="1220"/>
        <item x="1611"/>
        <item x="2056"/>
        <item x="1052"/>
        <item x="1813"/>
        <item x="1317"/>
        <item x="1701"/>
        <item x="368"/>
        <item x="1747"/>
        <item x="2226"/>
        <item x="2510"/>
        <item x="385"/>
        <item x="341"/>
        <item x="1562"/>
        <item x="2022"/>
        <item x="1259"/>
        <item x="1140"/>
        <item x="1100"/>
        <item x="1757"/>
        <item x="2074"/>
        <item x="2206"/>
        <item x="2183"/>
        <item x="2108"/>
        <item x="1777"/>
        <item x="1682"/>
        <item x="2194"/>
        <item x="2077"/>
        <item x="715"/>
        <item x="424"/>
        <item x="1508"/>
        <item x="2124"/>
        <item x="2509"/>
        <item x="2023"/>
        <item x="1801"/>
        <item x="425"/>
        <item x="2109"/>
        <item x="1211"/>
        <item x="2019"/>
        <item x="2517"/>
        <item x="1960"/>
        <item x="2043"/>
        <item x="2132"/>
        <item x="2040"/>
        <item x="1923"/>
        <item x="1927"/>
        <item x="1010"/>
        <item x="2028"/>
        <item x="717"/>
        <item x="401"/>
        <item x="1961"/>
        <item x="2160"/>
        <item x="1488"/>
        <item x="529"/>
        <item x="1364"/>
        <item x="2000"/>
        <item x="178"/>
        <item x="122"/>
        <item x="196"/>
        <item x="1356"/>
        <item x="283"/>
        <item x="1546"/>
        <item x="1663"/>
        <item x="1493"/>
        <item x="343"/>
        <item x="2070"/>
        <item x="2180"/>
        <item x="1751"/>
        <item x="38"/>
        <item x="1735"/>
        <item x="1690"/>
        <item x="342"/>
        <item x="2320"/>
        <item x="169"/>
        <item x="684"/>
        <item x="2104"/>
        <item x="303"/>
        <item x="835"/>
        <item x="65"/>
        <item x="1469"/>
        <item x="862"/>
        <item x="906"/>
        <item x="1347"/>
        <item x="1610"/>
        <item x="2536"/>
        <item x="1133"/>
        <item x="1049"/>
        <item x="1484"/>
        <item x="1155"/>
        <item x="917"/>
        <item x="1394"/>
        <item x="1419"/>
        <item x="1937"/>
        <item x="2464"/>
        <item x="1673"/>
        <item x="1808"/>
        <item x="1692"/>
        <item x="1993"/>
        <item x="929"/>
        <item x="1362"/>
        <item x="1573"/>
        <item x="1617"/>
        <item x="2199"/>
        <item x="1191"/>
        <item x="1946"/>
        <item x="551"/>
        <item x="905"/>
        <item x="2071"/>
        <item x="1085"/>
        <item x="1386"/>
        <item x="1740"/>
        <item x="165"/>
        <item x="1427"/>
        <item x="175"/>
        <item x="2004"/>
        <item x="2423"/>
        <item x="745"/>
        <item x="512"/>
        <item x="1046"/>
        <item x="1352"/>
        <item x="1292"/>
        <item x="2462"/>
        <item x="893"/>
        <item x="1022"/>
        <item x="1878"/>
        <item x="984"/>
        <item x="1475"/>
        <item x="1304"/>
        <item x="962"/>
        <item x="141"/>
        <item x="266"/>
        <item x="233"/>
        <item x="1986"/>
        <item x="1958"/>
        <item x="9"/>
        <item x="2155"/>
        <item x="1799"/>
        <item x="682"/>
        <item x="1232"/>
        <item x="809"/>
        <item x="2035"/>
        <item x="100"/>
        <item x="133"/>
        <item x="1581"/>
        <item x="2036"/>
        <item x="1905"/>
        <item x="69"/>
        <item x="2255"/>
        <item x="2269"/>
        <item x="1529"/>
        <item x="1360"/>
        <item x="1178"/>
        <item x="1132"/>
        <item x="101"/>
        <item x="2541"/>
        <item x="1645"/>
        <item x="2273"/>
        <item x="2515"/>
        <item x="1828"/>
        <item x="414"/>
        <item x="2237"/>
        <item x="1814"/>
        <item x="2176"/>
        <item x="1399"/>
        <item x="578"/>
        <item x="2310"/>
        <item x="2377"/>
        <item x="1106"/>
        <item x="2212"/>
        <item x="1355"/>
        <item x="2060"/>
        <item x="2409"/>
        <item x="1554"/>
        <item x="2370"/>
        <item x="1400"/>
        <item x="2149"/>
        <item x="2439"/>
        <item x="1321"/>
        <item x="842"/>
        <item x="222"/>
        <item x="102"/>
        <item x="422"/>
        <item x="1851"/>
        <item x="1013"/>
        <item x="1962"/>
        <item x="163"/>
        <item x="90"/>
        <item x="318"/>
        <item x="294"/>
        <item x="1065"/>
        <item x="2105"/>
        <item x="950"/>
        <item x="693"/>
        <item x="1396"/>
        <item x="337"/>
        <item x="921"/>
        <item x="1344"/>
        <item x="357"/>
        <item x="780"/>
        <item x="1914"/>
        <item x="1533"/>
        <item x="1969"/>
        <item x="394"/>
        <item x="1741"/>
        <item x="1711"/>
        <item x="2152"/>
        <item x="262"/>
        <item x="1045"/>
        <item x="2306"/>
        <item x="155"/>
        <item x="277"/>
        <item x="158"/>
        <item x="1628"/>
        <item x="621"/>
        <item x="1825"/>
        <item x="1765"/>
        <item x="1496"/>
        <item x="1770"/>
        <item x="1477"/>
        <item x="1532"/>
        <item x="1139"/>
        <item x="448"/>
        <item x="1370"/>
        <item x="1012"/>
        <item x="1630"/>
        <item x="1210"/>
        <item x="1118"/>
        <item x="1596"/>
        <item x="1672"/>
        <item x="1795"/>
        <item x="2054"/>
        <item x="2312"/>
        <item x="2348"/>
        <item x="2500"/>
        <item x="1417"/>
        <item x="44"/>
        <item x="438"/>
        <item x="2078"/>
        <item x="434"/>
        <item x="947"/>
        <item x="969"/>
        <item x="24"/>
        <item x="32"/>
        <item x="85"/>
        <item x="669"/>
        <item x="958"/>
        <item x="1928"/>
        <item x="289"/>
        <item x="1284"/>
        <item x="251"/>
        <item x="392"/>
        <item x="404"/>
        <item x="692"/>
        <item x="347"/>
        <item x="543"/>
        <item x="719"/>
        <item x="93"/>
        <item x="2103"/>
        <item x="2431"/>
        <item x="2554"/>
        <item x="2080"/>
        <item x="2102"/>
        <item x="1403"/>
        <item x="1149"/>
        <item x="159"/>
        <item x="1661"/>
        <item x="989"/>
        <item x="663"/>
        <item x="234"/>
        <item x="132"/>
        <item x="2246"/>
        <item x="440"/>
        <item x="1092"/>
        <item x="2548"/>
        <item x="1474"/>
        <item x="371"/>
        <item x="170"/>
        <item x="1572"/>
        <item x="2130"/>
        <item x="2355"/>
        <item x="1627"/>
        <item x="1494"/>
        <item x="1565"/>
        <item x="687"/>
        <item x="2159"/>
        <item x="1816"/>
        <item x="2363"/>
        <item x="1948"/>
        <item x="1432"/>
        <item x="2419"/>
        <item x="1563"/>
        <item x="2166"/>
        <item x="2076"/>
        <item x="1725"/>
        <item x="302"/>
        <item x="2138"/>
        <item x="1512"/>
        <item x="2321"/>
        <item x="1772"/>
        <item x="1480"/>
        <item x="1949"/>
        <item x="843"/>
        <item x="770"/>
        <item x="1195"/>
        <item x="2170"/>
        <item x="2513"/>
        <item x="2428"/>
        <item x="823"/>
        <item x="2049"/>
        <item x="1348"/>
        <item x="545"/>
        <item x="1826"/>
        <item x="1027"/>
        <item x="1491"/>
        <item x="757"/>
        <item x="1495"/>
        <item x="1340"/>
        <item x="359"/>
        <item x="2494"/>
        <item x="1354"/>
        <item x="542"/>
        <item x="48"/>
        <item x="791"/>
        <item x="566"/>
        <item x="2434"/>
        <item x="293"/>
        <item x="2119"/>
        <item x="1224"/>
        <item x="2230"/>
        <item x="767"/>
        <item x="895"/>
        <item x="1899"/>
        <item x="2467"/>
        <item x="286"/>
        <item x="252"/>
        <item x="298"/>
        <item x="299"/>
        <item x="17"/>
        <item x="301"/>
        <item x="1633"/>
        <item x="1641"/>
        <item x="789"/>
        <item x="1833"/>
        <item x="827"/>
        <item x="755"/>
        <item x="464"/>
        <item x="453"/>
        <item x="390"/>
        <item x="1199"/>
        <item x="800"/>
        <item x="451"/>
        <item x="882"/>
        <item x="2234"/>
        <item x="2405"/>
        <item x="826"/>
        <item x="1373"/>
        <item x="307"/>
        <item x="2480"/>
        <item x="797"/>
        <item x="1570"/>
        <item x="2224"/>
        <item x="1502"/>
        <item x="833"/>
        <item x="1602"/>
        <item x="224"/>
        <item x="564"/>
        <item x="1349"/>
        <item x="1263"/>
        <item x="965"/>
        <item x="1447"/>
        <item x="894"/>
        <item x="1706"/>
        <item x="1142"/>
        <item x="1887"/>
        <item x="521"/>
        <item x="1601"/>
        <item x="1225"/>
        <item x="154"/>
        <item x="963"/>
        <item x="847"/>
        <item x="455"/>
        <item x="370"/>
        <item x="1438"/>
        <item x="1973"/>
        <item x="1337"/>
        <item x="1695"/>
        <item x="940"/>
        <item x="1183"/>
        <item x="1031"/>
        <item x="667"/>
        <item x="1070"/>
        <item x="1388"/>
        <item x="2229"/>
        <item x="1649"/>
        <item x="938"/>
        <item x="1350"/>
        <item x="1310"/>
        <item x="1656"/>
        <item x="1980"/>
        <item x="1011"/>
        <item x="2465"/>
        <item x="1688"/>
        <item x="2280"/>
        <item x="1791"/>
        <item x="1941"/>
        <item x="1283"/>
        <item x="346"/>
        <item x="2400"/>
        <item x="1448"/>
        <item x="2512"/>
        <item x="1107"/>
        <item x="1179"/>
        <item x="1870"/>
        <item x="1812"/>
        <item x="1675"/>
        <item x="1099"/>
        <item x="2498"/>
        <item x="1509"/>
        <item x="548"/>
        <item x="1481"/>
        <item x="1261"/>
        <item x="668"/>
        <item x="2281"/>
        <item x="500"/>
        <item x="1464"/>
        <item x="2366"/>
        <item x="354"/>
        <item x="244"/>
        <item x="352"/>
        <item x="544"/>
        <item x="243"/>
        <item x="2505"/>
        <item x="2008"/>
        <item x="967"/>
        <item x="1334"/>
        <item x="523"/>
        <item x="1449"/>
        <item x="1392"/>
        <item x="1313"/>
        <item x="2225"/>
        <item x="1556"/>
        <item x="1413"/>
        <item x="462"/>
        <item x="397"/>
        <item x="1895"/>
        <item x="676"/>
        <item x="2148"/>
        <item x="1896"/>
        <item x="2543"/>
        <item x="1817"/>
        <item x="2476"/>
        <item x="863"/>
        <item x="1336"/>
        <item x="1855"/>
        <item x="662"/>
        <item x="287"/>
        <item x="474"/>
        <item x="607"/>
        <item x="695"/>
        <item x="769"/>
        <item x="588"/>
        <item x="653"/>
        <item x="478"/>
        <item x="508"/>
        <item x="273"/>
        <item x="1684"/>
        <item x="2081"/>
        <item x="467"/>
        <item x="902"/>
        <item x="505"/>
        <item x="536"/>
        <item x="72"/>
        <item x="2079"/>
        <item x="1244"/>
        <item x="772"/>
        <item x="773"/>
        <item x="615"/>
        <item x="726"/>
        <item x="2165"/>
        <item x="871"/>
        <item x="2433"/>
        <item x="1658"/>
        <item x="1159"/>
        <item x="2207"/>
        <item x="1575"/>
        <item x="1454"/>
        <item x="1559"/>
        <item x="824"/>
        <item x="808"/>
        <item x="1369"/>
        <item x="1992"/>
        <item x="1468"/>
        <item x="819"/>
        <item x="269"/>
        <item x="291"/>
        <item x="290"/>
        <item x="265"/>
        <item x="272"/>
        <item x="256"/>
        <item x="254"/>
        <item x="295"/>
        <item x="2075"/>
        <item x="195"/>
        <item x="1150"/>
        <item x="304"/>
        <item x="190"/>
        <item x="139"/>
        <item x="177"/>
        <item x="1111"/>
        <item x="815"/>
        <item x="1128"/>
        <item x="363"/>
        <item x="25"/>
        <item x="29"/>
        <item x="396"/>
        <item x="946"/>
        <item x="1640"/>
        <item x="20"/>
        <item x="417"/>
        <item x="1997"/>
        <item x="711"/>
        <item x="348"/>
        <item x="441"/>
        <item x="2368"/>
        <item x="2027"/>
        <item x="1137"/>
        <item x="1357"/>
        <item x="1642"/>
        <item x="1295"/>
        <item x="2478"/>
        <item x="76"/>
        <item x="1465"/>
        <item x="1102"/>
        <item x="2197"/>
        <item x="2188"/>
        <item x="1956"/>
        <item x="1736"/>
        <item x="1160"/>
        <item x="2316"/>
        <item x="2030"/>
        <item x="1115"/>
        <item x="1268"/>
        <item x="698"/>
        <item x="1473"/>
        <item x="1930"/>
        <item x="2025"/>
        <item x="2379"/>
        <item x="2375"/>
        <item x="2436"/>
        <item x="659"/>
        <item x="2516"/>
        <item x="2290"/>
        <item x="1197"/>
        <item x="1934"/>
        <item x="2210"/>
        <item x="2473"/>
        <item x="268"/>
        <item x="1471"/>
        <item x="1650"/>
        <item x="1256"/>
        <item x="2143"/>
        <item x="2521"/>
        <item x="920"/>
        <item x="2189"/>
        <item x="1130"/>
        <item x="1557"/>
        <item x="2415"/>
        <item x="2248"/>
        <item x="2058"/>
        <item x="991"/>
        <item x="925"/>
        <item x="1093"/>
        <item x="1358"/>
        <item x="1221"/>
        <item x="1088"/>
        <item x="1377"/>
        <item x="1346"/>
        <item x="2300"/>
        <item x="2329"/>
        <item x="1998"/>
        <item x="1592"/>
        <item x="2496"/>
        <item x="1755"/>
        <item x="2331"/>
        <item x="1588"/>
        <item x="2552"/>
        <item x="2133"/>
        <item x="2115"/>
        <item x="2526"/>
        <item x="1453"/>
        <item x="1599"/>
        <item x="636"/>
        <item x="456"/>
        <item x="1577"/>
        <item x="2191"/>
        <item x="634"/>
        <item x="499"/>
        <item x="1381"/>
        <item x="890"/>
        <item x="1113"/>
        <item x="998"/>
        <item x="1858"/>
        <item x="454"/>
        <item x="1434"/>
        <item x="2546"/>
        <item x="857"/>
        <item x="1540"/>
        <item x="975"/>
        <item x="2315"/>
        <item x="1289"/>
        <item x="1426"/>
        <item x="1624"/>
        <item x="1609"/>
        <item x="339"/>
        <item x="1036"/>
        <item x="1613"/>
        <item x="2429"/>
        <item x="59"/>
        <item x="1635"/>
        <item x="2277"/>
        <item x="2346"/>
        <item x="1689"/>
        <item x="1943"/>
        <item x="1671"/>
        <item x="2417"/>
        <item x="1900"/>
        <item x="1119"/>
        <item x="1278"/>
        <item x="2178"/>
        <item x="1034"/>
        <item x="898"/>
        <item x="1916"/>
        <item x="1734"/>
        <item x="1754"/>
        <item x="1753"/>
        <item x="2127"/>
        <item x="2319"/>
        <item x="186"/>
        <item x="492"/>
        <item x="380"/>
        <item x="1241"/>
        <item x="804"/>
        <item x="572"/>
        <item x="444"/>
        <item x="831"/>
        <item x="679"/>
        <item x="310"/>
        <item x="1404"/>
        <item x="1327"/>
        <item x="904"/>
        <item x="2504"/>
        <item x="2195"/>
        <item x="1567"/>
        <item x="1705"/>
        <item x="1679"/>
        <item x="1147"/>
        <item x="1459"/>
        <item x="1745"/>
        <item x="1230"/>
        <item x="834"/>
        <item x="493"/>
        <item x="1279"/>
        <item x="691"/>
        <item x="2350"/>
        <item x="349"/>
        <item x="1325"/>
        <item x="952"/>
        <item x="1073"/>
        <item x="1890"/>
        <item x="864"/>
        <item x="725"/>
        <item x="2458"/>
        <item x="1506"/>
        <item x="1764"/>
        <item x="1299"/>
        <item x="1452"/>
        <item x="1287"/>
        <item x="901"/>
        <item x="230"/>
        <item x="613"/>
        <item x="180"/>
        <item x="420"/>
        <item x="1004"/>
        <item x="2112"/>
        <item x="131"/>
        <item x="1089"/>
        <item x="560"/>
        <item x="1893"/>
        <item x="764"/>
        <item x="1069"/>
        <item x="1743"/>
        <item x="1053"/>
        <item x="1737"/>
        <item x="910"/>
        <item x="575"/>
        <item x="1428"/>
        <item x="1781"/>
        <item x="2556"/>
        <item x="2304"/>
        <item x="714"/>
        <item x="836"/>
        <item x="1647"/>
        <item x="362"/>
        <item x="2218"/>
        <item x="875"/>
        <item x="1549"/>
        <item x="1372"/>
        <item x="897"/>
        <item x="959"/>
        <item x="616"/>
        <item x="2128"/>
        <item x="1827"/>
        <item x="1217"/>
        <item x="231"/>
        <item x="2388"/>
        <item x="1510"/>
        <item x="576"/>
        <item x="1783"/>
        <item x="335"/>
        <item x="1037"/>
        <item x="968"/>
        <item x="28"/>
        <item x="1058"/>
        <item x="1152"/>
        <item x="598"/>
        <item x="664"/>
        <item x="1450"/>
        <item x="1919"/>
        <item x="421"/>
        <item x="964"/>
        <item x="611"/>
        <item x="1084"/>
        <item x="235"/>
        <item x="2559"/>
        <item x="37"/>
        <item x="240"/>
        <item x="1815"/>
        <item x="596"/>
        <item x="2330"/>
        <item x="1116"/>
        <item x="212"/>
        <item x="1233"/>
        <item x="1576"/>
        <item x="1368"/>
        <item x="1520"/>
        <item x="2404"/>
        <item x="2352"/>
        <item x="2474"/>
        <item x="253"/>
        <item x="2486"/>
        <item x="559"/>
        <item x="796"/>
        <item x="1953"/>
        <item x="465"/>
        <item x="652"/>
        <item x="297"/>
        <item x="120"/>
        <item x="382"/>
        <item x="64"/>
        <item x="167"/>
        <item x="191"/>
        <item x="900"/>
        <item x="439"/>
        <item x="83"/>
        <item x="540"/>
        <item x="522"/>
        <item x="315"/>
        <item x="1129"/>
        <item x="735"/>
        <item x="515"/>
        <item x="535"/>
        <item x="1476"/>
        <item x="1076"/>
        <item x="450"/>
        <item x="138"/>
        <item x="50"/>
        <item x="306"/>
        <item x="624"/>
        <item x="103"/>
        <item x="117"/>
        <item x="531"/>
        <item x="869"/>
        <item x="1238"/>
        <item x="264"/>
        <item x="239"/>
        <item x="1490"/>
        <item x="369"/>
        <item x="166"/>
        <item x="2435"/>
        <item x="2483"/>
        <item x="2024"/>
        <item x="1251"/>
        <item x="399"/>
        <item x="200"/>
        <item x="848"/>
        <item x="98"/>
        <item x="2113"/>
        <item x="2092"/>
        <item x="1776"/>
        <item x="2492"/>
        <item x="2394"/>
        <item x="1748"/>
        <item x="1482"/>
        <item x="311"/>
        <item x="387"/>
        <item x="181"/>
        <item x="202"/>
        <item x="41"/>
        <item x="43"/>
        <item x="201"/>
        <item x="775"/>
        <item x="1583"/>
        <item x="1173"/>
        <item x="2088"/>
        <item x="1894"/>
        <item x="1339"/>
        <item x="216"/>
        <item x="2145"/>
        <item x="1697"/>
        <item x="829"/>
        <item x="953"/>
        <item x="1485"/>
        <item x="1235"/>
        <item x="1451"/>
        <item x="1375"/>
        <item x="1158"/>
        <item x="2324"/>
        <item x="2484"/>
        <item x="2332"/>
        <item x="903"/>
        <item x="1187"/>
        <item x="1715"/>
        <item x="2390"/>
        <item x="1433"/>
        <item x="760"/>
        <item x="2190"/>
        <item x="1030"/>
        <item x="1750"/>
        <item x="1446"/>
        <item x="1131"/>
        <item x="2451"/>
        <item x="1746"/>
        <item x="511"/>
        <item x="2297"/>
        <item x="795"/>
        <item x="86"/>
        <item x="2042"/>
        <item x="1110"/>
        <item x="1897"/>
        <item x="2557"/>
        <item x="2485"/>
        <item x="73"/>
        <item x="2416"/>
        <item x="681"/>
        <item x="580"/>
        <item x="319"/>
        <item x="214"/>
        <item x="771"/>
        <item x="594"/>
        <item x="1005"/>
        <item x="192"/>
        <item x="694"/>
        <item x="2097"/>
        <item x="1061"/>
        <item x="351"/>
        <item x="1744"/>
        <item x="296"/>
        <item x="207"/>
        <item x="97"/>
        <item x="2258"/>
        <item x="586"/>
        <item x="157"/>
        <item x="2285"/>
        <item x="476"/>
        <item x="752"/>
        <item x="2265"/>
        <item x="1461"/>
        <item x="1171"/>
        <item x="702"/>
        <item x="513"/>
        <item x="516"/>
        <item x="2295"/>
        <item x="1587"/>
        <item x="473"/>
        <item x="1240"/>
        <item x="601"/>
        <item x="546"/>
        <item x="2384"/>
        <item x="1124"/>
        <item x="2393"/>
        <item x="839"/>
        <item x="859"/>
        <item x="312"/>
        <item x="3"/>
        <item x="5"/>
        <item x="2087"/>
        <item x="2016"/>
        <item x="1090"/>
        <item x="1320"/>
        <item x="1041"/>
        <item x="802"/>
        <item x="487"/>
        <item x="1"/>
        <item x="999"/>
        <item x="39"/>
        <item x="690"/>
        <item x="205"/>
        <item x="313"/>
        <item x="743"/>
        <item x="935"/>
        <item x="279"/>
        <item x="156"/>
        <item x="507"/>
        <item x="1566"/>
        <item x="1239"/>
        <item x="1105"/>
        <item x="2196"/>
        <item x="527"/>
        <item x="1406"/>
        <item x="80"/>
        <item x="2052"/>
        <item x="877"/>
        <item x="1017"/>
        <item x="360"/>
        <item x="793"/>
        <item x="1176"/>
        <item x="1393"/>
        <item x="1662"/>
        <item x="1550"/>
        <item x="787"/>
        <item x="2487"/>
        <item x="706"/>
        <item x="1932"/>
        <item x="982"/>
        <item x="213"/>
        <item x="2532"/>
        <item x="1015"/>
        <item x="876"/>
        <item x="1166"/>
        <item x="1632"/>
        <item x="718"/>
        <item x="2203"/>
        <item x="927"/>
        <item x="330"/>
        <item x="729"/>
        <item x="411"/>
        <item x="2233"/>
        <item x="648"/>
        <item x="88"/>
        <item x="602"/>
        <item x="696"/>
        <item x="1169"/>
        <item x="562"/>
        <item x="514"/>
        <item x="765"/>
        <item x="403"/>
        <item x="280"/>
        <item x="685"/>
        <item x="660"/>
        <item x="460"/>
        <item x="135"/>
        <item x="145"/>
        <item x="840"/>
        <item x="1696"/>
        <item x="381"/>
        <item x="2522"/>
        <item x="1761"/>
        <item x="1067"/>
        <item x="1889"/>
        <item x="1547"/>
        <item x="730"/>
        <item x="2142"/>
        <item x="1766"/>
        <item x="2048"/>
        <item x="638"/>
        <item x="1518"/>
        <item x="1059"/>
        <item x="1415"/>
        <item x="1308"/>
        <item x="2202"/>
        <item x="2427"/>
        <item x="1080"/>
        <item x="822"/>
        <item x="609"/>
        <item x="2215"/>
        <item x="889"/>
        <item x="724"/>
        <item x="2013"/>
        <item x="2151"/>
        <item x="2063"/>
        <item x="113"/>
        <item x="1584"/>
        <item x="1982"/>
        <item x="2553"/>
        <item x="974"/>
        <item x="2093"/>
        <item x="2342"/>
        <item x="2413"/>
        <item x="2163"/>
        <item x="1616"/>
        <item x="2503"/>
        <item x="2314"/>
        <item x="604"/>
        <item x="1526"/>
        <item x="1234"/>
        <item x="1203"/>
        <item x="1687"/>
        <item x="2066"/>
        <item x="622"/>
        <item x="2177"/>
        <item x="1631"/>
        <item x="2046"/>
        <item x="1457"/>
        <item x="1909"/>
        <item x="746"/>
        <item x="977"/>
        <item x="2240"/>
        <item x="1056"/>
        <item x="1262"/>
        <item x="1170"/>
        <item x="1405"/>
        <item x="934"/>
        <item x="2001"/>
        <item x="943"/>
        <item x="1854"/>
        <item x="966"/>
        <item x="2341"/>
        <item x="1326"/>
        <item x="813"/>
        <item x="1470"/>
        <item x="2125"/>
        <item x="1901"/>
        <item x="1172"/>
        <item x="517"/>
        <item x="61"/>
        <item x="1525"/>
        <item x="599"/>
        <item x="457"/>
        <item x="194"/>
        <item x="1274"/>
        <item x="2107"/>
        <item x="2150"/>
        <item x="2062"/>
        <item x="384"/>
        <item x="2374"/>
        <item x="1788"/>
        <item x="1395"/>
        <item x="1257"/>
        <item x="1275"/>
        <item x="1504"/>
        <item x="574"/>
        <item x="1564"/>
        <item x="1971"/>
        <item x="995"/>
        <item x="2499"/>
        <item x="1644"/>
        <item x="970"/>
        <item x="1779"/>
        <item x="112"/>
        <item x="365"/>
        <item x="1273"/>
        <item x="30"/>
        <item x="333"/>
        <item x="1804"/>
        <item x="1724"/>
        <item x="1856"/>
        <item x="1335"/>
        <item x="2253"/>
        <item x="2351"/>
        <item x="427"/>
        <item x="1850"/>
        <item x="987"/>
        <item x="237"/>
        <item x="255"/>
        <item x="1440"/>
        <item x="187"/>
        <item x="555"/>
        <item x="2168"/>
        <item x="95"/>
        <item x="1436"/>
        <item x="832"/>
        <item x="1242"/>
        <item x="957"/>
        <item x="1081"/>
        <item x="449"/>
        <item x="1729"/>
        <item x="1906"/>
        <item x="1731"/>
        <item x="1606"/>
        <item x="567"/>
        <item x="878"/>
        <item x="744"/>
        <item x="852"/>
        <item x="2560"/>
        <item x="1237"/>
        <item x="873"/>
        <item x="1924"/>
        <item x="928"/>
        <item x="1082"/>
        <item x="1293"/>
        <item x="860"/>
        <item x="1846"/>
        <item x="1933"/>
        <item x="1066"/>
        <item x="2529"/>
        <item x="33"/>
        <item x="162"/>
        <item x="229"/>
        <item x="217"/>
        <item x="1463"/>
        <item x="247"/>
        <item x="1288"/>
        <item x="429"/>
        <item x="327"/>
        <item x="2291"/>
        <item x="1763"/>
        <item x="471"/>
        <item x="1862"/>
        <item x="2482"/>
        <item x="1784"/>
        <item x="2364"/>
        <item x="1298"/>
        <item x="22"/>
        <item x="188"/>
        <item x="146"/>
        <item x="2292"/>
        <item x="1657"/>
        <item x="1749"/>
        <item x="1867"/>
        <item x="2282"/>
        <item x="27"/>
        <item x="1208"/>
        <item x="329"/>
        <item x="942"/>
        <item x="2371"/>
        <item x="1544"/>
        <item x="2263"/>
        <item x="1767"/>
        <item x="160"/>
        <item x="2326"/>
        <item x="1589"/>
        <item x="614"/>
        <item x="1038"/>
        <item x="107"/>
        <item x="173"/>
        <item x="2344"/>
        <item x="1253"/>
        <item x="18"/>
        <item x="6"/>
        <item x="7"/>
        <item x="2449"/>
        <item x="151"/>
        <item x="2407"/>
        <item x="109"/>
        <item x="1408"/>
        <item x="2252"/>
        <item x="1732"/>
        <item x="2287"/>
        <item x="1315"/>
        <item x="1330"/>
        <item x="1266"/>
        <item x="1625"/>
        <item x="2073"/>
        <item x="1286"/>
        <item x="1787"/>
        <item x="909"/>
        <item x="1305"/>
        <item x="1942"/>
        <item x="2243"/>
        <item x="1607"/>
        <item x="1411"/>
        <item x="1976"/>
        <item x="1486"/>
        <item x="1285"/>
        <item x="1351"/>
        <item x="147"/>
        <item x="1146"/>
        <item x="1752"/>
        <item x="1653"/>
        <item x="1868"/>
        <item x="1668"/>
        <item x="1771"/>
        <item x="2100"/>
        <item x="699"/>
        <item x="1164"/>
        <item x="2181"/>
        <item x="331"/>
        <item x="2072"/>
        <item x="1773"/>
        <item x="2034"/>
        <item x="1345"/>
        <item x="582"/>
        <item x="1886"/>
        <item x="2475"/>
        <item x="2106"/>
        <item x="81"/>
        <item x="344"/>
        <item x="332"/>
        <item x="2538"/>
        <item x="1006"/>
        <item x="670"/>
        <item x="1039"/>
        <item x="1421"/>
        <item x="1098"/>
        <item x="924"/>
        <item x="865"/>
        <item x="885"/>
        <item x="1201"/>
        <item x="2308"/>
        <item x="1020"/>
        <item x="1963"/>
        <item x="534"/>
        <item x="1883"/>
        <item x="1505"/>
        <item x="647"/>
        <item x="1636"/>
        <item x="640"/>
        <item x="1591"/>
        <item x="1685"/>
        <item x="2424"/>
        <item x="209"/>
        <item x="2122"/>
        <item x="1904"/>
        <item x="2020"/>
        <item x="1507"/>
        <item x="2141"/>
        <item x="993"/>
        <item x="1214"/>
        <item x="281"/>
        <item x="1213"/>
        <item x="783"/>
        <item x="2489"/>
        <item x="1907"/>
        <item x="148"/>
        <item x="907"/>
        <item x="838"/>
        <item x="2257"/>
        <item x="1579"/>
        <item x="1112"/>
        <item x="383"/>
        <item x="608"/>
        <item x="1243"/>
        <item x="554"/>
        <item x="980"/>
        <item x="284"/>
        <item x="2069"/>
        <item x="1742"/>
        <item x="1608"/>
        <item x="2311"/>
        <item x="1333"/>
        <item x="498"/>
        <item x="1188"/>
        <item x="1109"/>
        <item x="1117"/>
        <item x="1667"/>
        <item x="892"/>
        <item x="896"/>
        <item x="1849"/>
        <item x="1331"/>
        <item x="683"/>
        <item x="2164"/>
        <item x="375"/>
        <item x="861"/>
        <item x="1555"/>
        <item x="1441"/>
        <item x="2117"/>
        <item x="2051"/>
        <item x="1163"/>
        <item x="1322"/>
        <item x="1154"/>
        <item x="1264"/>
        <item x="1258"/>
        <item x="1202"/>
        <item x="1301"/>
        <item x="2182"/>
        <item x="2139"/>
        <item x="2111"/>
        <item x="2114"/>
        <item x="855"/>
        <item x="1999"/>
        <item x="2186"/>
        <item x="496"/>
        <item x="742"/>
        <item x="2065"/>
        <item x="8"/>
        <item x="754"/>
        <item x="2064"/>
        <item x="1652"/>
        <item x="1902"/>
        <item x="2381"/>
        <item x="374"/>
        <item x="727"/>
        <item x="1605"/>
        <item x="731"/>
        <item x="1332"/>
        <item x="2477"/>
        <item x="2279"/>
        <item x="1190"/>
        <item x="776"/>
        <item x="2135"/>
        <item x="1864"/>
        <item x="379"/>
        <item x="558"/>
        <item x="976"/>
        <item x="56"/>
        <item x="364"/>
        <item x="1614"/>
        <item x="316"/>
        <item x="482"/>
        <item x="409"/>
        <item x="51"/>
        <item x="933"/>
        <item x="87"/>
        <item x="633"/>
        <item x="134"/>
        <item x="338"/>
        <item x="1206"/>
        <item x="1455"/>
        <item x="53"/>
        <item x="128"/>
        <item x="345"/>
        <item x="1694"/>
        <item x="54"/>
        <item x="47"/>
        <item x="149"/>
        <item x="1389"/>
        <item x="1460"/>
        <item x="1841"/>
        <item x="749"/>
        <item x="314"/>
        <item x="1726"/>
        <item x="592"/>
        <item x="2167"/>
        <item x="1996"/>
        <item x="2187"/>
        <item x="721"/>
        <item x="553"/>
        <item x="628"/>
        <item x="15"/>
        <item x="423"/>
        <item x="872"/>
        <item x="1423"/>
        <item x="2288"/>
        <item x="519"/>
        <item x="84"/>
        <item x="1123"/>
        <item x="1499"/>
        <item x="260"/>
        <item x="1361"/>
        <item x="1260"/>
        <item x="509"/>
        <item x="704"/>
        <item x="10"/>
        <item x="1818"/>
        <item x="538"/>
        <item x="206"/>
        <item x="1558"/>
        <item x="2211"/>
        <item x="949"/>
        <item x="2461"/>
        <item x="1626"/>
        <item x="11"/>
        <item x="884"/>
        <item x="78"/>
        <item x="526"/>
        <item x="630"/>
        <item x="46"/>
        <item x="40"/>
        <item x="2358"/>
        <item x="31"/>
        <item x="189"/>
        <item x="2376"/>
        <item x="1979"/>
        <item x="1324"/>
        <item x="2463"/>
        <item x="1121"/>
        <item x="1025"/>
        <item x="1222"/>
        <item x="258"/>
        <item x="1879"/>
        <item x="1756"/>
        <item x="2514"/>
        <item x="446"/>
        <item x="415"/>
        <item x="1359"/>
        <item x="1425"/>
        <item x="140"/>
        <item x="1074"/>
        <item x="1522"/>
        <item x="35"/>
        <item x="563"/>
        <item x="2421"/>
        <item x="2446"/>
        <item x="983"/>
        <item x="1621"/>
        <item x="278"/>
        <item x="238"/>
        <item x="1517"/>
        <item x="2038"/>
        <item x="1219"/>
        <item x="1269"/>
        <item x="2179"/>
        <item x="650"/>
        <item x="355"/>
        <item x="1249"/>
        <item x="1104"/>
        <item x="2185"/>
        <item x="792"/>
        <item x="996"/>
        <item x="334"/>
        <item x="353"/>
        <item x="930"/>
        <item x="605"/>
        <item x="812"/>
        <item x="2033"/>
        <item x="629"/>
        <item x="1303"/>
        <item x="1397"/>
        <item x="469"/>
        <item x="2385"/>
        <item x="2193"/>
        <item x="803"/>
        <item x="911"/>
        <item x="979"/>
        <item x="816"/>
        <item x="1000"/>
        <item x="1639"/>
        <item x="1519"/>
        <item x="1307"/>
        <item x="1096"/>
        <item x="1462"/>
        <item x="19"/>
        <item x="1857"/>
        <item x="1674"/>
        <item x="1087"/>
        <item x="470"/>
        <item x="524"/>
        <item x="45"/>
        <item x="1568"/>
        <item x="1422"/>
        <item x="923"/>
        <item x="1205"/>
        <item x="1686"/>
        <item x="1312"/>
        <item x="1926"/>
        <item x="1802"/>
        <item x="2318"/>
        <item x="1542"/>
        <item x="208"/>
        <item x="916"/>
        <item x="1785"/>
        <item x="7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8"/>
  </rowFields>
  <rowItems count="2">
    <i>
      <x v="92"/>
    </i>
    <i t="grand">
      <x/>
    </i>
  </rowItems>
  <colItems count="1">
    <i/>
  </colItems>
  <dataFields count="1">
    <dataField name="Count of Sum of Fatalities (air)" fld="10" subtotal="count" baseField="8" baseItem="92"/>
  </dataField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2897F-FA1D-4AF4-8F48-CB8F0F491D0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2:B78" firstHeaderRow="1" firstDataRow="1" firstDataCol="1" rowPageCount="1" colPageCount="1"/>
  <pivotFields count="13">
    <pivotField showAll="0"/>
    <pivotField showAll="0"/>
    <pivotField axis="axisPage" showAll="0">
      <items count="13">
        <item x="11"/>
        <item x="10"/>
        <item x="4"/>
        <item x="9"/>
        <item x="6"/>
        <item x="7"/>
        <item x="1"/>
        <item x="2"/>
        <item x="0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2563">
        <item x="1834"/>
        <item x="1236"/>
        <item x="712"/>
        <item x="340"/>
        <item x="747"/>
        <item x="870"/>
        <item x="689"/>
        <item x="705"/>
        <item x="1574"/>
        <item x="2443"/>
        <item x="490"/>
        <item x="1498"/>
        <item x="645"/>
        <item x="733"/>
        <item x="1068"/>
        <item x="2231"/>
        <item x="1885"/>
        <item x="1718"/>
        <item x="2420"/>
        <item x="1654"/>
        <item x="1819"/>
        <item x="1042"/>
        <item x="436"/>
        <item x="1964"/>
        <item x="2236"/>
        <item x="433"/>
        <item x="2126"/>
        <item x="142"/>
        <item x="561"/>
        <item x="992"/>
        <item x="784"/>
        <item x="1168"/>
        <item x="1513"/>
        <item x="1063"/>
        <item x="398"/>
        <item x="483"/>
        <item x="728"/>
        <item x="2440"/>
        <item x="2307"/>
        <item x="1272"/>
        <item x="810"/>
        <item x="2009"/>
        <item x="2029"/>
        <item x="1314"/>
        <item x="936"/>
        <item x="2123"/>
        <item x="2061"/>
        <item x="2136"/>
        <item x="12"/>
        <item x="1329"/>
        <item x="2395"/>
        <item x="2399"/>
        <item x="1634"/>
        <item x="1207"/>
        <item x="1698"/>
        <item x="2154"/>
        <item x="1669"/>
        <item x="2249"/>
        <item x="1365"/>
        <item x="1955"/>
        <item x="1939"/>
        <item x="2356"/>
        <item x="2084"/>
        <item x="2537"/>
        <item x="1165"/>
        <item x="1492"/>
        <item x="1028"/>
        <item x="700"/>
        <item x="1479"/>
        <item x="373"/>
        <item x="42"/>
        <item x="466"/>
        <item x="26"/>
        <item x="23"/>
        <item x="468"/>
        <item x="625"/>
        <item x="391"/>
        <item x="2053"/>
        <item x="488"/>
        <item x="2457"/>
        <item x="1738"/>
        <item x="1908"/>
        <item x="2268"/>
        <item x="1442"/>
        <item x="2382"/>
        <item x="1511"/>
        <item x="1618"/>
        <item x="2099"/>
        <item x="2406"/>
        <item x="1175"/>
        <item x="68"/>
        <item x="2137"/>
        <item x="182"/>
        <item x="1204"/>
        <item x="2327"/>
        <item x="94"/>
        <item x="612"/>
        <item x="1127"/>
        <item x="2095"/>
        <item x="1424"/>
        <item x="1136"/>
        <item x="1254"/>
        <item x="1578"/>
        <item x="1844"/>
        <item x="16"/>
        <item x="2365"/>
        <item x="137"/>
        <item x="2555"/>
        <item x="1035"/>
        <item x="2021"/>
        <item x="2007"/>
        <item x="1537"/>
        <item x="2067"/>
        <item x="2561"/>
        <item x="275"/>
        <item x="123"/>
        <item x="1186"/>
        <item x="2174"/>
        <item x="1966"/>
        <item x="2378"/>
        <item x="825"/>
        <item x="661"/>
        <item x="1379"/>
        <item x="981"/>
        <item x="219"/>
        <item x="2244"/>
        <item x="1793"/>
        <item x="1811"/>
        <item x="2530"/>
        <item x="2373"/>
        <item x="1821"/>
        <item x="2425"/>
        <item x="1806"/>
        <item x="1831"/>
        <item x="1790"/>
        <item x="2542"/>
        <item x="2116"/>
        <item x="2412"/>
        <item x="2411"/>
        <item x="13"/>
        <item x="1108"/>
        <item x="1009"/>
        <item x="2005"/>
        <item x="1291"/>
        <item x="2333"/>
        <item x="2057"/>
        <item x="2334"/>
        <item x="2325"/>
        <item x="2426"/>
        <item x="2349"/>
        <item x="1710"/>
        <item x="1700"/>
        <item x="1876"/>
        <item x="1838"/>
        <item x="2144"/>
        <item x="1523"/>
        <item x="1091"/>
        <item x="1659"/>
        <item x="941"/>
        <item x="2200"/>
        <item x="1702"/>
        <item x="2003"/>
        <item x="1250"/>
        <item x="1534"/>
        <item x="1162"/>
        <item x="486"/>
        <item x="1193"/>
        <item x="1622"/>
        <item x="1007"/>
        <item x="2309"/>
        <item x="2383"/>
        <item x="2531"/>
        <item x="2192"/>
        <item x="1965"/>
        <item x="1782"/>
        <item x="2481"/>
        <item x="1940"/>
        <item x="2082"/>
        <item x="1019"/>
        <item x="1612"/>
        <item x="2184"/>
        <item x="2032"/>
        <item x="573"/>
        <item x="1847"/>
        <item x="2037"/>
        <item x="1954"/>
        <item x="1590"/>
        <item x="1615"/>
        <item x="2175"/>
        <item x="1892"/>
        <item x="1530"/>
        <item x="1917"/>
        <item x="1435"/>
        <item x="2260"/>
        <item x="2558"/>
        <item x="2479"/>
        <item x="2448"/>
        <item x="1153"/>
        <item x="2520"/>
        <item x="1198"/>
        <item x="2534"/>
        <item x="2441"/>
        <item x="1247"/>
        <item x="1874"/>
        <item x="2223"/>
        <item x="2432"/>
        <item x="1860"/>
        <item x="1882"/>
        <item x="2550"/>
        <item x="2002"/>
        <item x="2511"/>
        <item x="556"/>
        <item x="2387"/>
        <item x="2228"/>
        <item x="1338"/>
        <item x="2227"/>
        <item x="631"/>
        <item x="837"/>
        <item x="1951"/>
        <item x="2338"/>
        <item x="2347"/>
        <item x="1786"/>
        <item x="358"/>
        <item x="136"/>
        <item x="105"/>
        <item x="1553"/>
        <item x="1185"/>
        <item x="1545"/>
        <item x="1714"/>
        <item x="2528"/>
        <item x="2208"/>
        <item x="2367"/>
        <item x="1903"/>
        <item x="1925"/>
        <item x="740"/>
        <item x="665"/>
        <item x="550"/>
        <item x="463"/>
        <item x="1977"/>
        <item x="1676"/>
        <item x="325"/>
        <item x="2204"/>
        <item x="1693"/>
        <item x="1807"/>
        <item x="1456"/>
        <item x="2256"/>
        <item x="2455"/>
        <item x="2059"/>
        <item x="1920"/>
        <item x="913"/>
        <item x="2547"/>
        <item x="2369"/>
        <item x="2456"/>
        <item x="459"/>
        <item x="623"/>
        <item x="1778"/>
        <item x="1875"/>
        <item x="1797"/>
        <item x="590"/>
        <item x="1891"/>
        <item x="1125"/>
        <item x="1995"/>
        <item x="378"/>
        <item x="1174"/>
        <item x="1194"/>
        <item x="732"/>
        <item x="2430"/>
        <item x="739"/>
        <item x="1910"/>
        <item x="1503"/>
        <item x="1429"/>
        <item x="153"/>
        <item x="2398"/>
        <item x="1869"/>
        <item x="481"/>
        <item x="1328"/>
        <item x="1120"/>
        <item x="931"/>
        <item x="763"/>
        <item x="948"/>
        <item x="1318"/>
        <item x="2026"/>
        <item x="1500"/>
        <item x="1832"/>
        <item x="2339"/>
        <item x="458"/>
        <item x="2524"/>
        <item x="2447"/>
        <item x="2044"/>
        <item x="2276"/>
        <item x="750"/>
        <item x="762"/>
        <item x="1803"/>
        <item x="2340"/>
        <item x="2283"/>
        <item x="2220"/>
        <item x="2422"/>
        <item x="867"/>
        <item x="1407"/>
        <item x="108"/>
        <item x="1122"/>
        <item x="1057"/>
        <item x="1342"/>
        <item x="761"/>
        <item x="1029"/>
        <item x="672"/>
        <item x="1051"/>
        <item x="475"/>
        <item x="1759"/>
        <item x="1947"/>
        <item x="579"/>
        <item x="937"/>
        <item x="741"/>
        <item x="926"/>
        <item x="639"/>
        <item x="2337"/>
        <item x="1280"/>
        <item x="960"/>
        <item x="321"/>
        <item x="932"/>
        <item x="988"/>
        <item x="1114"/>
        <item x="236"/>
        <item x="845"/>
        <item x="288"/>
        <item x="1760"/>
        <item x="2267"/>
        <item x="1209"/>
        <item x="817"/>
        <item x="922"/>
        <item x="1290"/>
        <item x="1311"/>
        <item x="2216"/>
        <item x="2235"/>
        <item x="2039"/>
        <item x="985"/>
        <item x="502"/>
        <item x="656"/>
        <item x="649"/>
        <item x="994"/>
        <item x="215"/>
        <item x="2490"/>
        <item x="2386"/>
        <item x="2262"/>
        <item x="2068"/>
        <item x="1072"/>
        <item x="225"/>
        <item x="198"/>
        <item x="36"/>
        <item x="226"/>
        <item x="606"/>
        <item x="858"/>
        <item x="821"/>
        <item x="1699"/>
        <item x="899"/>
        <item x="1872"/>
        <item x="2146"/>
        <item x="1884"/>
        <item x="1561"/>
        <item x="753"/>
        <item x="1988"/>
        <item x="257"/>
        <item x="1823"/>
        <item x="1538"/>
        <item x="854"/>
        <item x="849"/>
        <item x="1418"/>
        <item x="1713"/>
        <item x="143"/>
        <item x="610"/>
        <item x="1431"/>
        <item x="2372"/>
        <item x="777"/>
        <item x="57"/>
        <item x="1267"/>
        <item x="393"/>
        <item x="585"/>
        <item x="1794"/>
        <item x="1309"/>
        <item x="491"/>
        <item x="2359"/>
        <item x="908"/>
        <item x="1730"/>
        <item x="850"/>
        <item x="1531"/>
        <item x="655"/>
        <item x="2090"/>
        <item x="646"/>
        <item x="2539"/>
        <item x="1603"/>
        <item x="2296"/>
        <item x="1135"/>
        <item x="2544"/>
        <item x="1044"/>
        <item x="1398"/>
        <item x="67"/>
        <item x="1353"/>
        <item x="1265"/>
        <item x="1196"/>
        <item x="1032"/>
        <item x="2096"/>
        <item x="532"/>
        <item x="1366"/>
        <item x="528"/>
        <item x="533"/>
        <item x="2302"/>
        <item x="883"/>
        <item x="530"/>
        <item x="1670"/>
        <item x="2491"/>
        <item x="2270"/>
        <item x="1852"/>
        <item x="1708"/>
        <item x="1060"/>
        <item x="1200"/>
        <item x="2401"/>
        <item x="1541"/>
        <item x="1655"/>
        <item x="1723"/>
        <item x="2452"/>
        <item x="1143"/>
        <item x="14"/>
        <item x="1619"/>
        <item x="322"/>
        <item x="89"/>
        <item x="2468"/>
        <item x="241"/>
        <item x="2217"/>
        <item x="1192"/>
        <item x="1148"/>
        <item x="372"/>
        <item x="571"/>
        <item x="292"/>
        <item x="1936"/>
        <item x="2055"/>
        <item x="951"/>
        <item x="1569"/>
        <item x="2294"/>
        <item x="1703"/>
        <item x="300"/>
        <item x="480"/>
        <item x="2459"/>
        <item x="766"/>
        <item x="678"/>
        <item x="1716"/>
        <item x="1367"/>
        <item x="751"/>
        <item x="1483"/>
        <item x="1597"/>
        <item x="1707"/>
        <item x="367"/>
        <item x="1078"/>
        <item x="2271"/>
        <item x="75"/>
        <item x="1758"/>
        <item x="328"/>
        <item x="1245"/>
        <item x="583"/>
        <item x="1420"/>
        <item x="1144"/>
        <item x="1001"/>
        <item x="2362"/>
        <item x="851"/>
        <item x="2545"/>
        <item x="1382"/>
        <item x="2050"/>
        <item x="549"/>
        <item x="737"/>
        <item x="1024"/>
        <item x="1363"/>
        <item x="199"/>
        <item x="1859"/>
        <item x="782"/>
        <item x="2238"/>
        <item x="2031"/>
        <item x="437"/>
        <item x="2198"/>
        <item x="591"/>
        <item x="581"/>
        <item x="722"/>
        <item x="442"/>
        <item x="2396"/>
        <item x="2018"/>
        <item x="677"/>
        <item x="1712"/>
        <item x="1021"/>
        <item x="2523"/>
        <item x="2171"/>
        <item x="1880"/>
        <item x="644"/>
        <item x="2470"/>
        <item x="1515"/>
        <item x="2045"/>
        <item x="1444"/>
        <item x="2010"/>
        <item x="1033"/>
        <item x="2221"/>
        <item x="2442"/>
        <item x="710"/>
        <item x="1458"/>
        <item x="161"/>
        <item x="184"/>
        <item x="1683"/>
        <item x="1974"/>
        <item x="1935"/>
        <item x="1097"/>
        <item x="443"/>
        <item x="71"/>
        <item x="1665"/>
        <item x="77"/>
        <item x="1866"/>
        <item x="1467"/>
        <item x="2551"/>
        <item x="1023"/>
        <item x="1380"/>
        <item x="1704"/>
        <item x="2098"/>
        <item x="1637"/>
        <item x="807"/>
        <item x="1623"/>
        <item x="121"/>
        <item x="119"/>
        <item x="2251"/>
        <item x="324"/>
        <item x="2328"/>
        <item x="1270"/>
        <item x="1516"/>
        <item x="2110"/>
        <item x="63"/>
        <item x="2527"/>
        <item x="2250"/>
        <item x="130"/>
        <item x="1255"/>
        <item x="1950"/>
        <item x="1918"/>
        <item x="1681"/>
        <item x="1276"/>
        <item x="701"/>
        <item x="978"/>
        <item x="1842"/>
        <item x="1660"/>
        <item x="1975"/>
        <item x="2397"/>
        <item x="261"/>
        <item x="70"/>
        <item x="1014"/>
        <item x="55"/>
        <item x="1989"/>
        <item x="2286"/>
        <item x="2361"/>
        <item x="2438"/>
        <item x="1008"/>
        <item x="620"/>
        <item x="484"/>
        <item x="651"/>
        <item x="768"/>
        <item x="1835"/>
        <item x="1677"/>
        <item x="1593"/>
        <item x="707"/>
        <item x="2158"/>
        <item x="179"/>
        <item x="1728"/>
        <item x="828"/>
        <item x="666"/>
        <item x="485"/>
        <item x="539"/>
        <item x="377"/>
        <item x="1083"/>
        <item x="2506"/>
        <item x="1830"/>
        <item x="541"/>
        <item x="811"/>
        <item x="2345"/>
        <item x="2172"/>
        <item x="1990"/>
        <item x="1472"/>
        <item x="1719"/>
        <item x="1282"/>
        <item x="1430"/>
        <item x="2336"/>
        <item x="570"/>
        <item x="856"/>
        <item x="972"/>
        <item x="242"/>
        <item x="568"/>
        <item x="626"/>
        <item x="1487"/>
        <item x="619"/>
        <item x="1047"/>
        <item x="114"/>
        <item x="495"/>
        <item x="2360"/>
        <item x="918"/>
        <item x="1374"/>
        <item x="402"/>
        <item x="110"/>
        <item x="2391"/>
        <item x="74"/>
        <item x="430"/>
        <item x="386"/>
        <item x="326"/>
        <item x="973"/>
        <item x="1888"/>
        <item x="686"/>
        <item x="1466"/>
        <item x="2241"/>
        <item x="1384"/>
        <item x="21"/>
        <item x="997"/>
        <item x="1595"/>
        <item x="461"/>
        <item x="118"/>
        <item x="1390"/>
        <item x="2289"/>
        <item x="1877"/>
        <item x="115"/>
        <item x="1957"/>
        <item x="185"/>
        <item x="1391"/>
        <item x="1103"/>
        <item x="632"/>
        <item x="654"/>
        <item x="794"/>
        <item x="708"/>
        <item x="1054"/>
        <item x="2214"/>
        <item x="1319"/>
        <item x="642"/>
        <item x="799"/>
        <item x="111"/>
        <item x="786"/>
        <item x="1972"/>
        <item x="91"/>
        <item x="388"/>
        <item x="2272"/>
        <item x="1043"/>
        <item x="92"/>
        <item x="720"/>
        <item x="472"/>
        <item x="2219"/>
        <item x="778"/>
        <item x="577"/>
        <item x="1086"/>
        <item x="124"/>
        <item x="320"/>
        <item x="557"/>
        <item x="1861"/>
        <item x="734"/>
        <item x="2242"/>
        <item x="1721"/>
        <item x="716"/>
        <item x="1002"/>
        <item x="129"/>
        <item x="183"/>
        <item x="106"/>
        <item x="127"/>
        <item x="1586"/>
        <item x="1297"/>
        <item x="197"/>
        <item x="1809"/>
        <item x="1792"/>
        <item x="1985"/>
        <item x="756"/>
        <item x="2213"/>
        <item x="2247"/>
        <item x="150"/>
        <item x="1709"/>
        <item x="126"/>
        <item x="34"/>
        <item x="986"/>
        <item x="569"/>
        <item x="1223"/>
        <item x="680"/>
        <item x="1733"/>
        <item x="1416"/>
        <item x="1228"/>
        <item x="1401"/>
        <item x="1343"/>
        <item x="888"/>
        <item x="428"/>
        <item x="2533"/>
        <item x="220"/>
        <item x="52"/>
        <item x="1048"/>
        <item x="2259"/>
        <item x="2254"/>
        <item x="164"/>
        <item x="1167"/>
        <item x="506"/>
        <item x="1501"/>
        <item x="432"/>
        <item x="1913"/>
        <item x="1161"/>
        <item x="418"/>
        <item x="223"/>
        <item x="805"/>
        <item x="1524"/>
        <item x="1077"/>
        <item x="1271"/>
        <item x="1810"/>
        <item x="1837"/>
        <item x="1229"/>
        <item x="104"/>
        <item x="228"/>
        <item x="1216"/>
        <item x="412"/>
        <item x="1018"/>
        <item x="703"/>
        <item x="116"/>
        <item x="2222"/>
        <item x="736"/>
        <item x="565"/>
        <item x="891"/>
        <item x="232"/>
        <item x="366"/>
        <item x="503"/>
        <item x="671"/>
        <item x="1944"/>
        <item x="603"/>
        <item x="435"/>
        <item x="1095"/>
        <item x="419"/>
        <item x="171"/>
        <item x="62"/>
        <item x="82"/>
        <item x="801"/>
        <item x="779"/>
        <item x="218"/>
        <item x="1151"/>
        <item x="1967"/>
        <item x="818"/>
        <item x="350"/>
        <item x="1218"/>
        <item x="66"/>
        <item x="1145"/>
        <item x="1079"/>
        <item x="1536"/>
        <item x="589"/>
        <item x="1497"/>
        <item x="961"/>
        <item x="1691"/>
        <item x="2469"/>
        <item x="2094"/>
        <item x="2129"/>
        <item x="1277"/>
        <item x="1952"/>
        <item x="1414"/>
        <item x="1050"/>
        <item x="1003"/>
        <item x="2131"/>
        <item x="2298"/>
        <item x="211"/>
        <item x="1134"/>
        <item x="1141"/>
        <item x="227"/>
        <item x="248"/>
        <item x="203"/>
        <item x="431"/>
        <item x="1727"/>
        <item x="1281"/>
        <item x="841"/>
        <item x="144"/>
        <item x="2323"/>
        <item x="1571"/>
        <item x="1620"/>
        <item x="879"/>
        <item x="547"/>
        <item x="955"/>
        <item x="525"/>
        <item x="1865"/>
        <item x="1180"/>
        <item x="168"/>
        <item x="790"/>
        <item x="408"/>
        <item x="1064"/>
        <item x="939"/>
        <item x="497"/>
        <item x="2471"/>
        <item x="1215"/>
        <item x="2535"/>
        <item x="1768"/>
        <item x="2445"/>
        <item x="1156"/>
        <item x="830"/>
        <item x="874"/>
        <item x="912"/>
        <item x="1769"/>
        <item x="2402"/>
        <item x="477"/>
        <item x="1664"/>
        <item x="518"/>
        <item x="317"/>
        <item x="1226"/>
        <item x="1306"/>
        <item x="1863"/>
        <item x="1383"/>
        <item x="1604"/>
        <item x="2408"/>
        <item x="1294"/>
        <item x="1409"/>
        <item x="1739"/>
        <item x="1514"/>
        <item x="2156"/>
        <item x="697"/>
        <item x="336"/>
        <item x="2284"/>
        <item x="844"/>
        <item x="361"/>
        <item x="494"/>
        <item x="1341"/>
        <item x="1551"/>
        <item x="2357"/>
        <item x="2232"/>
        <item x="2322"/>
        <item x="1873"/>
        <item x="2493"/>
        <item x="4"/>
        <item x="2169"/>
        <item x="2015"/>
        <item x="2540"/>
        <item x="2239"/>
        <item x="2299"/>
        <item x="1071"/>
        <item x="0"/>
        <item x="887"/>
        <item x="971"/>
        <item x="276"/>
        <item x="914"/>
        <item x="271"/>
        <item x="1959"/>
        <item x="1535"/>
        <item x="445"/>
        <item x="1843"/>
        <item x="1762"/>
        <item x="1678"/>
        <item x="1643"/>
        <item x="814"/>
        <item x="410"/>
        <item x="489"/>
        <item x="2264"/>
        <item x="1094"/>
        <item x="674"/>
        <item x="1302"/>
        <item x="2205"/>
        <item x="193"/>
        <item x="788"/>
        <item x="2507"/>
        <item x="1181"/>
        <item x="172"/>
        <item x="990"/>
        <item x="267"/>
        <item x="282"/>
        <item x="270"/>
        <item x="246"/>
        <item x="49"/>
        <item x="1931"/>
        <item x="723"/>
        <item x="595"/>
        <item x="413"/>
        <item x="1921"/>
        <item x="1853"/>
        <item x="1680"/>
        <item x="2488"/>
        <item x="152"/>
        <item x="1026"/>
        <item x="1968"/>
        <item x="618"/>
        <item x="1775"/>
        <item x="2274"/>
        <item x="584"/>
        <item x="1385"/>
        <item x="1300"/>
        <item x="395"/>
        <item x="2301"/>
        <item x="1062"/>
        <item x="2549"/>
        <item x="2083"/>
        <item x="1822"/>
        <item x="1717"/>
        <item x="259"/>
        <item x="1101"/>
        <item x="587"/>
        <item x="866"/>
        <item x="2389"/>
        <item x="400"/>
        <item x="1829"/>
        <item x="1820"/>
        <item x="2101"/>
        <item x="2450"/>
        <item x="2353"/>
        <item x="2157"/>
        <item x="389"/>
        <item x="1548"/>
        <item x="2278"/>
        <item x="1983"/>
        <item x="2118"/>
        <item x="2418"/>
        <item x="2011"/>
        <item x="2518"/>
        <item x="600"/>
        <item x="785"/>
        <item x="2091"/>
        <item x="1805"/>
        <item x="759"/>
        <item x="2313"/>
        <item x="1984"/>
        <item x="1521"/>
        <item x="1252"/>
        <item x="1443"/>
        <item x="1789"/>
        <item x="2497"/>
        <item x="1177"/>
        <item x="2466"/>
        <item x="1991"/>
        <item x="1722"/>
        <item x="2153"/>
        <item x="919"/>
        <item x="1845"/>
        <item x="2209"/>
        <item x="2525"/>
        <item x="2089"/>
        <item x="1323"/>
        <item x="758"/>
        <item x="1489"/>
        <item x="1543"/>
        <item x="1774"/>
        <item x="1227"/>
        <item x="1055"/>
        <item x="2266"/>
        <item x="1184"/>
        <item x="2012"/>
        <item x="2508"/>
        <item x="954"/>
        <item x="1922"/>
        <item x="1316"/>
        <item x="1560"/>
        <item x="1651"/>
        <item x="1994"/>
        <item x="2519"/>
        <item x="1912"/>
        <item x="79"/>
        <item x="1848"/>
        <item x="305"/>
        <item x="1582"/>
        <item x="2501"/>
        <item x="1182"/>
        <item x="1987"/>
        <item x="798"/>
        <item x="1970"/>
        <item x="2147"/>
        <item x="2041"/>
        <item x="479"/>
        <item x="405"/>
        <item x="593"/>
        <item x="1594"/>
        <item x="2437"/>
        <item x="1371"/>
        <item x="748"/>
        <item x="1981"/>
        <item x="1871"/>
        <item x="1075"/>
        <item x="1402"/>
        <item x="1648"/>
        <item x="174"/>
        <item x="250"/>
        <item x="713"/>
        <item x="2502"/>
        <item x="176"/>
        <item x="846"/>
        <item x="1138"/>
        <item x="125"/>
        <item x="2453"/>
        <item x="2014"/>
        <item x="658"/>
        <item x="447"/>
        <item x="552"/>
        <item x="406"/>
        <item x="245"/>
        <item x="1638"/>
        <item x="285"/>
        <item x="510"/>
        <item x="806"/>
        <item x="2120"/>
        <item x="2162"/>
        <item x="2121"/>
        <item x="2085"/>
        <item x="781"/>
        <item x="58"/>
        <item x="657"/>
        <item x="501"/>
        <item x="2201"/>
        <item x="2343"/>
        <item x="1189"/>
        <item x="1376"/>
        <item x="1978"/>
        <item x="1539"/>
        <item x="1248"/>
        <item x="1600"/>
        <item x="504"/>
        <item x="1881"/>
        <item x="2293"/>
        <item x="1296"/>
        <item x="774"/>
        <item x="1040"/>
        <item x="945"/>
        <item x="1478"/>
        <item x="1528"/>
        <item x="2047"/>
        <item x="99"/>
        <item x="249"/>
        <item x="1720"/>
        <item x="1439"/>
        <item x="627"/>
        <item x="1016"/>
        <item x="2454"/>
        <item x="1780"/>
        <item x="1945"/>
        <item x="60"/>
        <item x="309"/>
        <item x="452"/>
        <item x="956"/>
        <item x="2305"/>
        <item x="1839"/>
        <item x="1824"/>
        <item x="263"/>
        <item x="1378"/>
        <item x="1911"/>
        <item x="1929"/>
        <item x="2261"/>
        <item x="2317"/>
        <item x="1246"/>
        <item x="2"/>
        <item x="323"/>
        <item x="356"/>
        <item x="1800"/>
        <item x="2086"/>
        <item x="2403"/>
        <item x="1580"/>
        <item x="204"/>
        <item x="210"/>
        <item x="1445"/>
        <item x="2140"/>
        <item x="675"/>
        <item x="1412"/>
        <item x="1157"/>
        <item x="2134"/>
        <item x="537"/>
        <item x="2495"/>
        <item x="886"/>
        <item x="881"/>
        <item x="308"/>
        <item x="1798"/>
        <item x="274"/>
        <item x="1552"/>
        <item x="868"/>
        <item x="1666"/>
        <item x="915"/>
        <item x="2414"/>
        <item x="1212"/>
        <item x="688"/>
        <item x="416"/>
        <item x="617"/>
        <item x="673"/>
        <item x="635"/>
        <item x="1938"/>
        <item x="1126"/>
        <item x="641"/>
        <item x="520"/>
        <item x="407"/>
        <item x="880"/>
        <item x="2173"/>
        <item x="1915"/>
        <item x="2354"/>
        <item x="643"/>
        <item x="2335"/>
        <item x="2410"/>
        <item x="2006"/>
        <item x="637"/>
        <item x="1387"/>
        <item x="1585"/>
        <item x="820"/>
        <item x="221"/>
        <item x="597"/>
        <item x="1527"/>
        <item x="96"/>
        <item x="738"/>
        <item x="1840"/>
        <item x="944"/>
        <item x="1898"/>
        <item x="853"/>
        <item x="1410"/>
        <item x="2444"/>
        <item x="2245"/>
        <item x="2303"/>
        <item x="376"/>
        <item x="2161"/>
        <item x="2275"/>
        <item x="2460"/>
        <item x="2017"/>
        <item x="1437"/>
        <item x="2380"/>
        <item x="1836"/>
        <item x="1231"/>
        <item x="1646"/>
        <item x="1796"/>
        <item x="1598"/>
        <item x="2392"/>
        <item x="1629"/>
        <item x="426"/>
        <item x="2472"/>
        <item x="1220"/>
        <item x="1611"/>
        <item x="2056"/>
        <item x="1052"/>
        <item x="1813"/>
        <item x="1317"/>
        <item x="1701"/>
        <item x="368"/>
        <item x="1747"/>
        <item x="2226"/>
        <item x="2510"/>
        <item x="385"/>
        <item x="341"/>
        <item x="1562"/>
        <item x="2022"/>
        <item x="1259"/>
        <item x="1140"/>
        <item x="1100"/>
        <item x="1757"/>
        <item x="2074"/>
        <item x="2206"/>
        <item x="2183"/>
        <item x="2108"/>
        <item x="1777"/>
        <item x="1682"/>
        <item x="2194"/>
        <item x="2077"/>
        <item x="715"/>
        <item x="424"/>
        <item x="1508"/>
        <item x="2124"/>
        <item x="2509"/>
        <item x="2023"/>
        <item x="1801"/>
        <item x="425"/>
        <item x="2109"/>
        <item x="1211"/>
        <item x="2019"/>
        <item x="2517"/>
        <item x="1960"/>
        <item x="2043"/>
        <item x="2132"/>
        <item x="2040"/>
        <item x="1923"/>
        <item x="1927"/>
        <item x="1010"/>
        <item x="2028"/>
        <item x="717"/>
        <item x="401"/>
        <item x="1961"/>
        <item x="2160"/>
        <item x="1488"/>
        <item x="529"/>
        <item x="1364"/>
        <item x="2000"/>
        <item x="178"/>
        <item x="122"/>
        <item x="196"/>
        <item x="1356"/>
        <item x="283"/>
        <item x="1546"/>
        <item x="1663"/>
        <item x="1493"/>
        <item x="343"/>
        <item x="2070"/>
        <item x="2180"/>
        <item x="1751"/>
        <item x="38"/>
        <item x="1735"/>
        <item x="1690"/>
        <item x="342"/>
        <item x="2320"/>
        <item x="169"/>
        <item x="684"/>
        <item x="2104"/>
        <item x="303"/>
        <item x="835"/>
        <item x="65"/>
        <item x="1469"/>
        <item x="862"/>
        <item x="906"/>
        <item x="1347"/>
        <item x="1610"/>
        <item x="2536"/>
        <item x="1133"/>
        <item x="1049"/>
        <item x="1484"/>
        <item x="1155"/>
        <item x="917"/>
        <item x="1394"/>
        <item x="1419"/>
        <item x="1937"/>
        <item x="2464"/>
        <item x="1673"/>
        <item x="1808"/>
        <item x="1692"/>
        <item x="1993"/>
        <item x="929"/>
        <item x="1362"/>
        <item x="1573"/>
        <item x="1617"/>
        <item x="2199"/>
        <item x="1191"/>
        <item x="1946"/>
        <item x="551"/>
        <item x="905"/>
        <item x="2071"/>
        <item x="1085"/>
        <item x="1386"/>
        <item x="1740"/>
        <item x="165"/>
        <item x="1427"/>
        <item x="175"/>
        <item x="2004"/>
        <item x="2423"/>
        <item x="745"/>
        <item x="512"/>
        <item x="1046"/>
        <item x="1352"/>
        <item x="1292"/>
        <item x="2462"/>
        <item x="893"/>
        <item x="1022"/>
        <item x="1878"/>
        <item x="984"/>
        <item x="1475"/>
        <item x="1304"/>
        <item x="962"/>
        <item x="141"/>
        <item x="266"/>
        <item x="233"/>
        <item x="1986"/>
        <item x="1958"/>
        <item x="9"/>
        <item x="2155"/>
        <item x="1799"/>
        <item x="682"/>
        <item x="1232"/>
        <item x="809"/>
        <item x="2035"/>
        <item x="100"/>
        <item x="133"/>
        <item x="1581"/>
        <item x="2036"/>
        <item x="1905"/>
        <item x="69"/>
        <item x="2255"/>
        <item x="2269"/>
        <item x="1529"/>
        <item x="1360"/>
        <item x="1178"/>
        <item x="1132"/>
        <item x="101"/>
        <item x="2541"/>
        <item x="1645"/>
        <item x="2273"/>
        <item x="2515"/>
        <item x="1828"/>
        <item x="414"/>
        <item x="2237"/>
        <item x="1814"/>
        <item x="2176"/>
        <item x="1399"/>
        <item x="578"/>
        <item x="2310"/>
        <item x="2377"/>
        <item x="1106"/>
        <item x="2212"/>
        <item x="1355"/>
        <item x="2060"/>
        <item x="2409"/>
        <item x="1554"/>
        <item x="2370"/>
        <item x="1400"/>
        <item x="2149"/>
        <item x="2439"/>
        <item x="1321"/>
        <item x="842"/>
        <item x="222"/>
        <item x="102"/>
        <item x="422"/>
        <item x="1851"/>
        <item x="1013"/>
        <item x="1962"/>
        <item x="163"/>
        <item x="90"/>
        <item x="318"/>
        <item x="294"/>
        <item x="1065"/>
        <item x="2105"/>
        <item x="950"/>
        <item x="693"/>
        <item x="1396"/>
        <item x="337"/>
        <item x="921"/>
        <item x="1344"/>
        <item x="357"/>
        <item x="780"/>
        <item x="1914"/>
        <item x="1533"/>
        <item x="1969"/>
        <item x="394"/>
        <item x="1741"/>
        <item x="1711"/>
        <item x="2152"/>
        <item x="262"/>
        <item x="1045"/>
        <item x="2306"/>
        <item x="155"/>
        <item x="277"/>
        <item x="158"/>
        <item x="1628"/>
        <item x="621"/>
        <item x="1825"/>
        <item x="1765"/>
        <item x="1496"/>
        <item x="1770"/>
        <item x="1477"/>
        <item x="1532"/>
        <item x="1139"/>
        <item x="448"/>
        <item x="1370"/>
        <item x="1012"/>
        <item x="1630"/>
        <item x="1210"/>
        <item x="1118"/>
        <item x="1596"/>
        <item x="1672"/>
        <item x="1795"/>
        <item x="2054"/>
        <item x="2312"/>
        <item x="2348"/>
        <item x="2500"/>
        <item x="1417"/>
        <item x="44"/>
        <item x="438"/>
        <item x="2078"/>
        <item x="434"/>
        <item x="947"/>
        <item x="969"/>
        <item x="24"/>
        <item x="32"/>
        <item x="85"/>
        <item x="669"/>
        <item x="958"/>
        <item x="1928"/>
        <item x="289"/>
        <item x="1284"/>
        <item x="251"/>
        <item x="392"/>
        <item x="404"/>
        <item x="692"/>
        <item x="347"/>
        <item x="543"/>
        <item x="719"/>
        <item x="93"/>
        <item x="2103"/>
        <item x="2431"/>
        <item x="2554"/>
        <item x="2080"/>
        <item x="2102"/>
        <item x="1403"/>
        <item x="1149"/>
        <item x="159"/>
        <item x="1661"/>
        <item x="989"/>
        <item x="663"/>
        <item x="234"/>
        <item x="132"/>
        <item x="2246"/>
        <item x="440"/>
        <item x="1092"/>
        <item x="2548"/>
        <item x="1474"/>
        <item x="371"/>
        <item x="170"/>
        <item x="1572"/>
        <item x="2130"/>
        <item x="2355"/>
        <item x="1627"/>
        <item x="1494"/>
        <item x="1565"/>
        <item x="687"/>
        <item x="2159"/>
        <item x="1816"/>
        <item x="2363"/>
        <item x="1948"/>
        <item x="1432"/>
        <item x="2419"/>
        <item x="1563"/>
        <item x="2166"/>
        <item x="2076"/>
        <item x="1725"/>
        <item x="302"/>
        <item x="2138"/>
        <item x="1512"/>
        <item x="2321"/>
        <item x="1772"/>
        <item x="1480"/>
        <item x="1949"/>
        <item x="843"/>
        <item x="770"/>
        <item x="1195"/>
        <item x="2170"/>
        <item x="2513"/>
        <item x="2428"/>
        <item x="823"/>
        <item x="2049"/>
        <item x="1348"/>
        <item x="545"/>
        <item x="1826"/>
        <item x="1027"/>
        <item x="1491"/>
        <item x="757"/>
        <item x="1495"/>
        <item x="1340"/>
        <item x="359"/>
        <item x="2494"/>
        <item x="1354"/>
        <item x="542"/>
        <item x="48"/>
        <item x="791"/>
        <item x="566"/>
        <item x="2434"/>
        <item x="293"/>
        <item x="2119"/>
        <item x="1224"/>
        <item x="2230"/>
        <item x="767"/>
        <item x="895"/>
        <item x="1899"/>
        <item x="2467"/>
        <item x="286"/>
        <item x="252"/>
        <item x="298"/>
        <item x="299"/>
        <item x="17"/>
        <item x="301"/>
        <item x="1633"/>
        <item x="1641"/>
        <item x="789"/>
        <item x="1833"/>
        <item x="827"/>
        <item x="755"/>
        <item x="464"/>
        <item x="453"/>
        <item x="390"/>
        <item x="1199"/>
        <item x="800"/>
        <item x="451"/>
        <item x="882"/>
        <item x="2234"/>
        <item x="2405"/>
        <item x="826"/>
        <item x="1373"/>
        <item x="307"/>
        <item x="2480"/>
        <item x="797"/>
        <item x="1570"/>
        <item x="2224"/>
        <item x="1502"/>
        <item x="833"/>
        <item x="1602"/>
        <item x="224"/>
        <item x="564"/>
        <item x="1349"/>
        <item x="1263"/>
        <item x="965"/>
        <item x="1447"/>
        <item x="894"/>
        <item x="1706"/>
        <item x="1142"/>
        <item x="1887"/>
        <item x="521"/>
        <item x="1601"/>
        <item x="1225"/>
        <item x="154"/>
        <item x="963"/>
        <item x="847"/>
        <item x="455"/>
        <item x="370"/>
        <item x="1438"/>
        <item x="1973"/>
        <item x="1337"/>
        <item x="1695"/>
        <item x="940"/>
        <item x="1183"/>
        <item x="1031"/>
        <item x="667"/>
        <item x="1070"/>
        <item x="1388"/>
        <item x="2229"/>
        <item x="1649"/>
        <item x="938"/>
        <item x="1350"/>
        <item x="1310"/>
        <item x="1656"/>
        <item x="1980"/>
        <item x="1011"/>
        <item x="2465"/>
        <item x="1688"/>
        <item x="2280"/>
        <item x="1791"/>
        <item x="1941"/>
        <item x="1283"/>
        <item x="346"/>
        <item x="2400"/>
        <item x="1448"/>
        <item x="2512"/>
        <item x="1107"/>
        <item x="1179"/>
        <item x="1870"/>
        <item x="1812"/>
        <item x="1675"/>
        <item x="1099"/>
        <item x="2498"/>
        <item x="1509"/>
        <item x="548"/>
        <item x="1481"/>
        <item x="1261"/>
        <item x="668"/>
        <item x="2281"/>
        <item x="500"/>
        <item x="1464"/>
        <item x="2366"/>
        <item x="354"/>
        <item x="244"/>
        <item x="352"/>
        <item x="544"/>
        <item x="243"/>
        <item x="2505"/>
        <item x="2008"/>
        <item x="967"/>
        <item x="1334"/>
        <item x="523"/>
        <item x="1449"/>
        <item x="1392"/>
        <item x="1313"/>
        <item x="2225"/>
        <item x="1556"/>
        <item x="1413"/>
        <item x="462"/>
        <item x="397"/>
        <item x="1895"/>
        <item x="676"/>
        <item x="2148"/>
        <item x="1896"/>
        <item x="2543"/>
        <item x="1817"/>
        <item x="2476"/>
        <item x="863"/>
        <item x="1336"/>
        <item x="1855"/>
        <item x="662"/>
        <item x="287"/>
        <item x="474"/>
        <item x="607"/>
        <item x="695"/>
        <item x="769"/>
        <item x="588"/>
        <item x="653"/>
        <item x="478"/>
        <item x="508"/>
        <item x="273"/>
        <item x="1684"/>
        <item x="2081"/>
        <item x="467"/>
        <item x="902"/>
        <item x="505"/>
        <item x="536"/>
        <item x="72"/>
        <item x="2079"/>
        <item x="1244"/>
        <item x="772"/>
        <item x="773"/>
        <item x="615"/>
        <item x="726"/>
        <item x="2165"/>
        <item x="871"/>
        <item x="2433"/>
        <item x="1658"/>
        <item x="1159"/>
        <item x="2207"/>
        <item x="1575"/>
        <item x="1454"/>
        <item x="1559"/>
        <item x="824"/>
        <item x="808"/>
        <item x="1369"/>
        <item x="1992"/>
        <item x="1468"/>
        <item x="819"/>
        <item x="269"/>
        <item x="291"/>
        <item x="290"/>
        <item x="265"/>
        <item x="272"/>
        <item x="256"/>
        <item x="254"/>
        <item x="295"/>
        <item x="2075"/>
        <item x="195"/>
        <item x="1150"/>
        <item x="304"/>
        <item x="190"/>
        <item x="139"/>
        <item x="177"/>
        <item x="1111"/>
        <item x="815"/>
        <item x="1128"/>
        <item x="363"/>
        <item x="25"/>
        <item x="29"/>
        <item x="396"/>
        <item x="946"/>
        <item x="1640"/>
        <item x="20"/>
        <item x="417"/>
        <item x="1997"/>
        <item x="711"/>
        <item x="348"/>
        <item x="441"/>
        <item x="2368"/>
        <item x="2027"/>
        <item x="1137"/>
        <item x="1357"/>
        <item x="1642"/>
        <item x="1295"/>
        <item x="2478"/>
        <item x="76"/>
        <item x="1465"/>
        <item x="1102"/>
        <item x="2197"/>
        <item x="2188"/>
        <item x="1956"/>
        <item x="1736"/>
        <item x="1160"/>
        <item x="2316"/>
        <item x="2030"/>
        <item x="1115"/>
        <item x="1268"/>
        <item x="698"/>
        <item x="1473"/>
        <item x="1930"/>
        <item x="2025"/>
        <item x="2379"/>
        <item x="2375"/>
        <item x="2436"/>
        <item x="659"/>
        <item x="2516"/>
        <item x="2290"/>
        <item x="1197"/>
        <item x="1934"/>
        <item x="2210"/>
        <item x="2473"/>
        <item x="268"/>
        <item x="1471"/>
        <item x="1650"/>
        <item x="1256"/>
        <item x="2143"/>
        <item x="2521"/>
        <item x="920"/>
        <item x="2189"/>
        <item x="1130"/>
        <item x="1557"/>
        <item x="2415"/>
        <item x="2248"/>
        <item x="2058"/>
        <item x="991"/>
        <item x="925"/>
        <item x="1093"/>
        <item x="1358"/>
        <item x="1221"/>
        <item x="1088"/>
        <item x="1377"/>
        <item x="1346"/>
        <item x="2300"/>
        <item x="2329"/>
        <item x="1998"/>
        <item x="1592"/>
        <item x="2496"/>
        <item x="1755"/>
        <item x="2331"/>
        <item x="1588"/>
        <item x="2552"/>
        <item x="2133"/>
        <item x="2115"/>
        <item x="2526"/>
        <item x="1453"/>
        <item x="1599"/>
        <item x="636"/>
        <item x="456"/>
        <item x="1577"/>
        <item x="2191"/>
        <item x="634"/>
        <item x="499"/>
        <item x="1381"/>
        <item x="890"/>
        <item x="1113"/>
        <item x="998"/>
        <item x="1858"/>
        <item x="454"/>
        <item x="1434"/>
        <item x="2546"/>
        <item x="857"/>
        <item x="1540"/>
        <item x="975"/>
        <item x="2315"/>
        <item x="1289"/>
        <item x="1426"/>
        <item x="1624"/>
        <item x="1609"/>
        <item x="339"/>
        <item x="1036"/>
        <item x="1613"/>
        <item x="2429"/>
        <item x="59"/>
        <item x="1635"/>
        <item x="2277"/>
        <item x="2346"/>
        <item x="1689"/>
        <item x="1943"/>
        <item x="1671"/>
        <item x="2417"/>
        <item x="1900"/>
        <item x="1119"/>
        <item x="1278"/>
        <item x="2178"/>
        <item x="1034"/>
        <item x="898"/>
        <item x="1916"/>
        <item x="1734"/>
        <item x="1754"/>
        <item x="1753"/>
        <item x="2127"/>
        <item x="2319"/>
        <item x="186"/>
        <item x="492"/>
        <item x="380"/>
        <item x="1241"/>
        <item x="804"/>
        <item x="572"/>
        <item x="444"/>
        <item x="831"/>
        <item x="679"/>
        <item x="310"/>
        <item x="1404"/>
        <item x="1327"/>
        <item x="904"/>
        <item x="2504"/>
        <item x="2195"/>
        <item x="1567"/>
        <item x="1705"/>
        <item x="1679"/>
        <item x="1147"/>
        <item x="1459"/>
        <item x="1745"/>
        <item x="1230"/>
        <item x="834"/>
        <item x="493"/>
        <item x="1279"/>
        <item x="691"/>
        <item x="2350"/>
        <item x="349"/>
        <item x="1325"/>
        <item x="952"/>
        <item x="1073"/>
        <item x="1890"/>
        <item x="864"/>
        <item x="725"/>
        <item x="2458"/>
        <item x="1506"/>
        <item x="1764"/>
        <item x="1299"/>
        <item x="1452"/>
        <item x="1287"/>
        <item x="901"/>
        <item x="230"/>
        <item x="613"/>
        <item x="180"/>
        <item x="420"/>
        <item x="1004"/>
        <item x="2112"/>
        <item x="131"/>
        <item x="1089"/>
        <item x="560"/>
        <item x="1893"/>
        <item x="764"/>
        <item x="1069"/>
        <item x="1743"/>
        <item x="1053"/>
        <item x="1737"/>
        <item x="910"/>
        <item x="575"/>
        <item x="1428"/>
        <item x="1781"/>
        <item x="2556"/>
        <item x="2304"/>
        <item x="714"/>
        <item x="836"/>
        <item x="1647"/>
        <item x="362"/>
        <item x="2218"/>
        <item x="875"/>
        <item x="1549"/>
        <item x="1372"/>
        <item x="897"/>
        <item x="959"/>
        <item x="616"/>
        <item x="2128"/>
        <item x="1827"/>
        <item x="1217"/>
        <item x="231"/>
        <item x="2388"/>
        <item x="1510"/>
        <item x="576"/>
        <item x="1783"/>
        <item x="335"/>
        <item x="1037"/>
        <item x="968"/>
        <item x="28"/>
        <item x="1058"/>
        <item x="1152"/>
        <item x="598"/>
        <item x="664"/>
        <item x="1450"/>
        <item x="1919"/>
        <item x="421"/>
        <item x="964"/>
        <item x="611"/>
        <item x="1084"/>
        <item x="235"/>
        <item x="2559"/>
        <item x="37"/>
        <item x="240"/>
        <item x="1815"/>
        <item x="596"/>
        <item x="2330"/>
        <item x="1116"/>
        <item x="212"/>
        <item x="1233"/>
        <item x="1576"/>
        <item x="1368"/>
        <item x="1520"/>
        <item x="2404"/>
        <item x="2352"/>
        <item x="2474"/>
        <item x="253"/>
        <item x="2486"/>
        <item x="559"/>
        <item x="796"/>
        <item x="1953"/>
        <item x="465"/>
        <item x="652"/>
        <item x="297"/>
        <item x="120"/>
        <item x="382"/>
        <item x="64"/>
        <item x="167"/>
        <item x="191"/>
        <item x="900"/>
        <item x="439"/>
        <item x="83"/>
        <item x="540"/>
        <item x="522"/>
        <item x="315"/>
        <item x="1129"/>
        <item x="735"/>
        <item x="515"/>
        <item x="535"/>
        <item x="1476"/>
        <item x="1076"/>
        <item x="450"/>
        <item x="138"/>
        <item x="50"/>
        <item x="306"/>
        <item x="624"/>
        <item x="103"/>
        <item x="117"/>
        <item x="531"/>
        <item x="869"/>
        <item x="1238"/>
        <item x="264"/>
        <item x="239"/>
        <item x="1490"/>
        <item x="369"/>
        <item x="166"/>
        <item x="2435"/>
        <item x="2483"/>
        <item x="2024"/>
        <item x="1251"/>
        <item x="399"/>
        <item x="200"/>
        <item x="848"/>
        <item x="98"/>
        <item x="2113"/>
        <item x="2092"/>
        <item x="1776"/>
        <item x="2492"/>
        <item x="2394"/>
        <item x="1748"/>
        <item x="1482"/>
        <item x="311"/>
        <item x="387"/>
        <item x="181"/>
        <item x="202"/>
        <item x="41"/>
        <item x="43"/>
        <item x="201"/>
        <item x="775"/>
        <item x="1583"/>
        <item x="1173"/>
        <item x="2088"/>
        <item x="1894"/>
        <item x="1339"/>
        <item x="216"/>
        <item x="2145"/>
        <item x="1697"/>
        <item x="829"/>
        <item x="953"/>
        <item x="1485"/>
        <item x="1235"/>
        <item x="1451"/>
        <item x="1375"/>
        <item x="1158"/>
        <item x="2324"/>
        <item x="2484"/>
        <item x="2332"/>
        <item x="903"/>
        <item x="1187"/>
        <item x="1715"/>
        <item x="2390"/>
        <item x="1433"/>
        <item x="760"/>
        <item x="2190"/>
        <item x="1030"/>
        <item x="1750"/>
        <item x="1446"/>
        <item x="1131"/>
        <item x="2451"/>
        <item x="1746"/>
        <item x="511"/>
        <item x="2297"/>
        <item x="795"/>
        <item x="86"/>
        <item x="2042"/>
        <item x="1110"/>
        <item x="1897"/>
        <item x="2557"/>
        <item x="2485"/>
        <item x="73"/>
        <item x="2416"/>
        <item x="681"/>
        <item x="580"/>
        <item x="319"/>
        <item x="214"/>
        <item x="771"/>
        <item x="594"/>
        <item x="1005"/>
        <item x="192"/>
        <item x="694"/>
        <item x="2097"/>
        <item x="1061"/>
        <item x="351"/>
        <item x="1744"/>
        <item x="296"/>
        <item x="207"/>
        <item x="97"/>
        <item x="2258"/>
        <item x="586"/>
        <item x="157"/>
        <item x="2285"/>
        <item x="476"/>
        <item x="752"/>
        <item x="2265"/>
        <item x="1461"/>
        <item x="1171"/>
        <item x="702"/>
        <item x="513"/>
        <item x="516"/>
        <item x="2295"/>
        <item x="1587"/>
        <item x="473"/>
        <item x="1240"/>
        <item x="601"/>
        <item x="546"/>
        <item x="2384"/>
        <item x="1124"/>
        <item x="2393"/>
        <item x="839"/>
        <item x="859"/>
        <item x="312"/>
        <item x="3"/>
        <item x="5"/>
        <item x="2087"/>
        <item x="2016"/>
        <item x="1090"/>
        <item x="1320"/>
        <item x="1041"/>
        <item x="802"/>
        <item x="487"/>
        <item x="1"/>
        <item x="999"/>
        <item x="39"/>
        <item x="690"/>
        <item x="205"/>
        <item x="313"/>
        <item x="743"/>
        <item x="935"/>
        <item x="279"/>
        <item x="156"/>
        <item x="507"/>
        <item x="1566"/>
        <item x="1239"/>
        <item x="1105"/>
        <item x="2196"/>
        <item x="527"/>
        <item x="1406"/>
        <item x="80"/>
        <item x="2052"/>
        <item x="877"/>
        <item x="1017"/>
        <item x="360"/>
        <item x="793"/>
        <item x="1176"/>
        <item x="1393"/>
        <item x="1662"/>
        <item x="1550"/>
        <item x="787"/>
        <item x="2487"/>
        <item x="706"/>
        <item x="1932"/>
        <item x="982"/>
        <item x="213"/>
        <item x="2532"/>
        <item x="1015"/>
        <item x="876"/>
        <item x="1166"/>
        <item x="1632"/>
        <item x="718"/>
        <item x="2203"/>
        <item x="927"/>
        <item x="330"/>
        <item x="729"/>
        <item x="411"/>
        <item x="2233"/>
        <item x="648"/>
        <item x="88"/>
        <item x="602"/>
        <item x="696"/>
        <item x="1169"/>
        <item x="562"/>
        <item x="514"/>
        <item x="765"/>
        <item x="403"/>
        <item x="280"/>
        <item x="685"/>
        <item x="660"/>
        <item x="460"/>
        <item x="135"/>
        <item x="145"/>
        <item x="840"/>
        <item x="1696"/>
        <item x="381"/>
        <item x="2522"/>
        <item x="1761"/>
        <item x="1067"/>
        <item x="1889"/>
        <item x="1547"/>
        <item x="730"/>
        <item x="2142"/>
        <item x="1766"/>
        <item x="2048"/>
        <item x="638"/>
        <item x="1518"/>
        <item x="1059"/>
        <item x="1415"/>
        <item x="1308"/>
        <item x="2202"/>
        <item x="2427"/>
        <item x="1080"/>
        <item x="822"/>
        <item x="609"/>
        <item x="2215"/>
        <item x="889"/>
        <item x="724"/>
        <item x="2013"/>
        <item x="2151"/>
        <item x="2063"/>
        <item x="113"/>
        <item x="1584"/>
        <item x="1982"/>
        <item x="2553"/>
        <item x="974"/>
        <item x="2093"/>
        <item x="2342"/>
        <item x="2413"/>
        <item x="2163"/>
        <item x="1616"/>
        <item x="2503"/>
        <item x="2314"/>
        <item x="604"/>
        <item x="1526"/>
        <item x="1234"/>
        <item x="1203"/>
        <item x="1687"/>
        <item x="2066"/>
        <item x="622"/>
        <item x="2177"/>
        <item x="1631"/>
        <item x="2046"/>
        <item x="1457"/>
        <item x="1909"/>
        <item x="746"/>
        <item x="977"/>
        <item x="2240"/>
        <item x="1056"/>
        <item x="1262"/>
        <item x="1170"/>
        <item x="1405"/>
        <item x="934"/>
        <item x="2001"/>
        <item x="943"/>
        <item x="1854"/>
        <item x="966"/>
        <item x="2341"/>
        <item x="1326"/>
        <item x="813"/>
        <item x="1470"/>
        <item x="2125"/>
        <item x="1901"/>
        <item x="1172"/>
        <item x="517"/>
        <item x="61"/>
        <item x="1525"/>
        <item x="599"/>
        <item x="457"/>
        <item x="194"/>
        <item x="1274"/>
        <item x="2107"/>
        <item x="2150"/>
        <item x="2062"/>
        <item x="384"/>
        <item x="2374"/>
        <item x="1788"/>
        <item x="1395"/>
        <item x="1257"/>
        <item x="1275"/>
        <item x="1504"/>
        <item x="574"/>
        <item x="1564"/>
        <item x="1971"/>
        <item x="995"/>
        <item x="2499"/>
        <item x="1644"/>
        <item x="970"/>
        <item x="1779"/>
        <item x="112"/>
        <item x="365"/>
        <item x="1273"/>
        <item x="30"/>
        <item x="333"/>
        <item x="1804"/>
        <item x="1724"/>
        <item x="1856"/>
        <item x="1335"/>
        <item x="2253"/>
        <item x="2351"/>
        <item x="427"/>
        <item x="1850"/>
        <item x="987"/>
        <item x="237"/>
        <item x="255"/>
        <item x="1440"/>
        <item x="187"/>
        <item x="555"/>
        <item x="2168"/>
        <item x="95"/>
        <item x="1436"/>
        <item x="832"/>
        <item x="1242"/>
        <item x="957"/>
        <item x="1081"/>
        <item x="449"/>
        <item x="1729"/>
        <item x="1906"/>
        <item x="1731"/>
        <item x="1606"/>
        <item x="567"/>
        <item x="878"/>
        <item x="744"/>
        <item x="852"/>
        <item x="2560"/>
        <item x="1237"/>
        <item x="873"/>
        <item x="1924"/>
        <item x="928"/>
        <item x="1082"/>
        <item x="1293"/>
        <item x="860"/>
        <item x="1846"/>
        <item x="1933"/>
        <item x="1066"/>
        <item x="2529"/>
        <item x="33"/>
        <item x="162"/>
        <item x="229"/>
        <item x="217"/>
        <item x="1463"/>
        <item x="247"/>
        <item x="1288"/>
        <item x="429"/>
        <item x="327"/>
        <item x="2291"/>
        <item x="1763"/>
        <item x="471"/>
        <item x="1862"/>
        <item x="2482"/>
        <item x="1784"/>
        <item x="2364"/>
        <item x="1298"/>
        <item x="22"/>
        <item x="188"/>
        <item x="146"/>
        <item x="2292"/>
        <item x="1657"/>
        <item x="1749"/>
        <item x="1867"/>
        <item x="2282"/>
        <item x="27"/>
        <item x="1208"/>
        <item x="329"/>
        <item x="942"/>
        <item x="2371"/>
        <item x="1544"/>
        <item x="2263"/>
        <item x="1767"/>
        <item x="160"/>
        <item x="2326"/>
        <item x="1589"/>
        <item x="614"/>
        <item x="1038"/>
        <item x="107"/>
        <item x="173"/>
        <item x="2344"/>
        <item x="1253"/>
        <item x="18"/>
        <item x="6"/>
        <item x="7"/>
        <item x="2449"/>
        <item x="151"/>
        <item x="2407"/>
        <item x="109"/>
        <item x="1408"/>
        <item x="2252"/>
        <item x="1732"/>
        <item x="2287"/>
        <item x="1315"/>
        <item x="1330"/>
        <item x="1266"/>
        <item x="1625"/>
        <item x="2073"/>
        <item x="1286"/>
        <item x="1787"/>
        <item x="909"/>
        <item x="1305"/>
        <item x="1942"/>
        <item x="2243"/>
        <item x="1607"/>
        <item x="1411"/>
        <item x="1976"/>
        <item x="1486"/>
        <item x="1285"/>
        <item x="1351"/>
        <item x="147"/>
        <item x="1146"/>
        <item x="1752"/>
        <item x="1653"/>
        <item x="1868"/>
        <item x="1668"/>
        <item x="1771"/>
        <item x="2100"/>
        <item x="699"/>
        <item x="1164"/>
        <item x="2181"/>
        <item x="331"/>
        <item x="2072"/>
        <item x="1773"/>
        <item x="2034"/>
        <item x="1345"/>
        <item x="582"/>
        <item x="1886"/>
        <item x="2475"/>
        <item x="2106"/>
        <item x="81"/>
        <item x="344"/>
        <item x="332"/>
        <item x="2538"/>
        <item x="1006"/>
        <item x="670"/>
        <item x="1039"/>
        <item x="1421"/>
        <item x="1098"/>
        <item x="924"/>
        <item x="865"/>
        <item x="885"/>
        <item x="1201"/>
        <item x="2308"/>
        <item x="1020"/>
        <item x="1963"/>
        <item x="534"/>
        <item x="1883"/>
        <item x="1505"/>
        <item x="647"/>
        <item x="1636"/>
        <item x="640"/>
        <item x="1591"/>
        <item x="1685"/>
        <item x="2424"/>
        <item x="209"/>
        <item x="2122"/>
        <item x="1904"/>
        <item x="2020"/>
        <item x="1507"/>
        <item x="2141"/>
        <item x="993"/>
        <item x="1214"/>
        <item x="281"/>
        <item x="1213"/>
        <item x="783"/>
        <item x="2489"/>
        <item x="1907"/>
        <item x="148"/>
        <item x="907"/>
        <item x="838"/>
        <item x="2257"/>
        <item x="1579"/>
        <item x="1112"/>
        <item x="383"/>
        <item x="608"/>
        <item x="1243"/>
        <item x="554"/>
        <item x="980"/>
        <item x="284"/>
        <item x="2069"/>
        <item x="1742"/>
        <item x="1608"/>
        <item x="2311"/>
        <item x="1333"/>
        <item x="498"/>
        <item x="1188"/>
        <item x="1109"/>
        <item x="1117"/>
        <item x="1667"/>
        <item x="892"/>
        <item x="896"/>
        <item x="1849"/>
        <item x="1331"/>
        <item x="683"/>
        <item x="2164"/>
        <item x="375"/>
        <item x="861"/>
        <item x="1555"/>
        <item x="1441"/>
        <item x="2117"/>
        <item x="2051"/>
        <item x="1163"/>
        <item x="1322"/>
        <item x="1154"/>
        <item x="1264"/>
        <item x="1258"/>
        <item x="1202"/>
        <item x="1301"/>
        <item x="2182"/>
        <item x="2139"/>
        <item x="2111"/>
        <item x="2114"/>
        <item x="855"/>
        <item x="1999"/>
        <item x="2186"/>
        <item x="496"/>
        <item x="742"/>
        <item x="2065"/>
        <item x="8"/>
        <item x="754"/>
        <item x="2064"/>
        <item x="1652"/>
        <item x="1902"/>
        <item x="2381"/>
        <item x="374"/>
        <item x="727"/>
        <item x="1605"/>
        <item x="731"/>
        <item x="1332"/>
        <item x="2477"/>
        <item x="2279"/>
        <item x="1190"/>
        <item x="776"/>
        <item x="2135"/>
        <item x="1864"/>
        <item x="379"/>
        <item x="558"/>
        <item x="976"/>
        <item x="56"/>
        <item x="364"/>
        <item x="1614"/>
        <item x="316"/>
        <item x="482"/>
        <item x="409"/>
        <item x="51"/>
        <item x="933"/>
        <item x="87"/>
        <item x="633"/>
        <item x="134"/>
        <item x="338"/>
        <item x="1206"/>
        <item x="1455"/>
        <item x="53"/>
        <item x="128"/>
        <item x="345"/>
        <item x="1694"/>
        <item x="54"/>
        <item x="47"/>
        <item x="149"/>
        <item x="1389"/>
        <item x="1460"/>
        <item x="1841"/>
        <item x="749"/>
        <item x="314"/>
        <item x="1726"/>
        <item x="592"/>
        <item x="2167"/>
        <item x="1996"/>
        <item x="2187"/>
        <item x="721"/>
        <item x="553"/>
        <item x="628"/>
        <item x="15"/>
        <item x="423"/>
        <item x="872"/>
        <item x="1423"/>
        <item x="2288"/>
        <item x="519"/>
        <item x="84"/>
        <item x="1123"/>
        <item x="1499"/>
        <item x="260"/>
        <item x="1361"/>
        <item x="1260"/>
        <item x="509"/>
        <item x="704"/>
        <item x="10"/>
        <item x="1818"/>
        <item x="538"/>
        <item x="206"/>
        <item x="1558"/>
        <item x="2211"/>
        <item x="949"/>
        <item x="2461"/>
        <item x="1626"/>
        <item x="11"/>
        <item x="884"/>
        <item x="78"/>
        <item x="526"/>
        <item x="630"/>
        <item x="46"/>
        <item x="40"/>
        <item x="2358"/>
        <item x="31"/>
        <item x="189"/>
        <item x="2376"/>
        <item x="1979"/>
        <item x="1324"/>
        <item x="2463"/>
        <item x="1121"/>
        <item x="1025"/>
        <item x="1222"/>
        <item x="258"/>
        <item x="1879"/>
        <item x="1756"/>
        <item x="2514"/>
        <item x="446"/>
        <item x="415"/>
        <item x="1359"/>
        <item x="1425"/>
        <item x="140"/>
        <item x="1074"/>
        <item x="1522"/>
        <item x="35"/>
        <item x="563"/>
        <item x="2421"/>
        <item x="2446"/>
        <item x="983"/>
        <item x="1621"/>
        <item x="278"/>
        <item x="238"/>
        <item x="1517"/>
        <item x="2038"/>
        <item x="1219"/>
        <item x="1269"/>
        <item x="2179"/>
        <item x="650"/>
        <item x="355"/>
        <item x="1249"/>
        <item x="1104"/>
        <item x="2185"/>
        <item x="792"/>
        <item x="996"/>
        <item x="334"/>
        <item x="353"/>
        <item x="930"/>
        <item x="605"/>
        <item x="812"/>
        <item x="2033"/>
        <item x="629"/>
        <item x="1303"/>
        <item x="1397"/>
        <item x="469"/>
        <item x="2385"/>
        <item x="2193"/>
        <item x="803"/>
        <item x="911"/>
        <item x="979"/>
        <item x="816"/>
        <item x="1000"/>
        <item x="1639"/>
        <item x="1519"/>
        <item x="1307"/>
        <item x="1096"/>
        <item x="1462"/>
        <item x="19"/>
        <item x="1857"/>
        <item x="1674"/>
        <item x="1087"/>
        <item x="470"/>
        <item x="524"/>
        <item x="45"/>
        <item x="1568"/>
        <item x="1422"/>
        <item x="923"/>
        <item x="1205"/>
        <item x="1686"/>
        <item x="1312"/>
        <item x="1926"/>
        <item x="1802"/>
        <item x="2318"/>
        <item x="1542"/>
        <item x="208"/>
        <item x="916"/>
        <item x="1785"/>
        <item x="7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</pivotFields>
  <rowFields count="1">
    <field x="8"/>
  </rowFields>
  <rowItems count="6">
    <i>
      <x v="92"/>
    </i>
    <i>
      <x v="1918"/>
    </i>
    <i>
      <x v="1884"/>
    </i>
    <i>
      <x v="645"/>
    </i>
    <i>
      <x v="1574"/>
    </i>
    <i t="grand">
      <x/>
    </i>
  </rowItems>
  <colItems count="1">
    <i/>
  </colItems>
  <pageFields count="1">
    <pageField fld="2" item="9" hier="-1"/>
  </pageFields>
  <dataFields count="1">
    <dataField name="Count of Sum of Fatalities (air)" fld="10" subtotal="count" baseField="8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9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918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88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4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57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17832-6332-4A14-A59A-CD981F904A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:B8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488">
        <item x="289"/>
        <item x="287"/>
        <item x="233"/>
        <item x="465"/>
        <item x="440"/>
        <item x="427"/>
        <item x="206"/>
        <item x="417"/>
        <item x="369"/>
        <item x="168"/>
        <item x="479"/>
        <item x="332"/>
        <item x="130"/>
        <item x="467"/>
        <item x="71"/>
        <item x="423"/>
        <item x="42"/>
        <item x="349"/>
        <item x="127"/>
        <item x="212"/>
        <item x="264"/>
        <item x="68"/>
        <item x="243"/>
        <item x="140"/>
        <item x="45"/>
        <item x="221"/>
        <item x="87"/>
        <item x="379"/>
        <item x="164"/>
        <item x="24"/>
        <item x="139"/>
        <item x="147"/>
        <item x="241"/>
        <item x="194"/>
        <item x="204"/>
        <item x="391"/>
        <item x="259"/>
        <item x="167"/>
        <item x="211"/>
        <item x="353"/>
        <item x="335"/>
        <item x="361"/>
        <item x="60"/>
        <item x="51"/>
        <item x="397"/>
        <item x="191"/>
        <item x="4"/>
        <item x="450"/>
        <item x="461"/>
        <item x="224"/>
        <item x="216"/>
        <item x="215"/>
        <item x="321"/>
        <item x="118"/>
        <item x="474"/>
        <item x="103"/>
        <item x="86"/>
        <item x="280"/>
        <item x="462"/>
        <item x="348"/>
        <item x="352"/>
        <item x="47"/>
        <item x="145"/>
        <item x="2"/>
        <item x="383"/>
        <item x="32"/>
        <item x="217"/>
        <item x="225"/>
        <item x="75"/>
        <item x="5"/>
        <item x="74"/>
        <item x="416"/>
        <item x="121"/>
        <item x="89"/>
        <item x="57"/>
        <item x="96"/>
        <item x="447"/>
        <item x="338"/>
        <item x="222"/>
        <item x="247"/>
        <item x="437"/>
        <item x="77"/>
        <item x="298"/>
        <item x="444"/>
        <item x="209"/>
        <item x="475"/>
        <item x="263"/>
        <item x="223"/>
        <item x="297"/>
        <item x="456"/>
        <item x="312"/>
        <item x="341"/>
        <item x="105"/>
        <item x="72"/>
        <item x="171"/>
        <item x="372"/>
        <item x="34"/>
        <item x="88"/>
        <item x="18"/>
        <item x="317"/>
        <item x="438"/>
        <item x="413"/>
        <item x="43"/>
        <item x="419"/>
        <item x="104"/>
        <item x="176"/>
        <item x="242"/>
        <item x="315"/>
        <item x="351"/>
        <item x="109"/>
        <item x="59"/>
        <item x="303"/>
        <item x="365"/>
        <item x="311"/>
        <item x="234"/>
        <item x="38"/>
        <item x="384"/>
        <item x="205"/>
        <item x="310"/>
        <item x="239"/>
        <item x="178"/>
        <item x="288"/>
        <item x="294"/>
        <item x="468"/>
        <item x="70"/>
        <item x="385"/>
        <item x="400"/>
        <item x="432"/>
        <item x="188"/>
        <item x="199"/>
        <item x="472"/>
        <item x="149"/>
        <item x="65"/>
        <item x="133"/>
        <item x="97"/>
        <item x="396"/>
        <item x="420"/>
        <item x="6"/>
        <item x="358"/>
        <item x="442"/>
        <item x="363"/>
        <item x="272"/>
        <item x="334"/>
        <item x="374"/>
        <item x="274"/>
        <item x="390"/>
        <item x="82"/>
        <item x="8"/>
        <item x="113"/>
        <item x="388"/>
        <item x="116"/>
        <item x="35"/>
        <item x="3"/>
        <item x="333"/>
        <item x="325"/>
        <item x="156"/>
        <item x="328"/>
        <item x="293"/>
        <item x="418"/>
        <item x="55"/>
        <item x="256"/>
        <item x="284"/>
        <item x="318"/>
        <item x="273"/>
        <item x="183"/>
        <item x="387"/>
        <item x="425"/>
        <item x="220"/>
        <item x="277"/>
        <item x="367"/>
        <item x="200"/>
        <item x="137"/>
        <item x="448"/>
        <item x="304"/>
        <item x="254"/>
        <item x="433"/>
        <item x="245"/>
        <item x="347"/>
        <item x="350"/>
        <item x="231"/>
        <item x="196"/>
        <item x="323"/>
        <item x="360"/>
        <item x="336"/>
        <item x="395"/>
        <item x="356"/>
        <item x="36"/>
        <item x="184"/>
        <item x="41"/>
        <item x="81"/>
        <item x="11"/>
        <item x="122"/>
        <item x="307"/>
        <item x="16"/>
        <item x="135"/>
        <item x="464"/>
        <item x="428"/>
        <item x="17"/>
        <item x="63"/>
        <item x="84"/>
        <item x="152"/>
        <item x="424"/>
        <item x="364"/>
        <item x="401"/>
        <item x="161"/>
        <item x="12"/>
        <item x="27"/>
        <item x="162"/>
        <item x="270"/>
        <item x="229"/>
        <item x="125"/>
        <item x="422"/>
        <item x="376"/>
        <item x="111"/>
        <item x="177"/>
        <item x="252"/>
        <item x="49"/>
        <item x="471"/>
        <item x="393"/>
        <item x="143"/>
        <item x="14"/>
        <item x="153"/>
        <item x="124"/>
        <item x="354"/>
        <item x="430"/>
        <item x="279"/>
        <item x="446"/>
        <item x="267"/>
        <item x="327"/>
        <item x="187"/>
        <item x="258"/>
        <item x="237"/>
        <item x="316"/>
        <item x="85"/>
        <item x="402"/>
        <item x="410"/>
        <item x="218"/>
        <item x="112"/>
        <item x="197"/>
        <item x="340"/>
        <item x="265"/>
        <item x="411"/>
        <item x="190"/>
        <item x="26"/>
        <item x="366"/>
        <item x="308"/>
        <item x="389"/>
        <item x="421"/>
        <item x="66"/>
        <item x="255"/>
        <item x="257"/>
        <item x="155"/>
        <item x="313"/>
        <item x="403"/>
        <item x="175"/>
        <item x="213"/>
        <item x="219"/>
        <item x="480"/>
        <item x="165"/>
        <item x="445"/>
        <item x="73"/>
        <item x="435"/>
        <item x="281"/>
        <item x="232"/>
        <item x="148"/>
        <item x="214"/>
        <item x="163"/>
        <item x="13"/>
        <item x="69"/>
        <item x="290"/>
        <item x="378"/>
        <item x="37"/>
        <item x="244"/>
        <item x="58"/>
        <item x="434"/>
        <item x="380"/>
        <item x="83"/>
        <item x="485"/>
        <item x="192"/>
        <item x="193"/>
        <item x="48"/>
        <item x="21"/>
        <item x="483"/>
        <item x="98"/>
        <item x="67"/>
        <item x="331"/>
        <item x="473"/>
        <item x="409"/>
        <item x="412"/>
        <item x="93"/>
        <item x="301"/>
        <item x="28"/>
        <item x="443"/>
        <item x="478"/>
        <item x="132"/>
        <item x="305"/>
        <item x="370"/>
        <item x="481"/>
        <item x="458"/>
        <item x="470"/>
        <item x="189"/>
        <item x="62"/>
        <item x="46"/>
        <item x="249"/>
        <item x="50"/>
        <item x="23"/>
        <item x="1"/>
        <item x="146"/>
        <item x="227"/>
        <item x="159"/>
        <item x="362"/>
        <item x="173"/>
        <item x="455"/>
        <item x="482"/>
        <item x="7"/>
        <item x="172"/>
        <item x="250"/>
        <item x="108"/>
        <item x="296"/>
        <item x="278"/>
        <item x="326"/>
        <item x="477"/>
        <item x="426"/>
        <item x="25"/>
        <item x="160"/>
        <item x="9"/>
        <item x="129"/>
        <item x="131"/>
        <item x="151"/>
        <item x="76"/>
        <item x="201"/>
        <item x="138"/>
        <item x="64"/>
        <item x="39"/>
        <item x="345"/>
        <item x="179"/>
        <item x="95"/>
        <item x="100"/>
        <item x="119"/>
        <item x="459"/>
        <item x="248"/>
        <item x="169"/>
        <item x="10"/>
        <item x="186"/>
        <item x="92"/>
        <item x="357"/>
        <item x="282"/>
        <item x="166"/>
        <item x="300"/>
        <item x="29"/>
        <item x="260"/>
        <item x="102"/>
        <item x="150"/>
        <item x="203"/>
        <item x="344"/>
        <item x="466"/>
        <item x="141"/>
        <item x="373"/>
        <item x="306"/>
        <item x="40"/>
        <item x="271"/>
        <item x="154"/>
        <item x="185"/>
        <item x="115"/>
        <item x="449"/>
        <item x="319"/>
        <item x="386"/>
        <item x="368"/>
        <item x="460"/>
        <item x="30"/>
        <item x="377"/>
        <item x="61"/>
        <item x="381"/>
        <item x="404"/>
        <item x="266"/>
        <item x="382"/>
        <item x="439"/>
        <item x="429"/>
        <item x="457"/>
        <item x="246"/>
        <item x="226"/>
        <item x="128"/>
        <item x="253"/>
        <item x="292"/>
        <item x="275"/>
        <item x="136"/>
        <item x="182"/>
        <item x="375"/>
        <item x="343"/>
        <item x="405"/>
        <item x="337"/>
        <item x="463"/>
        <item x="415"/>
        <item x="235"/>
        <item x="236"/>
        <item x="240"/>
        <item x="238"/>
        <item x="371"/>
        <item x="291"/>
        <item x="78"/>
        <item x="320"/>
        <item x="399"/>
        <item x="19"/>
        <item x="180"/>
        <item x="451"/>
        <item x="174"/>
        <item x="117"/>
        <item x="484"/>
        <item x="486"/>
        <item x="302"/>
        <item x="406"/>
        <item x="268"/>
        <item x="15"/>
        <item x="314"/>
        <item x="107"/>
        <item x="99"/>
        <item x="94"/>
        <item x="346"/>
        <item x="195"/>
        <item x="110"/>
        <item x="228"/>
        <item x="123"/>
        <item x="170"/>
        <item x="285"/>
        <item x="54"/>
        <item x="452"/>
        <item x="52"/>
        <item x="80"/>
        <item x="134"/>
        <item x="144"/>
        <item x="230"/>
        <item x="441"/>
        <item x="106"/>
        <item x="454"/>
        <item x="210"/>
        <item x="142"/>
        <item x="407"/>
        <item x="120"/>
        <item x="394"/>
        <item x="359"/>
        <item x="392"/>
        <item x="91"/>
        <item x="31"/>
        <item x="355"/>
        <item x="44"/>
        <item x="330"/>
        <item x="342"/>
        <item x="408"/>
        <item x="79"/>
        <item x="269"/>
        <item x="261"/>
        <item x="283"/>
        <item x="431"/>
        <item x="339"/>
        <item x="157"/>
        <item x="181"/>
        <item x="126"/>
        <item x="114"/>
        <item x="414"/>
        <item x="101"/>
        <item x="208"/>
        <item x="299"/>
        <item x="0"/>
        <item x="453"/>
        <item x="398"/>
        <item x="286"/>
        <item x="322"/>
        <item x="295"/>
        <item x="198"/>
        <item x="251"/>
        <item x="53"/>
        <item x="56"/>
        <item x="329"/>
        <item x="22"/>
        <item x="469"/>
        <item x="20"/>
        <item x="33"/>
        <item x="309"/>
        <item x="436"/>
        <item x="90"/>
        <item x="207"/>
        <item x="158"/>
        <item x="476"/>
        <item x="202"/>
        <item x="276"/>
        <item x="262"/>
        <item x="3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2">
    <i>
      <x v="371"/>
    </i>
    <i t="grand">
      <x/>
    </i>
  </rowItems>
  <colItems count="1">
    <i/>
  </colItems>
  <dataFields count="1">
    <dataField name="Count of Year" fld="0" subtotal="count" baseField="4" baseItem="371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D278B-0E43-4545-B337-9D98C6B63B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5:B21" firstHeaderRow="1" firstDataRow="1" firstDataCol="1"/>
  <pivotFields count="13">
    <pivotField compact="0" outline="0" showAll="0" sortType="descending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488">
        <item x="289"/>
        <item x="287"/>
        <item x="233"/>
        <item x="465"/>
        <item x="440"/>
        <item x="427"/>
        <item x="206"/>
        <item x="417"/>
        <item x="369"/>
        <item x="168"/>
        <item x="479"/>
        <item x="332"/>
        <item x="130"/>
        <item x="467"/>
        <item x="71"/>
        <item x="423"/>
        <item x="42"/>
        <item x="349"/>
        <item x="127"/>
        <item x="212"/>
        <item x="264"/>
        <item x="68"/>
        <item x="243"/>
        <item x="140"/>
        <item x="45"/>
        <item x="221"/>
        <item x="87"/>
        <item x="379"/>
        <item x="164"/>
        <item x="24"/>
        <item x="139"/>
        <item x="147"/>
        <item x="241"/>
        <item x="194"/>
        <item x="204"/>
        <item x="391"/>
        <item x="259"/>
        <item x="167"/>
        <item x="211"/>
        <item x="353"/>
        <item x="335"/>
        <item x="361"/>
        <item x="60"/>
        <item x="51"/>
        <item x="397"/>
        <item x="191"/>
        <item x="4"/>
        <item x="450"/>
        <item x="461"/>
        <item x="224"/>
        <item x="216"/>
        <item x="215"/>
        <item x="321"/>
        <item x="118"/>
        <item x="474"/>
        <item x="103"/>
        <item x="86"/>
        <item x="280"/>
        <item x="462"/>
        <item x="348"/>
        <item x="352"/>
        <item x="47"/>
        <item x="145"/>
        <item x="2"/>
        <item x="383"/>
        <item x="32"/>
        <item x="217"/>
        <item x="225"/>
        <item x="75"/>
        <item x="5"/>
        <item x="74"/>
        <item x="416"/>
        <item x="121"/>
        <item x="89"/>
        <item x="57"/>
        <item x="96"/>
        <item x="447"/>
        <item x="338"/>
        <item x="222"/>
        <item x="247"/>
        <item x="437"/>
        <item x="77"/>
        <item x="298"/>
        <item x="444"/>
        <item x="209"/>
        <item x="475"/>
        <item x="263"/>
        <item x="223"/>
        <item x="297"/>
        <item x="456"/>
        <item x="312"/>
        <item x="341"/>
        <item x="105"/>
        <item x="72"/>
        <item x="171"/>
        <item x="372"/>
        <item x="34"/>
        <item x="88"/>
        <item x="18"/>
        <item x="317"/>
        <item x="438"/>
        <item x="413"/>
        <item x="43"/>
        <item x="419"/>
        <item x="104"/>
        <item x="176"/>
        <item x="242"/>
        <item x="315"/>
        <item x="351"/>
        <item x="109"/>
        <item x="59"/>
        <item x="303"/>
        <item x="365"/>
        <item x="311"/>
        <item x="234"/>
        <item x="38"/>
        <item x="384"/>
        <item x="205"/>
        <item x="310"/>
        <item x="239"/>
        <item x="178"/>
        <item x="288"/>
        <item x="294"/>
        <item x="468"/>
        <item x="70"/>
        <item x="385"/>
        <item x="400"/>
        <item x="432"/>
        <item x="188"/>
        <item x="199"/>
        <item x="472"/>
        <item x="149"/>
        <item x="65"/>
        <item x="133"/>
        <item x="97"/>
        <item x="396"/>
        <item x="420"/>
        <item x="6"/>
        <item x="358"/>
        <item x="442"/>
        <item x="363"/>
        <item x="272"/>
        <item x="334"/>
        <item x="374"/>
        <item x="274"/>
        <item x="390"/>
        <item x="82"/>
        <item x="8"/>
        <item x="113"/>
        <item x="388"/>
        <item x="116"/>
        <item x="35"/>
        <item x="3"/>
        <item x="333"/>
        <item x="325"/>
        <item x="156"/>
        <item x="328"/>
        <item x="293"/>
        <item x="418"/>
        <item x="55"/>
        <item x="256"/>
        <item x="284"/>
        <item x="318"/>
        <item x="273"/>
        <item x="183"/>
        <item x="387"/>
        <item x="425"/>
        <item x="220"/>
        <item x="277"/>
        <item x="367"/>
        <item x="200"/>
        <item x="137"/>
        <item x="448"/>
        <item x="304"/>
        <item x="254"/>
        <item x="433"/>
        <item x="245"/>
        <item x="347"/>
        <item x="350"/>
        <item x="231"/>
        <item x="196"/>
        <item x="323"/>
        <item x="360"/>
        <item x="336"/>
        <item x="395"/>
        <item x="356"/>
        <item x="36"/>
        <item x="184"/>
        <item x="41"/>
        <item x="81"/>
        <item x="11"/>
        <item x="122"/>
        <item x="307"/>
        <item x="16"/>
        <item x="135"/>
        <item x="464"/>
        <item x="428"/>
        <item x="17"/>
        <item x="63"/>
        <item x="84"/>
        <item x="152"/>
        <item x="424"/>
        <item x="364"/>
        <item x="401"/>
        <item x="161"/>
        <item x="12"/>
        <item x="27"/>
        <item x="162"/>
        <item x="270"/>
        <item x="229"/>
        <item x="125"/>
        <item x="422"/>
        <item x="376"/>
        <item x="111"/>
        <item x="177"/>
        <item x="252"/>
        <item x="49"/>
        <item x="471"/>
        <item x="393"/>
        <item x="143"/>
        <item x="14"/>
        <item x="153"/>
        <item x="124"/>
        <item x="354"/>
        <item x="430"/>
        <item x="279"/>
        <item x="446"/>
        <item x="267"/>
        <item x="327"/>
        <item x="187"/>
        <item x="258"/>
        <item x="237"/>
        <item x="316"/>
        <item x="85"/>
        <item x="402"/>
        <item x="410"/>
        <item x="218"/>
        <item x="112"/>
        <item x="197"/>
        <item x="340"/>
        <item x="265"/>
        <item x="411"/>
        <item x="190"/>
        <item x="26"/>
        <item x="366"/>
        <item x="308"/>
        <item x="389"/>
        <item x="421"/>
        <item x="66"/>
        <item x="255"/>
        <item x="257"/>
        <item x="155"/>
        <item x="313"/>
        <item x="403"/>
        <item x="175"/>
        <item x="213"/>
        <item x="219"/>
        <item x="480"/>
        <item x="165"/>
        <item x="445"/>
        <item x="73"/>
        <item x="435"/>
        <item x="281"/>
        <item x="232"/>
        <item x="148"/>
        <item x="214"/>
        <item x="163"/>
        <item x="13"/>
        <item x="69"/>
        <item x="290"/>
        <item x="378"/>
        <item x="37"/>
        <item x="244"/>
        <item x="58"/>
        <item x="434"/>
        <item x="380"/>
        <item x="83"/>
        <item x="485"/>
        <item x="192"/>
        <item x="193"/>
        <item x="48"/>
        <item x="21"/>
        <item x="483"/>
        <item x="98"/>
        <item x="67"/>
        <item x="331"/>
        <item x="473"/>
        <item x="409"/>
        <item x="412"/>
        <item x="93"/>
        <item x="301"/>
        <item x="28"/>
        <item x="443"/>
        <item x="478"/>
        <item x="132"/>
        <item x="305"/>
        <item x="370"/>
        <item x="481"/>
        <item x="458"/>
        <item x="470"/>
        <item x="189"/>
        <item x="62"/>
        <item x="46"/>
        <item x="249"/>
        <item x="50"/>
        <item x="23"/>
        <item x="1"/>
        <item x="146"/>
        <item x="227"/>
        <item x="159"/>
        <item x="362"/>
        <item x="173"/>
        <item x="455"/>
        <item x="482"/>
        <item x="7"/>
        <item x="172"/>
        <item x="250"/>
        <item x="108"/>
        <item x="296"/>
        <item x="278"/>
        <item x="326"/>
        <item x="477"/>
        <item x="426"/>
        <item x="25"/>
        <item x="160"/>
        <item x="9"/>
        <item x="129"/>
        <item x="131"/>
        <item x="151"/>
        <item x="76"/>
        <item x="201"/>
        <item x="138"/>
        <item x="64"/>
        <item x="39"/>
        <item x="345"/>
        <item x="179"/>
        <item x="95"/>
        <item x="100"/>
        <item x="119"/>
        <item x="459"/>
        <item x="248"/>
        <item x="169"/>
        <item x="10"/>
        <item x="186"/>
        <item x="92"/>
        <item x="357"/>
        <item x="282"/>
        <item x="166"/>
        <item x="300"/>
        <item x="29"/>
        <item x="260"/>
        <item x="102"/>
        <item x="150"/>
        <item x="203"/>
        <item x="344"/>
        <item x="466"/>
        <item x="141"/>
        <item x="373"/>
        <item x="306"/>
        <item x="40"/>
        <item x="271"/>
        <item x="154"/>
        <item x="185"/>
        <item x="115"/>
        <item x="449"/>
        <item x="319"/>
        <item x="386"/>
        <item x="368"/>
        <item x="460"/>
        <item x="30"/>
        <item x="377"/>
        <item x="61"/>
        <item x="381"/>
        <item x="404"/>
        <item x="266"/>
        <item x="382"/>
        <item x="439"/>
        <item x="429"/>
        <item x="457"/>
        <item x="246"/>
        <item x="226"/>
        <item x="128"/>
        <item x="253"/>
        <item x="292"/>
        <item x="275"/>
        <item x="136"/>
        <item x="182"/>
        <item x="375"/>
        <item x="343"/>
        <item x="405"/>
        <item x="337"/>
        <item x="463"/>
        <item x="415"/>
        <item x="235"/>
        <item x="236"/>
        <item x="240"/>
        <item x="238"/>
        <item x="371"/>
        <item x="291"/>
        <item x="78"/>
        <item x="320"/>
        <item x="399"/>
        <item x="19"/>
        <item x="180"/>
        <item x="451"/>
        <item x="174"/>
        <item x="117"/>
        <item x="484"/>
        <item x="486"/>
        <item x="302"/>
        <item x="406"/>
        <item x="268"/>
        <item x="15"/>
        <item x="314"/>
        <item x="107"/>
        <item x="99"/>
        <item x="94"/>
        <item x="346"/>
        <item x="195"/>
        <item x="110"/>
        <item x="228"/>
        <item x="123"/>
        <item x="170"/>
        <item x="285"/>
        <item x="54"/>
        <item x="452"/>
        <item x="52"/>
        <item x="80"/>
        <item x="134"/>
        <item x="144"/>
        <item x="230"/>
        <item x="441"/>
        <item x="106"/>
        <item x="454"/>
        <item x="210"/>
        <item x="142"/>
        <item x="407"/>
        <item x="120"/>
        <item x="394"/>
        <item x="359"/>
        <item x="392"/>
        <item x="91"/>
        <item x="31"/>
        <item x="355"/>
        <item x="44"/>
        <item x="330"/>
        <item x="342"/>
        <item x="408"/>
        <item x="79"/>
        <item x="269"/>
        <item x="261"/>
        <item x="283"/>
        <item x="431"/>
        <item x="339"/>
        <item x="157"/>
        <item x="181"/>
        <item x="126"/>
        <item x="114"/>
        <item x="414"/>
        <item x="101"/>
        <item x="208"/>
        <item x="299"/>
        <item x="0"/>
        <item x="453"/>
        <item x="398"/>
        <item x="286"/>
        <item x="322"/>
        <item x="295"/>
        <item x="198"/>
        <item x="251"/>
        <item x="53"/>
        <item x="56"/>
        <item x="329"/>
        <item x="22"/>
        <item x="469"/>
        <item x="20"/>
        <item x="33"/>
        <item x="309"/>
        <item x="436"/>
        <item x="90"/>
        <item x="207"/>
        <item x="158"/>
        <item x="476"/>
        <item x="202"/>
        <item x="276"/>
        <item x="262"/>
        <item x="324"/>
        <item t="default"/>
      </items>
    </pivotField>
    <pivotField compact="0" outline="0" showAll="0"/>
    <pivotField axis="axisRow" compact="0" outline="0" showAll="0" measureFilter="1" sortType="descending">
      <items count="3326">
        <item x="2225"/>
        <item x="674"/>
        <item x="123"/>
        <item x="1079"/>
        <item x="1674"/>
        <item x="1929"/>
        <item x="1688"/>
        <item x="1307"/>
        <item x="1458"/>
        <item x="1220"/>
        <item x="3218"/>
        <item x="1341"/>
        <item x="1171"/>
        <item x="1053"/>
        <item x="2068"/>
        <item x="2351"/>
        <item x="2375"/>
        <item x="2223"/>
        <item x="2723"/>
        <item x="3176"/>
        <item x="3177"/>
        <item x="3245"/>
        <item x="2420"/>
        <item x="2798"/>
        <item x="3018"/>
        <item x="2901"/>
        <item x="2494"/>
        <item x="3116"/>
        <item x="2757"/>
        <item x="2502"/>
        <item x="2758"/>
        <item x="1799"/>
        <item x="1924"/>
        <item x="1653"/>
        <item x="1779"/>
        <item x="2019"/>
        <item x="1720"/>
        <item x="1962"/>
        <item x="2054"/>
        <item x="3083"/>
        <item x="2276"/>
        <item x="2860"/>
        <item x="2120"/>
        <item x="2302"/>
        <item x="3322"/>
        <item x="2813"/>
        <item x="2686"/>
        <item x="3034"/>
        <item x="2801"/>
        <item x="2978"/>
        <item x="2221"/>
        <item x="2655"/>
        <item x="2750"/>
        <item x="2773"/>
        <item x="2652"/>
        <item x="2633"/>
        <item x="2729"/>
        <item x="2522"/>
        <item x="2246"/>
        <item x="2423"/>
        <item x="3125"/>
        <item x="2483"/>
        <item x="2499"/>
        <item x="3206"/>
        <item x="1869"/>
        <item x="2478"/>
        <item x="2414"/>
        <item x="3104"/>
        <item x="2528"/>
        <item x="2245"/>
        <item x="2458"/>
        <item x="2999"/>
        <item x="2763"/>
        <item x="3309"/>
        <item x="3090"/>
        <item x="2324"/>
        <item x="3086"/>
        <item x="3247"/>
        <item x="3135"/>
        <item x="3242"/>
        <item x="3127"/>
        <item x="2492"/>
        <item x="2737"/>
        <item x="11"/>
        <item x="1146"/>
        <item x="929"/>
        <item x="1570"/>
        <item x="451"/>
        <item x="3214"/>
        <item x="2991"/>
        <item x="2410"/>
        <item x="3244"/>
        <item x="3071"/>
        <item x="2259"/>
        <item x="2378"/>
        <item x="2572"/>
        <item x="2830"/>
        <item x="2650"/>
        <item x="3154"/>
        <item x="2870"/>
        <item x="2593"/>
        <item x="2707"/>
        <item x="2792"/>
        <item x="3165"/>
        <item x="2688"/>
        <item x="3048"/>
        <item x="2985"/>
        <item x="3094"/>
        <item x="2867"/>
        <item x="2965"/>
        <item x="3215"/>
        <item x="3015"/>
        <item x="2982"/>
        <item x="3310"/>
        <item x="2527"/>
        <item x="2732"/>
        <item x="2799"/>
        <item x="2535"/>
        <item x="2833"/>
        <item x="2704"/>
        <item x="2771"/>
        <item x="2689"/>
        <item x="2426"/>
        <item x="3257"/>
        <item x="3013"/>
        <item x="2997"/>
        <item x="3219"/>
        <item x="1334"/>
        <item x="1329"/>
        <item x="1222"/>
        <item x="1659"/>
        <item x="1393"/>
        <item x="2742"/>
        <item x="1824"/>
        <item x="2112"/>
        <item x="2639"/>
        <item x="2461"/>
        <item x="2178"/>
        <item x="2512"/>
        <item x="3002"/>
        <item x="2224"/>
        <item x="2611"/>
        <item x="3274"/>
        <item x="3108"/>
        <item x="3227"/>
        <item x="3043"/>
        <item x="2975"/>
        <item x="1555"/>
        <item x="2125"/>
        <item x="2671"/>
        <item x="3037"/>
        <item x="1897"/>
        <item x="3189"/>
        <item x="3126"/>
        <item x="2687"/>
        <item x="2648"/>
        <item x="2162"/>
        <item x="1515"/>
        <item x="2692"/>
        <item x="1639"/>
        <item x="2683"/>
        <item x="3085"/>
        <item x="2923"/>
        <item x="2828"/>
        <item x="1636"/>
        <item x="3320"/>
        <item x="2386"/>
        <item x="1783"/>
        <item x="2470"/>
        <item x="2989"/>
        <item x="2861"/>
        <item x="3281"/>
        <item x="1701"/>
        <item x="1817"/>
        <item x="1815"/>
        <item x="2431"/>
        <item x="1894"/>
        <item x="1878"/>
        <item x="3137"/>
        <item x="1625"/>
        <item x="2977"/>
        <item x="2140"/>
        <item x="1552"/>
        <item x="1850"/>
        <item x="2028"/>
        <item x="2976"/>
        <item x="1486"/>
        <item x="2564"/>
        <item x="1442"/>
        <item x="2626"/>
        <item x="1954"/>
        <item x="2038"/>
        <item x="2202"/>
        <item x="2551"/>
        <item x="2110"/>
        <item x="2679"/>
        <item x="2399"/>
        <item x="2613"/>
        <item x="3199"/>
        <item x="1821"/>
        <item x="2578"/>
        <item x="2993"/>
        <item x="1654"/>
        <item x="1606"/>
        <item x="1578"/>
        <item x="2147"/>
        <item x="3030"/>
        <item x="1648"/>
        <item x="1797"/>
        <item x="3133"/>
        <item x="1904"/>
        <item x="3250"/>
        <item x="2180"/>
        <item x="1727"/>
        <item x="2831"/>
        <item x="2306"/>
        <item x="2241"/>
        <item x="3190"/>
        <item x="3230"/>
        <item x="2056"/>
        <item x="3046"/>
        <item x="2912"/>
        <item x="2984"/>
        <item x="3317"/>
        <item x="2762"/>
        <item x="2448"/>
        <item x="2549"/>
        <item x="1990"/>
        <item x="2078"/>
        <item x="2971"/>
        <item x="2216"/>
        <item x="2453"/>
        <item x="3283"/>
        <item x="2744"/>
        <item x="2318"/>
        <item x="3035"/>
        <item x="2161"/>
        <item x="2795"/>
        <item x="3003"/>
        <item x="2428"/>
        <item x="2816"/>
        <item x="3059"/>
        <item x="2851"/>
        <item x="1473"/>
        <item x="2834"/>
        <item x="2513"/>
        <item x="2541"/>
        <item x="2031"/>
        <item x="1987"/>
        <item x="2904"/>
        <item x="2131"/>
        <item x="3010"/>
        <item x="2449"/>
        <item x="2695"/>
        <item x="3042"/>
        <item x="2837"/>
        <item x="3062"/>
        <item x="2602"/>
        <item x="2508"/>
        <item x="2567"/>
        <item x="2998"/>
        <item x="2550"/>
        <item x="2559"/>
        <item x="2743"/>
        <item x="3300"/>
        <item x="2656"/>
        <item x="3061"/>
        <item x="3194"/>
        <item x="2645"/>
        <item x="2430"/>
        <item x="2507"/>
        <item x="358"/>
        <item x="3305"/>
        <item x="3311"/>
        <item x="3129"/>
        <item x="3128"/>
        <item x="172"/>
        <item x="2074"/>
        <item x="2721"/>
        <item x="33"/>
        <item x="415"/>
        <item x="255"/>
        <item x="1519"/>
        <item x="3057"/>
        <item x="2514"/>
        <item x="3237"/>
        <item x="2853"/>
        <item x="3145"/>
        <item x="3321"/>
        <item x="3180"/>
        <item x="3282"/>
        <item x="3323"/>
        <item x="3224"/>
        <item x="3231"/>
        <item x="3277"/>
        <item x="1586"/>
        <item x="2425"/>
        <item x="1339"/>
        <item x="1274"/>
        <item x="1890"/>
        <item x="2615"/>
        <item x="681"/>
        <item x="271"/>
        <item x="201"/>
        <item x="46"/>
        <item x="790"/>
        <item x="951"/>
        <item x="669"/>
        <item x="1049"/>
        <item x="1073"/>
        <item x="1368"/>
        <item x="662"/>
        <item x="704"/>
        <item x="805"/>
        <item x="717"/>
        <item x="1210"/>
        <item x="716"/>
        <item x="1200"/>
        <item x="795"/>
        <item x="743"/>
        <item x="1190"/>
        <item x="834"/>
        <item x="770"/>
        <item x="640"/>
        <item x="658"/>
        <item x="718"/>
        <item x="1270"/>
        <item x="712"/>
        <item x="798"/>
        <item x="659"/>
        <item x="751"/>
        <item x="1254"/>
        <item x="665"/>
        <item x="600"/>
        <item x="860"/>
        <item x="3261"/>
        <item x="2332"/>
        <item x="1033"/>
        <item x="931"/>
        <item x="938"/>
        <item x="988"/>
        <item x="1001"/>
        <item x="702"/>
        <item x="530"/>
        <item x="598"/>
        <item x="1678"/>
        <item x="1394"/>
        <item x="2627"/>
        <item x="1496"/>
        <item x="1538"/>
        <item x="2370"/>
        <item x="1631"/>
        <item x="1918"/>
        <item x="2504"/>
        <item x="1698"/>
        <item x="2287"/>
        <item x="1836"/>
        <item x="2839"/>
        <item x="1865"/>
        <item x="2338"/>
        <item x="2033"/>
        <item x="1723"/>
        <item x="1637"/>
        <item x="3009"/>
        <item x="2947"/>
        <item x="2865"/>
        <item x="2817"/>
        <item x="2929"/>
        <item x="2749"/>
        <item x="2944"/>
        <item x="3091"/>
        <item x="2946"/>
        <item x="2973"/>
        <item x="2876"/>
        <item x="2864"/>
        <item x="1961"/>
        <item x="2053"/>
        <item x="1400"/>
        <item x="2285"/>
        <item x="1704"/>
        <item x="1749"/>
        <item x="2778"/>
        <item x="2296"/>
        <item x="2341"/>
        <item x="2258"/>
        <item x="2146"/>
        <item x="1939"/>
        <item x="3174"/>
        <item x="1550"/>
        <item x="2597"/>
        <item x="3149"/>
        <item x="3119"/>
        <item x="2336"/>
        <item x="2748"/>
        <item x="3201"/>
        <item x="2918"/>
        <item x="2226"/>
        <item x="2668"/>
        <item x="3315"/>
        <item x="3172"/>
        <item x="2897"/>
        <item x="1421"/>
        <item x="1814"/>
        <item x="1788"/>
        <item x="2022"/>
        <item x="1928"/>
        <item x="2159"/>
        <item x="1801"/>
        <item x="2278"/>
        <item x="3132"/>
        <item x="1356"/>
        <item x="1619"/>
        <item x="3266"/>
        <item x="3314"/>
        <item x="3301"/>
        <item x="1705"/>
        <item x="2372"/>
        <item x="1192"/>
        <item x="2061"/>
        <item x="1461"/>
        <item x="1686"/>
        <item x="1426"/>
        <item x="2128"/>
        <item x="2333"/>
        <item x="2516"/>
        <item x="2404"/>
        <item x="1780"/>
        <item x="1837"/>
        <item x="1495"/>
        <item x="2765"/>
        <item x="1998"/>
        <item x="2916"/>
        <item x="1504"/>
        <item x="1949"/>
        <item x="2008"/>
        <item x="1731"/>
        <item x="1596"/>
        <item x="2142"/>
        <item x="3088"/>
        <item x="2382"/>
        <item x="1907"/>
        <item x="2436"/>
        <item x="2479"/>
        <item x="1761"/>
        <item x="2524"/>
        <item x="2387"/>
        <item x="3229"/>
        <item x="2659"/>
        <item x="2501"/>
        <item x="3254"/>
        <item x="2812"/>
        <item x="3081"/>
        <item x="3182"/>
        <item x="1935"/>
        <item x="2084"/>
        <item x="2515"/>
        <item x="2381"/>
        <item x="2720"/>
        <item x="3084"/>
        <item x="2173"/>
        <item x="3072"/>
        <item x="3067"/>
        <item x="3197"/>
        <item x="2919"/>
        <item x="2560"/>
        <item x="2279"/>
        <item x="3014"/>
        <item x="1722"/>
        <item x="2342"/>
        <item x="3077"/>
        <item x="1537"/>
        <item x="2072"/>
        <item x="1449"/>
        <item x="2122"/>
        <item x="1563"/>
        <item x="3093"/>
        <item x="3069"/>
        <item x="3066"/>
        <item x="2956"/>
        <item x="356"/>
        <item x="1104"/>
        <item x="94"/>
        <item x="92"/>
        <item x="56"/>
        <item x="128"/>
        <item x="68"/>
        <item x="134"/>
        <item x="141"/>
        <item x="484"/>
        <item x="1133"/>
        <item x="1913"/>
        <item x="2201"/>
        <item x="305"/>
        <item x="513"/>
        <item x="455"/>
        <item x="366"/>
        <item x="320"/>
        <item x="364"/>
        <item x="360"/>
        <item x="606"/>
        <item x="263"/>
        <item x="318"/>
        <item x="268"/>
        <item x="265"/>
        <item x="274"/>
        <item x="1464"/>
        <item x="441"/>
        <item x="1805"/>
        <item x="925"/>
        <item x="1163"/>
        <item x="1078"/>
        <item x="896"/>
        <item x="933"/>
        <item x="227"/>
        <item x="187"/>
        <item x="221"/>
        <item x="215"/>
        <item x="118"/>
        <item x="247"/>
        <item x="119"/>
        <item x="195"/>
        <item x="204"/>
        <item x="236"/>
        <item x="198"/>
        <item x="219"/>
        <item x="237"/>
        <item x="1279"/>
        <item x="1212"/>
        <item x="1757"/>
        <item x="1693"/>
        <item x="1593"/>
        <item x="1898"/>
        <item x="2397"/>
        <item x="2561"/>
        <item x="1981"/>
        <item x="1976"/>
        <item x="1772"/>
        <item x="2249"/>
        <item x="1571"/>
        <item x="3112"/>
        <item x="1623"/>
        <item x="2158"/>
        <item x="2653"/>
        <item x="2210"/>
        <item x="1917"/>
        <item x="2105"/>
        <item x="1871"/>
        <item x="3296"/>
        <item x="1310"/>
        <item x="1419"/>
        <item x="1507"/>
        <item x="3012"/>
        <item x="2708"/>
        <item x="1846"/>
        <item x="2581"/>
        <item x="3264"/>
        <item x="1737"/>
        <item x="3288"/>
        <item x="2983"/>
        <item x="3181"/>
        <item x="2195"/>
        <item x="2407"/>
        <item x="3011"/>
        <item x="2521"/>
        <item x="2889"/>
        <item x="3031"/>
        <item x="2474"/>
        <item x="2980"/>
        <item x="2698"/>
        <item x="3089"/>
        <item x="3312"/>
        <item x="3212"/>
        <item x="3286"/>
        <item x="3039"/>
        <item x="3307"/>
        <item x="3319"/>
        <item x="3121"/>
        <item x="3293"/>
        <item x="3095"/>
        <item x="3130"/>
        <item x="3252"/>
        <item x="3306"/>
        <item x="3298"/>
        <item x="3294"/>
        <item x="2943"/>
        <item x="2818"/>
        <item x="2270"/>
        <item x="2728"/>
        <item x="3265"/>
        <item x="2718"/>
        <item x="3295"/>
        <item x="2803"/>
        <item x="3297"/>
        <item x="3054"/>
        <item x="3223"/>
        <item x="3259"/>
        <item x="174"/>
        <item x="234"/>
        <item x="206"/>
        <item x="538"/>
        <item x="621"/>
        <item x="322"/>
        <item x="915"/>
        <item x="920"/>
        <item x="956"/>
        <item x="842"/>
        <item x="779"/>
        <item x="852"/>
        <item x="524"/>
        <item x="2218"/>
        <item x="930"/>
        <item x="1172"/>
        <item x="1277"/>
        <item x="1280"/>
        <item x="2552"/>
        <item x="1363"/>
        <item x="1854"/>
        <item x="1456"/>
        <item x="2181"/>
        <item x="1750"/>
        <item x="1694"/>
        <item x="2070"/>
        <item x="2711"/>
        <item x="1793"/>
        <item x="2566"/>
        <item x="2100"/>
        <item x="3204"/>
        <item x="650"/>
        <item x="1355"/>
        <item x="1030"/>
        <item x="1475"/>
        <item x="3144"/>
        <item x="1450"/>
        <item x="1414"/>
        <item x="1634"/>
        <item x="3164"/>
        <item x="1490"/>
        <item x="2032"/>
        <item x="2208"/>
        <item x="1386"/>
        <item x="1165"/>
        <item x="1435"/>
        <item x="1984"/>
        <item x="2160"/>
        <item x="1340"/>
        <item x="1879"/>
        <item x="2268"/>
        <item x="2062"/>
        <item x="2691"/>
        <item x="939"/>
        <item x="1067"/>
        <item x="1205"/>
        <item x="1617"/>
        <item x="2027"/>
        <item x="2148"/>
        <item x="1734"/>
        <item x="1785"/>
        <item x="1696"/>
        <item x="2077"/>
        <item x="1709"/>
        <item x="1726"/>
        <item x="1613"/>
        <item x="1669"/>
        <item x="1607"/>
        <item x="2486"/>
        <item x="1392"/>
        <item x="523"/>
        <item x="2948"/>
        <item x="3092"/>
        <item x="3232"/>
        <item x="61"/>
        <item x="132"/>
        <item x="87"/>
        <item x="96"/>
        <item x="80"/>
        <item x="76"/>
        <item x="82"/>
        <item x="150"/>
        <item x="113"/>
        <item x="117"/>
        <item x="109"/>
        <item x="116"/>
        <item x="49"/>
        <item x="42"/>
        <item x="64"/>
        <item x="62"/>
        <item x="99"/>
        <item x="39"/>
        <item x="58"/>
        <item x="273"/>
        <item x="989"/>
        <item x="1197"/>
        <item x="1017"/>
        <item x="1038"/>
        <item x="833"/>
        <item x="849"/>
        <item x="1150"/>
        <item x="818"/>
        <item x="807"/>
        <item x="1071"/>
        <item x="1058"/>
        <item x="1804"/>
        <item x="1535"/>
        <item x="1305"/>
        <item x="1136"/>
        <item x="726"/>
        <item x="732"/>
        <item x="1110"/>
        <item x="935"/>
        <item x="1185"/>
        <item x="52"/>
        <item x="1499"/>
        <item x="1132"/>
        <item x="1529"/>
        <item x="1403"/>
        <item x="1333"/>
        <item x="2754"/>
        <item x="2456"/>
        <item x="2313"/>
        <item x="1931"/>
        <item x="2727"/>
        <item x="2620"/>
        <item x="2568"/>
        <item x="3217"/>
        <item x="2228"/>
        <item x="2518"/>
        <item x="2469"/>
        <item x="3109"/>
        <item x="2463"/>
        <item x="2547"/>
        <item x="3007"/>
        <item x="2452"/>
        <item x="2339"/>
        <item x="1585"/>
        <item x="3268"/>
        <item x="2383"/>
        <item x="3255"/>
        <item x="2685"/>
        <item x="2400"/>
        <item x="2277"/>
        <item x="2464"/>
        <item x="1975"/>
        <item x="1950"/>
        <item x="2646"/>
        <item x="2273"/>
        <item x="2693"/>
        <item x="2822"/>
        <item x="1983"/>
        <item x="619"/>
        <item x="2684"/>
        <item x="1004"/>
        <item x="569"/>
        <item x="1284"/>
        <item x="257"/>
        <item x="238"/>
        <item x="333"/>
        <item x="1008"/>
        <item x="1059"/>
        <item x="1514"/>
        <item x="1829"/>
        <item x="2247"/>
        <item x="1677"/>
        <item x="2768"/>
        <item x="3155"/>
        <item x="2951"/>
        <item x="2823"/>
        <item x="1443"/>
        <item x="3115"/>
        <item x="2883"/>
        <item x="3005"/>
        <item x="3198"/>
        <item x="3246"/>
        <item x="2942"/>
        <item x="1094"/>
        <item x="21"/>
        <item x="1417"/>
        <item x="2802"/>
        <item x="2204"/>
        <item x="2317"/>
        <item x="2536"/>
        <item x="2106"/>
        <item x="2760"/>
        <item x="2176"/>
        <item x="2600"/>
        <item x="2353"/>
        <item x="2348"/>
        <item x="2548"/>
        <item x="2207"/>
        <item x="2311"/>
        <item x="2406"/>
        <item x="2213"/>
        <item x="2371"/>
        <item x="2354"/>
        <item x="2314"/>
        <item x="2609"/>
        <item x="2315"/>
        <item x="2330"/>
        <item x="2308"/>
        <item x="2963"/>
        <item x="3131"/>
        <item x="2950"/>
        <item x="2741"/>
        <item x="2776"/>
        <item x="2651"/>
        <item x="2555"/>
        <item x="2427"/>
        <item x="830"/>
        <item x="3167"/>
        <item x="3055"/>
        <item x="3235"/>
        <item x="2790"/>
        <item x="3056"/>
        <item x="3173"/>
        <item x="3070"/>
        <item x="1382"/>
        <item x="90"/>
        <item x="327"/>
        <item x="442"/>
        <item x="2789"/>
        <item x="1978"/>
        <item x="1628"/>
        <item x="2577"/>
        <item x="2293"/>
        <item x="2884"/>
        <item x="1994"/>
        <item x="2879"/>
        <item x="1410"/>
        <item x="2774"/>
        <item x="2365"/>
        <item x="1863"/>
        <item x="2301"/>
        <item x="2163"/>
        <item x="2809"/>
        <item x="3260"/>
        <item x="2326"/>
        <item x="2316"/>
        <item x="2859"/>
        <item x="3051"/>
        <item x="2907"/>
        <item x="2320"/>
        <item x="2634"/>
        <item x="2616"/>
        <item x="2321"/>
        <item x="2638"/>
        <item x="3276"/>
        <item x="2898"/>
        <item x="3278"/>
        <item x="2885"/>
        <item x="2894"/>
        <item x="3289"/>
        <item x="2769"/>
        <item x="1582"/>
        <item x="1974"/>
        <item x="2303"/>
        <item x="2890"/>
        <item x="2129"/>
        <item x="2672"/>
        <item x="1703"/>
        <item x="2310"/>
        <item x="2283"/>
        <item x="2212"/>
        <item x="2227"/>
        <item x="2047"/>
        <item x="2071"/>
        <item x="1953"/>
        <item x="2596"/>
        <item x="2546"/>
        <item x="2871"/>
        <item x="2344"/>
        <item x="1816"/>
        <item x="2964"/>
        <item x="2347"/>
        <item x="3028"/>
        <item x="2962"/>
        <item x="1933"/>
        <item x="1081"/>
        <item x="2908"/>
        <item x="2940"/>
        <item x="2154"/>
        <item x="2958"/>
        <item x="1497"/>
        <item x="1354"/>
        <item x="144"/>
        <item x="918"/>
        <item x="1510"/>
        <item x="483"/>
        <item x="636"/>
        <item x="522"/>
        <item x="536"/>
        <item x="549"/>
        <item x="570"/>
        <item x="498"/>
        <item x="542"/>
        <item x="564"/>
        <item x="1106"/>
        <item x="576"/>
        <item x="822"/>
        <item x="561"/>
        <item x="1326"/>
        <item x="295"/>
        <item x="614"/>
        <item x="480"/>
        <item x="479"/>
        <item x="603"/>
        <item x="625"/>
        <item x="624"/>
        <item x="611"/>
        <item x="553"/>
        <item x="587"/>
        <item x="495"/>
        <item x="563"/>
        <item x="397"/>
        <item x="1037"/>
        <item x="1148"/>
        <item x="897"/>
        <item x="799"/>
        <item x="1227"/>
        <item x="1080"/>
        <item x="2665"/>
        <item x="1781"/>
        <item x="881"/>
        <item x="1272"/>
        <item x="2393"/>
        <item x="914"/>
        <item x="1656"/>
        <item x="1119"/>
        <item x="1002"/>
        <item x="992"/>
        <item x="2254"/>
        <item x="1915"/>
        <item x="1051"/>
        <item x="1344"/>
        <item x="2090"/>
        <item x="2167"/>
        <item x="3178"/>
        <item x="1036"/>
        <item x="3290"/>
        <item x="1086"/>
        <item x="2151"/>
        <item x="3302"/>
        <item x="2441"/>
        <item x="2538"/>
        <item x="1798"/>
        <item x="2931"/>
        <item x="1429"/>
        <item x="1895"/>
        <item x="1574"/>
        <item x="1736"/>
        <item x="2377"/>
        <item x="2903"/>
        <item x="2295"/>
        <item x="1594"/>
        <item x="1592"/>
        <item x="1598"/>
        <item x="1689"/>
        <item x="2934"/>
        <item x="3080"/>
        <item x="1518"/>
        <item x="2155"/>
        <item x="2290"/>
        <item x="1632"/>
        <item x="1547"/>
        <item x="1752"/>
        <item x="1245"/>
        <item x="1908"/>
        <item x="1568"/>
        <item x="955"/>
        <item x="2570"/>
        <item x="353"/>
        <item x="1396"/>
        <item x="1434"/>
        <item x="1491"/>
        <item x="687"/>
        <item x="444"/>
        <item x="999"/>
        <item x="679"/>
        <item x="283"/>
        <item x="321"/>
        <item x="652"/>
        <item x="1526"/>
        <item x="846"/>
        <item x="1610"/>
        <item x="909"/>
        <item x="592"/>
        <item x="894"/>
        <item x="1732"/>
        <item x="874"/>
        <item x="1289"/>
        <item x="1312"/>
        <item x="1214"/>
        <item x="1044"/>
        <item x="1195"/>
        <item x="1199"/>
        <item x="1068"/>
        <item x="1204"/>
        <item x="927"/>
        <item x="976"/>
        <item x="1438"/>
        <item x="1433"/>
        <item x="1572"/>
        <item x="653"/>
        <item x="610"/>
        <item x="843"/>
        <item x="1733"/>
        <item x="1316"/>
        <item x="1493"/>
        <item x="1161"/>
        <item x="991"/>
        <item x="946"/>
        <item x="813"/>
        <item x="697"/>
        <item x="722"/>
        <item x="759"/>
        <item x="816"/>
        <item x="910"/>
        <item x="1380"/>
        <item x="1787"/>
        <item x="2531"/>
        <item x="1189"/>
        <item x="1614"/>
        <item x="1487"/>
        <item x="1266"/>
        <item x="1182"/>
        <item x="1605"/>
        <item x="954"/>
        <item x="1358"/>
        <item x="1240"/>
        <item x="1244"/>
        <item x="948"/>
        <item x="1684"/>
        <item x="1532"/>
        <item x="2394"/>
        <item x="1050"/>
        <item x="784"/>
        <item x="683"/>
        <item x="88"/>
        <item x="250"/>
        <item x="279"/>
        <item x="29"/>
        <item x="23"/>
        <item x="28"/>
        <item x="2"/>
        <item x="666"/>
        <item x="906"/>
        <item x="2026"/>
        <item x="2184"/>
        <item x="2992"/>
        <item x="2797"/>
        <item x="2525"/>
        <item x="2284"/>
        <item x="2482"/>
        <item x="2717"/>
        <item x="903"/>
        <item x="2673"/>
        <item x="1472"/>
        <item x="1822"/>
        <item x="2450"/>
        <item x="1494"/>
        <item x="1453"/>
        <item x="936"/>
        <item x="668"/>
        <item x="2187"/>
        <item x="1717"/>
        <item x="1548"/>
        <item x="2539"/>
        <item x="1503"/>
        <item x="3138"/>
        <item x="3118"/>
        <item x="3038"/>
        <item x="3139"/>
        <item x="3064"/>
        <item x="2177"/>
        <item x="1295"/>
        <item x="1580"/>
        <item x="1139"/>
        <item x="2589"/>
        <item x="3239"/>
        <item x="3205"/>
        <item x="1743"/>
        <item x="2075"/>
        <item x="1969"/>
        <item x="2607"/>
        <item x="2701"/>
        <item x="2416"/>
        <item x="1992"/>
        <item x="1970"/>
        <item x="2282"/>
        <item x="2850"/>
        <item x="1738"/>
        <item x="2132"/>
        <item x="1523"/>
        <item x="1649"/>
        <item x="3068"/>
        <item x="1763"/>
        <item x="1832"/>
        <item x="1945"/>
        <item x="1768"/>
        <item x="2592"/>
        <item x="1985"/>
        <item x="2403"/>
        <item x="2331"/>
        <item x="2755"/>
        <item x="2166"/>
        <item x="1620"/>
        <item x="1910"/>
        <item x="1589"/>
        <item x="2520"/>
        <item x="2579"/>
        <item x="2264"/>
        <item x="2503"/>
        <item x="2605"/>
        <item x="2138"/>
        <item x="2631"/>
        <item x="1888"/>
        <item x="2215"/>
        <item x="2678"/>
        <item x="1753"/>
        <item x="2135"/>
        <item x="2357"/>
        <item x="2481"/>
        <item x="2137"/>
        <item x="2417"/>
        <item x="2429"/>
        <item x="2186"/>
        <item x="2379"/>
        <item x="2034"/>
        <item x="2055"/>
        <item x="2740"/>
        <item x="2060"/>
        <item x="1883"/>
        <item x="1952"/>
        <item x="1973"/>
        <item x="2124"/>
        <item x="2300"/>
        <item x="2286"/>
        <item x="1893"/>
        <item x="2049"/>
        <item x="2395"/>
        <item x="2097"/>
        <item x="2189"/>
        <item x="2587"/>
        <item x="1911"/>
        <item x="2085"/>
        <item x="2700"/>
        <item x="3208"/>
        <item x="2079"/>
        <item x="3025"/>
        <item x="2730"/>
        <item x="1729"/>
        <item x="2786"/>
        <item x="2875"/>
        <item x="2066"/>
        <item x="2350"/>
        <item x="1941"/>
        <item x="1544"/>
        <item x="1313"/>
        <item x="1370"/>
        <item x="1680"/>
        <item x="1381"/>
        <item x="1332"/>
        <item x="1665"/>
        <item x="1308"/>
        <item x="449"/>
        <item x="2670"/>
        <item x="2676"/>
        <item x="2554"/>
        <item x="3243"/>
        <item x="1531"/>
        <item x="1621"/>
        <item x="1213"/>
        <item x="1047"/>
        <item x="1660"/>
        <item x="958"/>
        <item x="2203"/>
        <item x="1092"/>
        <item x="1735"/>
        <item x="1235"/>
        <item x="1135"/>
        <item x="1601"/>
        <item x="1265"/>
        <item x="1125"/>
        <item x="1384"/>
        <item x="1977"/>
        <item x="55"/>
        <item x="78"/>
        <item x="71"/>
        <item x="22"/>
        <item x="43"/>
        <item x="47"/>
        <item x="48"/>
        <item x="31"/>
        <item x="65"/>
        <item x="59"/>
        <item x="70"/>
        <item x="66"/>
        <item x="77"/>
        <item x="73"/>
        <item x="37"/>
        <item x="34"/>
        <item x="72"/>
        <item x="74"/>
        <item x="86"/>
        <item x="18"/>
        <item x="26"/>
        <item x="45"/>
        <item x="27"/>
        <item x="40"/>
        <item x="30"/>
        <item x="19"/>
        <item x="17"/>
        <item x="24"/>
        <item x="287"/>
        <item x="341"/>
        <item x="249"/>
        <item x="289"/>
        <item x="158"/>
        <item x="242"/>
        <item x="311"/>
        <item x="905"/>
        <item x="424"/>
        <item x="410"/>
        <item x="602"/>
        <item x="351"/>
        <item x="288"/>
        <item x="1250"/>
        <item x="781"/>
        <item x="100"/>
        <item x="60"/>
        <item x="1041"/>
        <item x="25"/>
        <item x="129"/>
        <item x="191"/>
        <item x="482"/>
        <item x="218"/>
        <item x="953"/>
        <item x="995"/>
        <item x="964"/>
        <item x="1007"/>
        <item x="1848"/>
        <item x="891"/>
        <item x="2059"/>
        <item x="2808"/>
        <item x="3036"/>
        <item x="2498"/>
        <item x="2500"/>
        <item x="1946"/>
        <item x="1951"/>
        <item x="2914"/>
        <item x="2938"/>
        <item x="3233"/>
        <item x="2401"/>
        <item x="2015"/>
        <item x="1971"/>
        <item x="3033"/>
        <item x="2928"/>
        <item x="2292"/>
        <item x="2307"/>
        <item x="2933"/>
        <item x="2826"/>
        <item x="3248"/>
        <item x="3241"/>
        <item x="1602"/>
        <item x="758"/>
        <item x="869"/>
        <item x="1646"/>
        <item x="299"/>
        <item x="641"/>
        <item x="497"/>
        <item x="199"/>
        <item x="272"/>
        <item x="402"/>
        <item x="506"/>
        <item x="2325"/>
        <item x="2465"/>
        <item x="1"/>
        <item x="54"/>
        <item x="84"/>
        <item x="152"/>
        <item x="3141"/>
        <item x="3303"/>
        <item x="2442"/>
        <item x="2713"/>
        <item x="2669"/>
        <item x="3188"/>
        <item x="2630"/>
        <item x="3184"/>
        <item x="2576"/>
        <item x="3008"/>
        <item x="2694"/>
        <item x="2364"/>
        <item x="2299"/>
        <item x="426"/>
        <item x="280"/>
        <item x="209"/>
        <item x="108"/>
        <item x="183"/>
        <item x="960"/>
        <item x="559"/>
        <item x="1425"/>
        <item x="693"/>
        <item x="1145"/>
        <item x="1278"/>
        <item x="1085"/>
        <item x="1937"/>
        <item x="2248"/>
        <item x="2421"/>
        <item x="1286"/>
        <item x="972"/>
        <item x="945"/>
        <item x="942"/>
        <item x="1155"/>
        <item x="1241"/>
        <item x="1102"/>
        <item x="1390"/>
        <item x="509"/>
        <item x="982"/>
        <item x="527"/>
        <item x="839"/>
        <item x="692"/>
        <item x="760"/>
        <item x="589"/>
        <item x="647"/>
        <item x="633"/>
        <item x="654"/>
        <item x="578"/>
        <item x="533"/>
        <item x="573"/>
        <item x="749"/>
        <item x="1629"/>
        <item x="627"/>
        <item x="581"/>
        <item x="1000"/>
        <item x="1379"/>
        <item x="544"/>
        <item x="604"/>
        <item x="508"/>
        <item x="557"/>
        <item x="584"/>
        <item x="1454"/>
        <item x="554"/>
        <item x="548"/>
        <item x="556"/>
        <item x="595"/>
        <item x="1745"/>
        <item x="529"/>
        <item x="1297"/>
        <item x="663"/>
        <item x="1685"/>
        <item x="1466"/>
        <item x="555"/>
        <item x="2540"/>
        <item x="2188"/>
        <item x="1267"/>
        <item x="609"/>
        <item x="2271"/>
        <item x="1138"/>
        <item x="1338"/>
        <item x="892"/>
        <item x="1374"/>
        <item x="657"/>
        <item x="885"/>
        <item x="1416"/>
        <item x="926"/>
        <item x="1551"/>
        <item x="2601"/>
        <item x="1115"/>
        <item x="748"/>
        <item x="791"/>
        <item x="684"/>
        <item x="680"/>
        <item x="1027"/>
        <item x="1012"/>
        <item x="1444"/>
        <item x="826"/>
        <item x="1230"/>
        <item x="767"/>
        <item x="1177"/>
        <item x="1401"/>
        <item x="1005"/>
        <item x="837"/>
        <item x="980"/>
        <item x="979"/>
        <item x="1769"/>
        <item x="703"/>
        <item x="601"/>
        <item x="735"/>
        <item x="639"/>
        <item x="615"/>
        <item x="1075"/>
        <item x="811"/>
        <item x="1635"/>
        <item x="981"/>
        <item x="1076"/>
        <item x="1114"/>
        <item x="1627"/>
        <item x="2366"/>
        <item x="616"/>
        <item x="699"/>
        <item x="700"/>
        <item x="672"/>
        <item x="819"/>
        <item x="628"/>
        <item x="635"/>
        <item x="854"/>
        <item x="729"/>
        <item x="2134"/>
        <item x="890"/>
        <item x="771"/>
        <item x="786"/>
        <item x="1856"/>
        <item x="847"/>
        <item x="1511"/>
        <item x="1587"/>
        <item x="911"/>
        <item x="2506"/>
        <item x="1281"/>
        <item x="841"/>
        <item x="1724"/>
        <item x="1070"/>
        <item x="1324"/>
        <item x="2764"/>
        <item x="898"/>
        <item x="1906"/>
        <item x="1802"/>
        <item x="820"/>
        <item x="785"/>
        <item x="1522"/>
        <item x="675"/>
        <item x="831"/>
        <item x="1325"/>
        <item x="1331"/>
        <item x="1615"/>
        <item x="623"/>
        <item x="501"/>
        <item x="1469"/>
        <item x="540"/>
        <item x="537"/>
        <item x="526"/>
        <item x="525"/>
        <item x="545"/>
        <item x="539"/>
        <item x="646"/>
        <item x="793"/>
        <item x="873"/>
        <item x="565"/>
        <item x="519"/>
        <item x="893"/>
        <item x="866"/>
        <item x="1060"/>
        <item x="736"/>
        <item x="778"/>
        <item x="1397"/>
        <item x="696"/>
        <item x="823"/>
        <item x="1217"/>
        <item x="1584"/>
        <item x="1103"/>
        <item x="710"/>
        <item x="1243"/>
        <item x="2114"/>
        <item x="648"/>
        <item x="840"/>
        <item x="1455"/>
        <item x="1766"/>
        <item x="599"/>
        <item x="1872"/>
        <item x="943"/>
        <item x="844"/>
        <item x="618"/>
        <item x="1065"/>
        <item x="1554"/>
        <item x="1413"/>
        <item x="1790"/>
        <item x="1467"/>
        <item x="1391"/>
        <item x="1066"/>
        <item x="1090"/>
        <item x="1032"/>
        <item x="3192"/>
        <item x="1533"/>
        <item x="1061"/>
        <item x="867"/>
        <item x="1441"/>
        <item x="292"/>
        <item x="422"/>
        <item x="496"/>
        <item x="376"/>
        <item x="1015"/>
        <item x="378"/>
        <item x="363"/>
        <item x="411"/>
        <item x="464"/>
        <item x="379"/>
        <item x="310"/>
        <item x="474"/>
        <item x="682"/>
        <item x="638"/>
        <item x="754"/>
        <item x="773"/>
        <item x="802"/>
        <item x="1088"/>
        <item x="1471"/>
        <item x="512"/>
        <item x="1463"/>
        <item x="1237"/>
        <item x="431"/>
        <item x="634"/>
        <item x="597"/>
        <item x="1699"/>
        <item x="1643"/>
        <item x="1692"/>
        <item x="1891"/>
        <item x="1009"/>
        <item x="1612"/>
        <item x="1335"/>
        <item x="667"/>
        <item x="2389"/>
        <item x="1791"/>
        <item x="1098"/>
        <item x="904"/>
        <item x="998"/>
        <item x="516"/>
        <item x="368"/>
        <item x="470"/>
        <item x="521"/>
        <item x="783"/>
        <item x="1459"/>
        <item x="1782"/>
        <item x="1540"/>
        <item x="1808"/>
        <item x="2696"/>
        <item x="2777"/>
        <item x="1283"/>
        <item x="694"/>
        <item x="2534"/>
        <item x="1825"/>
        <item x="2477"/>
        <item x="2682"/>
        <item x="1407"/>
        <item x="796"/>
        <item x="733"/>
        <item x="719"/>
        <item x="987"/>
        <item x="2591"/>
        <item x="845"/>
        <item x="3111"/>
        <item x="2680"/>
        <item x="2240"/>
        <item x="465"/>
        <item x="1597"/>
        <item x="740"/>
        <item x="884"/>
        <item x="788"/>
        <item x="1128"/>
        <item x="912"/>
        <item x="857"/>
        <item x="1249"/>
        <item x="661"/>
        <item x="1630"/>
        <item x="1025"/>
        <item x="720"/>
        <item x="821"/>
        <item x="1293"/>
        <item x="1158"/>
        <item x="742"/>
        <item x="827"/>
        <item x="1762"/>
        <item x="878"/>
        <item x="1534"/>
        <item x="950"/>
        <item x="1239"/>
        <item x="1167"/>
        <item x="868"/>
        <item x="1604"/>
        <item x="1664"/>
        <item x="1599"/>
        <item x="880"/>
        <item x="1191"/>
        <item x="1026"/>
        <item x="856"/>
        <item x="1187"/>
        <item x="875"/>
        <item x="978"/>
        <item x="631"/>
        <item x="1029"/>
        <item x="966"/>
        <item x="1123"/>
        <item x="1476"/>
        <item x="1164"/>
        <item x="688"/>
        <item x="1923"/>
        <item x="967"/>
        <item x="1221"/>
        <item x="741"/>
        <item x="1018"/>
        <item x="877"/>
        <item x="780"/>
        <item x="2127"/>
        <item x="2171"/>
        <item x="865"/>
        <item x="1056"/>
        <item x="2012"/>
        <item x="1691"/>
        <item x="2519"/>
        <item x="535"/>
        <item x="383"/>
        <item x="467"/>
        <item x="582"/>
        <item x="594"/>
        <item x="630"/>
        <item x="492"/>
        <item x="487"/>
        <item x="551"/>
        <item x="462"/>
        <item x="488"/>
        <item x="586"/>
        <item x="596"/>
        <item x="577"/>
        <item x="476"/>
        <item x="824"/>
        <item x="608"/>
        <item x="673"/>
        <item x="645"/>
        <item x="695"/>
        <item x="829"/>
        <item x="715"/>
        <item x="690"/>
        <item x="801"/>
        <item x="1201"/>
        <item x="1275"/>
        <item x="787"/>
        <item x="750"/>
        <item x="745"/>
        <item x="382"/>
        <item x="747"/>
        <item x="499"/>
        <item x="753"/>
        <item x="1812"/>
        <item x="543"/>
        <item x="1327"/>
        <item x="810"/>
        <item x="1143"/>
        <item x="835"/>
        <item x="709"/>
        <item x="1849"/>
        <item x="971"/>
        <item x="774"/>
        <item x="1048"/>
        <item x="803"/>
        <item x="794"/>
        <item x="676"/>
        <item x="1122"/>
        <item x="1345"/>
        <item x="1541"/>
        <item x="1055"/>
        <item x="993"/>
        <item x="461"/>
        <item x="859"/>
        <item x="764"/>
        <item x="1011"/>
        <item x="789"/>
        <item x="664"/>
        <item x="957"/>
        <item x="689"/>
        <item x="1633"/>
        <item x="879"/>
        <item x="902"/>
        <item x="1840"/>
        <item x="708"/>
        <item x="1527"/>
        <item x="1800"/>
        <item x="728"/>
        <item x="698"/>
        <item x="1120"/>
        <item x="1236"/>
        <item x="944"/>
        <item x="1130"/>
        <item x="757"/>
        <item x="1207"/>
        <item x="876"/>
        <item x="1137"/>
        <item x="671"/>
        <item x="1062"/>
        <item x="1406"/>
        <item x="913"/>
        <item x="1112"/>
        <item x="924"/>
        <item x="1215"/>
        <item x="752"/>
        <item x="725"/>
        <item x="1644"/>
        <item x="1330"/>
        <item x="1430"/>
        <item x="1144"/>
        <item x="1288"/>
        <item x="1014"/>
        <item x="1831"/>
        <item x="1719"/>
        <item x="1223"/>
        <item x="458"/>
        <item x="1474"/>
        <item x="766"/>
        <item x="1259"/>
        <item x="1858"/>
        <item x="1759"/>
        <item x="2588"/>
        <item x="2051"/>
        <item x="1101"/>
        <item x="1292"/>
        <item x="1446"/>
        <item x="1485"/>
        <item x="1803"/>
        <item x="1642"/>
        <item x="1436"/>
        <item x="1087"/>
        <item x="1369"/>
        <item x="1074"/>
        <item x="1905"/>
        <item x="2058"/>
        <item x="1828"/>
        <item x="2334"/>
        <item x="2451"/>
        <item x="1028"/>
        <item x="888"/>
        <item x="895"/>
        <item x="1063"/>
        <item x="1231"/>
        <item x="1298"/>
        <item x="963"/>
        <item x="1399"/>
        <item x="1483"/>
        <item x="1019"/>
        <item x="1301"/>
        <item x="1640"/>
        <item x="1690"/>
        <item x="2183"/>
        <item x="1517"/>
        <item x="1258"/>
        <item x="1045"/>
        <item x="1859"/>
        <item x="853"/>
        <item x="828"/>
        <item x="916"/>
        <item x="952"/>
        <item x="763"/>
        <item x="727"/>
        <item x="730"/>
        <item x="1039"/>
        <item x="921"/>
        <item x="997"/>
        <item x="985"/>
        <item x="1716"/>
        <item x="2242"/>
        <item x="1154"/>
        <item x="1083"/>
        <item x="1100"/>
        <item x="1912"/>
        <item x="1420"/>
        <item x="1350"/>
        <item x="2017"/>
        <item x="1437"/>
        <item x="1218"/>
        <item x="2266"/>
        <item x="1756"/>
        <item x="1880"/>
        <item x="1318"/>
        <item x="1238"/>
        <item x="1248"/>
        <item x="1159"/>
        <item x="1304"/>
        <item x="1982"/>
        <item x="1365"/>
        <item x="1492"/>
        <item x="1887"/>
        <item x="1710"/>
        <item x="1549"/>
        <item x="541"/>
        <item x="1559"/>
        <item x="3074"/>
        <item x="417"/>
        <item x="407"/>
        <item x="2109"/>
        <item x="171"/>
        <item x="103"/>
        <item x="124"/>
        <item x="133"/>
        <item x="112"/>
        <item x="140"/>
        <item x="136"/>
        <item x="1064"/>
        <item x="590"/>
        <item x="858"/>
        <item x="1260"/>
        <item x="1072"/>
        <item x="1043"/>
        <item x="1948"/>
        <item x="1147"/>
        <item x="1452"/>
        <item x="2862"/>
        <item x="3004"/>
        <item x="2484"/>
        <item x="2667"/>
        <item x="2716"/>
        <item x="2533"/>
        <item x="1902"/>
        <item x="1957"/>
        <item x="2121"/>
        <item x="1830"/>
        <item x="2102"/>
        <item x="2164"/>
        <item x="1881"/>
        <item x="2391"/>
        <item x="1857"/>
        <item x="2116"/>
        <item x="2157"/>
        <item x="1927"/>
        <item x="2025"/>
        <item x="2640"/>
        <item x="2712"/>
        <item x="2437"/>
        <item x="2543"/>
        <item x="2145"/>
        <item x="2040"/>
        <item x="2496"/>
        <item x="2175"/>
        <item x="2136"/>
        <item x="2262"/>
        <item x="2402"/>
        <item x="2346"/>
        <item x="2385"/>
        <item x="2595"/>
        <item x="2255"/>
        <item x="2237"/>
        <item x="2733"/>
        <item x="2608"/>
        <item x="2706"/>
        <item x="2206"/>
        <item x="2232"/>
        <item x="2544"/>
        <item x="2924"/>
        <item x="2852"/>
        <item x="3170"/>
        <item x="2363"/>
        <item x="3207"/>
        <item x="2193"/>
        <item x="2606"/>
        <item x="2376"/>
        <item x="2881"/>
        <item x="1901"/>
        <item x="2388"/>
        <item x="2957"/>
        <item x="2444"/>
        <item x="2954"/>
        <item x="3120"/>
        <item x="3324"/>
        <item x="3040"/>
        <item x="2825"/>
        <item x="3275"/>
        <item x="3140"/>
        <item x="3213"/>
        <item x="3157"/>
        <item x="2197"/>
        <item x="3058"/>
        <item x="3100"/>
        <item x="2661"/>
        <item x="3284"/>
        <item x="3107"/>
        <item x="2705"/>
        <item x="3110"/>
        <item x="3166"/>
        <item x="3313"/>
        <item x="3065"/>
        <item x="3050"/>
        <item x="3175"/>
        <item x="3280"/>
        <item x="3256"/>
        <item x="2209"/>
        <item x="1746"/>
        <item x="996"/>
        <item x="226"/>
        <item x="1576"/>
        <item x="1588"/>
        <item x="408"/>
        <item x="160"/>
        <item x="438"/>
        <item x="180"/>
        <item x="1006"/>
        <item x="1405"/>
        <item x="941"/>
        <item x="940"/>
        <item x="1376"/>
        <item x="1999"/>
        <item x="1311"/>
        <item x="1251"/>
        <item x="1655"/>
        <item x="1431"/>
        <item x="1175"/>
        <item x="2069"/>
        <item x="1477"/>
        <item x="1470"/>
        <item x="1557"/>
        <item x="1676"/>
        <item x="2092"/>
        <item x="3136"/>
        <item x="1807"/>
        <item x="2094"/>
        <item x="900"/>
        <item x="883"/>
        <item x="1142"/>
        <item x="1129"/>
        <item x="1054"/>
        <item x="1242"/>
        <item x="1268"/>
        <item x="1412"/>
        <item x="1427"/>
        <item x="1843"/>
        <item x="1590"/>
        <item x="1965"/>
        <item x="2335"/>
        <item x="1718"/>
        <item x="2081"/>
        <item x="2005"/>
        <item x="2113"/>
        <item x="1357"/>
        <item x="1521"/>
        <item x="1558"/>
        <item x="1320"/>
        <item x="1317"/>
        <item x="110"/>
        <item x="335"/>
        <item x="114"/>
        <item x="142"/>
        <item x="253"/>
        <item x="2238"/>
        <item x="2337"/>
        <item x="2827"/>
        <item x="1995"/>
        <item x="2905"/>
        <item x="1806"/>
        <item x="932"/>
        <item x="223"/>
        <item x="276"/>
        <item x="655"/>
        <item x="1152"/>
        <item x="973"/>
        <item x="2445"/>
        <item x="670"/>
        <item x="175"/>
        <item x="111"/>
        <item x="233"/>
        <item x="300"/>
        <item x="264"/>
        <item x="262"/>
        <item x="32"/>
        <item x="67"/>
        <item x="179"/>
        <item x="69"/>
        <item x="617"/>
        <item x="20"/>
        <item x="808"/>
        <item x="765"/>
        <item x="269"/>
        <item x="572"/>
        <item x="81"/>
        <item x="126"/>
        <item x="3017"/>
        <item x="2443"/>
        <item x="2594"/>
        <item x="2805"/>
        <item x="2625"/>
        <item x="3304"/>
        <item x="3195"/>
        <item x="2323"/>
        <item x="2866"/>
        <item x="3221"/>
        <item x="3200"/>
        <item x="2855"/>
        <item x="231"/>
        <item x="240"/>
        <item x="301"/>
        <item x="1343"/>
        <item x="1882"/>
        <item x="1302"/>
        <item x="1246"/>
        <item x="1611"/>
        <item x="2152"/>
        <item x="2873"/>
        <item x="1645"/>
        <item x="1462"/>
        <item x="1728"/>
        <item x="1721"/>
        <item x="1479"/>
        <item x="1711"/>
        <item x="2623"/>
        <item x="1934"/>
        <item x="1671"/>
        <item x="1751"/>
        <item x="2405"/>
        <item x="2434"/>
        <item x="3101"/>
        <item x="2229"/>
        <item x="2191"/>
        <item x="1663"/>
        <item x="2491"/>
        <item x="1530"/>
        <item x="1670"/>
        <item x="3078"/>
        <item x="1956"/>
        <item x="2489"/>
        <item x="1682"/>
        <item x="2418"/>
        <item x="2185"/>
        <item x="2557"/>
        <item x="2222"/>
        <item x="1960"/>
        <item x="2198"/>
        <item x="2617"/>
        <item x="2690"/>
        <item x="1616"/>
        <item x="2243"/>
        <item x="1811"/>
        <item x="2037"/>
        <item x="2126"/>
        <item x="1947"/>
        <item x="3228"/>
        <item x="1930"/>
        <item x="2272"/>
        <item x="2509"/>
        <item x="1786"/>
        <item x="1754"/>
        <item x="2261"/>
        <item x="1845"/>
        <item x="1792"/>
        <item x="2104"/>
        <item x="2149"/>
        <item x="2454"/>
        <item x="2093"/>
        <item x="2493"/>
        <item x="2309"/>
        <item x="2396"/>
        <item x="2046"/>
        <item x="2917"/>
        <item x="147"/>
        <item x="214"/>
        <item x="207"/>
        <item x="212"/>
        <item x="98"/>
        <item x="105"/>
        <item x="107"/>
        <item x="197"/>
        <item x="357"/>
        <item x="149"/>
        <item x="308"/>
        <item x="342"/>
        <item x="202"/>
        <item x="2857"/>
        <item x="91"/>
        <item x="155"/>
        <item x="131"/>
        <item x="95"/>
        <item x="102"/>
        <item x="130"/>
        <item x="200"/>
        <item x="106"/>
        <item x="127"/>
        <item x="122"/>
        <item x="146"/>
        <item x="473"/>
        <item x="248"/>
        <item x="303"/>
        <item x="319"/>
        <item x="307"/>
        <item x="148"/>
        <item x="138"/>
        <item x="244"/>
        <item x="182"/>
        <item x="416"/>
        <item x="425"/>
        <item x="3122"/>
        <item x="1993"/>
        <item x="1868"/>
        <item x="2753"/>
        <item x="2459"/>
        <item x="2571"/>
        <item x="2368"/>
        <item x="2782"/>
        <item x="1658"/>
        <item x="1886"/>
        <item x="2915"/>
        <item x="2076"/>
        <item x="2893"/>
        <item x="2722"/>
        <item x="2880"/>
        <item x="309"/>
        <item x="340"/>
        <item x="256"/>
        <item x="297"/>
        <item x="1247"/>
        <item x="514"/>
        <item x="2868"/>
        <item x="2756"/>
        <item x="2322"/>
        <item x="2156"/>
        <item x="1989"/>
        <item x="1966"/>
        <item x="1498"/>
        <item x="494"/>
        <item x="3075"/>
        <item x="1314"/>
        <item x="1860"/>
        <item x="1484"/>
        <item x="1818"/>
        <item x="1936"/>
        <item x="1035"/>
        <item x="2476"/>
        <item x="2988"/>
        <item x="2949"/>
        <item x="2530"/>
        <item x="2649"/>
        <item x="2787"/>
        <item x="511"/>
        <item x="1371"/>
        <item x="2030"/>
        <item x="1712"/>
        <item x="135"/>
        <item x="1600"/>
        <item x="2130"/>
        <item x="1445"/>
        <item x="761"/>
        <item x="1303"/>
        <item x="1451"/>
        <item x="1091"/>
        <item x="41"/>
        <item x="934"/>
        <item x="928"/>
        <item x="1784"/>
        <item x="1440"/>
        <item x="1545"/>
        <item x="1650"/>
        <item x="53"/>
        <item x="151"/>
        <item x="193"/>
        <item x="2583"/>
        <item x="2622"/>
        <item x="2358"/>
        <item x="2906"/>
        <item x="815"/>
        <item x="2253"/>
        <item x="2220"/>
        <item x="3238"/>
        <item x="2709"/>
        <item x="1579"/>
        <item x="1647"/>
        <item x="1789"/>
        <item x="2542"/>
        <item x="1864"/>
        <item x="1826"/>
        <item x="2036"/>
        <item x="2101"/>
        <item x="2065"/>
        <item x="1963"/>
        <item x="409"/>
        <item x="385"/>
        <item x="370"/>
        <item x="216"/>
        <item x="329"/>
        <item x="3123"/>
        <item x="2455"/>
        <item x="3226"/>
        <item x="1979"/>
        <item x="2603"/>
        <item x="2361"/>
        <item x="1972"/>
        <item x="2192"/>
        <item x="2150"/>
        <item x="2064"/>
        <item x="1876"/>
        <item x="2165"/>
        <item x="2610"/>
        <item x="3308"/>
        <item x="2856"/>
        <item x="3251"/>
        <item x="2877"/>
        <item x="1252"/>
        <item x="1131"/>
        <item x="3022"/>
        <item x="2846"/>
        <item x="3073"/>
        <item x="3191"/>
        <item x="2724"/>
        <item x="1269"/>
        <item x="1641"/>
        <item x="2814"/>
        <item x="3285"/>
        <item x="3220"/>
        <item x="2662"/>
        <item x="2580"/>
        <item x="2367"/>
        <item x="2961"/>
        <item x="1031"/>
        <item x="1481"/>
        <item x="1861"/>
        <item x="2925"/>
        <item x="2955"/>
        <item x="2869"/>
        <item x="2664"/>
        <item x="1022"/>
        <item x="2819"/>
        <item x="974"/>
        <item x="1126"/>
        <item x="1093"/>
        <item x="737"/>
        <item x="851"/>
        <item x="937"/>
        <item x="817"/>
        <item x="984"/>
        <item x="809"/>
        <item x="1402"/>
        <item x="1184"/>
        <item x="1323"/>
        <item x="1841"/>
        <item x="1618"/>
        <item x="1885"/>
        <item x="2260"/>
        <item x="1121"/>
        <item x="1748"/>
        <item x="1424"/>
        <item x="1372"/>
        <item x="1942"/>
        <item x="1273"/>
        <item x="2083"/>
        <item x="1255"/>
        <item x="1509"/>
        <item x="1291"/>
        <item x="1809"/>
        <item x="1226"/>
        <item x="2233"/>
        <item x="1556"/>
        <item x="2141"/>
        <item x="1964"/>
        <item x="1347"/>
        <item x="2770"/>
        <item x="1603"/>
        <item x="1862"/>
        <item x="1870"/>
        <item x="1581"/>
        <item x="1282"/>
        <item x="1367"/>
        <item x="1823"/>
        <item x="1765"/>
        <item x="2374"/>
        <item x="3292"/>
        <item x="969"/>
        <item x="2854"/>
        <item x="1742"/>
        <item x="2098"/>
        <item x="1900"/>
        <item x="2294"/>
        <item x="2281"/>
        <item x="2214"/>
        <item x="3106"/>
        <item x="1842"/>
        <item x="2000"/>
        <item x="2267"/>
        <item x="2133"/>
        <item x="2872"/>
        <item x="2304"/>
        <item x="2599"/>
        <item x="2796"/>
        <item x="3113"/>
        <item x="3150"/>
        <item x="2305"/>
        <item x="2966"/>
        <item x="2575"/>
        <item x="2590"/>
        <item x="3096"/>
        <item x="776"/>
        <item x="1113"/>
        <item x="3161"/>
        <item x="2352"/>
        <item x="593"/>
        <item x="887"/>
        <item x="44"/>
        <item x="36"/>
        <item x="75"/>
        <item x="350"/>
        <item x="89"/>
        <item x="185"/>
        <item x="79"/>
        <item x="239"/>
        <item x="167"/>
        <item x="194"/>
        <item x="139"/>
        <item x="35"/>
        <item x="343"/>
        <item x="393"/>
        <item x="962"/>
        <item x="332"/>
        <item x="466"/>
        <item x="296"/>
        <item x="649"/>
        <item x="459"/>
        <item x="472"/>
        <item x="1156"/>
        <item x="344"/>
        <item x="637"/>
        <item x="387"/>
        <item x="517"/>
        <item x="406"/>
        <item x="331"/>
        <item x="339"/>
        <item x="711"/>
        <item x="3291"/>
        <item x="388"/>
        <item x="439"/>
        <item x="486"/>
        <item x="440"/>
        <item x="469"/>
        <item x="400"/>
        <item x="568"/>
        <item x="468"/>
        <item x="446"/>
        <item x="429"/>
        <item x="245"/>
        <item x="312"/>
        <item x="450"/>
        <item x="258"/>
        <item x="205"/>
        <item x="270"/>
        <item x="156"/>
        <item x="267"/>
        <item x="2087"/>
        <item x="2752"/>
        <item x="1353"/>
        <item x="3000"/>
        <item x="445"/>
        <item x="3258"/>
        <item x="1116"/>
        <item x="211"/>
        <item x="162"/>
        <item x="115"/>
        <item x="176"/>
        <item x="284"/>
        <item x="121"/>
        <item x="259"/>
        <item x="323"/>
        <item x="243"/>
        <item x="229"/>
        <item x="275"/>
        <item x="326"/>
        <item x="181"/>
        <item x="190"/>
        <item x="359"/>
        <item x="769"/>
        <item x="746"/>
        <item x="1057"/>
        <item x="836"/>
        <item x="1855"/>
        <item x="2119"/>
        <item x="1468"/>
        <item x="2029"/>
        <item x="2697"/>
        <item x="2045"/>
        <item x="2815"/>
        <item x="2900"/>
        <item x="2490"/>
        <item x="2800"/>
        <item x="3193"/>
        <item x="2086"/>
        <item x="2746"/>
        <item x="2780"/>
        <item x="2945"/>
        <item x="2604"/>
        <item x="2745"/>
        <item x="3318"/>
        <item x="2751"/>
        <item x="3082"/>
        <item x="2967"/>
        <item x="3047"/>
        <item x="3052"/>
        <item x="3045"/>
        <item x="2820"/>
        <item x="2252"/>
        <item x="2858"/>
        <item x="2959"/>
        <item x="2702"/>
        <item x="3142"/>
        <item x="2821"/>
        <item x="2835"/>
        <item x="2457"/>
        <item x="2806"/>
        <item x="2736"/>
        <item x="2891"/>
        <item x="2073"/>
        <item x="2927"/>
        <item x="3029"/>
        <item x="2840"/>
        <item x="3148"/>
        <item x="2922"/>
        <item x="2863"/>
        <item x="2265"/>
        <item x="2398"/>
        <item x="2969"/>
        <item x="2526"/>
        <item x="2725"/>
        <item x="3026"/>
        <item x="2804"/>
        <item x="2647"/>
        <item x="2585"/>
        <item x="2896"/>
        <item x="1124"/>
        <item x="3162"/>
        <item x="3153"/>
        <item x="3270"/>
        <item x="2874"/>
        <item x="2996"/>
        <item x="968"/>
        <item x="714"/>
        <item x="986"/>
        <item x="241"/>
        <item x="63"/>
        <item x="168"/>
        <item x="504"/>
        <item x="678"/>
        <item x="583"/>
        <item x="782"/>
        <item x="908"/>
        <item x="901"/>
        <item x="632"/>
        <item x="721"/>
        <item x="734"/>
        <item x="386"/>
        <item x="1193"/>
        <item x="354"/>
        <item x="713"/>
        <item x="685"/>
        <item x="1052"/>
        <item x="1404"/>
        <item x="1296"/>
        <item x="886"/>
        <item x="848"/>
        <item x="1730"/>
        <item x="448"/>
        <item x="362"/>
        <item x="361"/>
        <item x="384"/>
        <item x="399"/>
        <item x="463"/>
        <item x="404"/>
        <item x="2010"/>
        <item x="1020"/>
        <item x="1118"/>
        <item x="1082"/>
        <item x="1234"/>
        <item x="1176"/>
        <item x="1447"/>
        <item x="1257"/>
        <item x="1321"/>
        <item x="1351"/>
        <item x="1322"/>
        <item x="1362"/>
        <item x="777"/>
        <item x="349"/>
        <item x="558"/>
        <item x="373"/>
        <item x="418"/>
        <item x="432"/>
        <item x="365"/>
        <item x="2523"/>
        <item x="2023"/>
        <item x="428"/>
        <item x="437"/>
        <item x="500"/>
        <item x="436"/>
        <item x="475"/>
        <item x="550"/>
        <item x="405"/>
        <item x="643"/>
        <item x="457"/>
        <item x="412"/>
        <item x="453"/>
        <item x="421"/>
        <item x="434"/>
        <item x="394"/>
        <item x="414"/>
        <item x="1285"/>
        <item x="1208"/>
        <item x="1638"/>
        <item x="566"/>
        <item x="656"/>
        <item x="547"/>
        <item x="961"/>
        <item x="970"/>
        <item x="705"/>
        <item x="591"/>
        <item x="507"/>
        <item x="706"/>
        <item x="922"/>
        <item x="629"/>
        <item x="1010"/>
        <item x="580"/>
        <item x="1337"/>
        <item x="1153"/>
        <item x="1525"/>
        <item x="612"/>
        <item x="850"/>
        <item x="481"/>
        <item x="571"/>
        <item x="567"/>
        <item x="792"/>
        <item x="1820"/>
        <item x="804"/>
        <item x="1042"/>
        <item x="701"/>
        <item x="806"/>
        <item x="477"/>
        <item x="1264"/>
        <item x="1219"/>
        <item x="1713"/>
        <item x="1667"/>
        <item x="1867"/>
        <item x="1300"/>
        <item x="1488"/>
        <item x="154"/>
        <item x="812"/>
        <item x="863"/>
        <item x="1003"/>
        <item x="1016"/>
        <item x="977"/>
        <item x="983"/>
        <item x="855"/>
        <item x="1489"/>
        <item x="1046"/>
        <item x="1162"/>
        <item x="1069"/>
        <item x="1096"/>
        <item x="2200"/>
        <item x="3163"/>
        <item x="2739"/>
        <item x="1851"/>
        <item x="3103"/>
        <item x="3001"/>
        <item x="1170"/>
        <item x="2899"/>
        <item x="2719"/>
        <item x="1319"/>
        <item x="1174"/>
        <item x="2144"/>
        <item x="2312"/>
        <item x="2251"/>
        <item x="2677"/>
        <item x="2986"/>
        <item x="2392"/>
        <item x="1566"/>
        <item x="1528"/>
        <item x="1536"/>
        <item x="2532"/>
        <item x="2424"/>
        <item x="2067"/>
        <item x="2217"/>
        <item x="2021"/>
        <item x="2014"/>
        <item x="1741"/>
        <item x="1673"/>
        <item x="2510"/>
        <item x="2380"/>
        <item x="3263"/>
        <item x="2635"/>
        <item x="2759"/>
        <item x="3316"/>
        <item x="2619"/>
        <item x="2475"/>
        <item x="2042"/>
        <item x="2644"/>
        <item x="2886"/>
        <item x="2614"/>
        <item x="2168"/>
        <item x="2035"/>
        <item x="2360"/>
        <item x="2467"/>
        <item x="2044"/>
        <item x="2726"/>
        <item x="2001"/>
        <item x="2356"/>
        <item x="1877"/>
        <item x="1810"/>
        <item x="2586"/>
        <item x="2612"/>
        <item x="2231"/>
        <item x="1892"/>
        <item x="2422"/>
        <item x="3240"/>
        <item x="1706"/>
        <item x="1833"/>
        <item x="1874"/>
        <item x="1778"/>
        <item x="2016"/>
        <item x="2433"/>
        <item x="2123"/>
        <item x="1013"/>
        <item x="1834"/>
        <item x="2343"/>
        <item x="691"/>
        <item x="1203"/>
        <item x="1306"/>
        <item x="1328"/>
        <item x="3234"/>
        <item x="1543"/>
        <item x="2190"/>
        <item x="2384"/>
        <item x="1505"/>
        <item x="1609"/>
        <item x="1651"/>
        <item x="2004"/>
        <item x="3287"/>
        <item x="2598"/>
        <item x="2182"/>
        <item x="2013"/>
        <item x="2960"/>
        <item x="2824"/>
        <item x="2968"/>
        <item x="579"/>
        <item x="460"/>
        <item x="531"/>
        <item x="532"/>
        <item x="502"/>
        <item x="493"/>
        <item x="503"/>
        <item x="3273"/>
        <item x="975"/>
        <item x="731"/>
        <item x="707"/>
        <item x="651"/>
        <item x="1675"/>
        <item x="3147"/>
        <item x="1813"/>
        <item x="1591"/>
        <item x="2020"/>
        <item x="1755"/>
        <item x="2412"/>
        <item x="2091"/>
        <item x="1188"/>
        <item x="1624"/>
        <item x="1224"/>
        <item x="1432"/>
        <item x="1173"/>
        <item x="1513"/>
        <item x="546"/>
        <item x="2257"/>
        <item x="1777"/>
        <item x="2143"/>
        <item x="2174"/>
        <item x="1838"/>
        <item x="1903"/>
        <item x="2139"/>
        <item x="2118"/>
        <item x="2565"/>
        <item x="2095"/>
        <item x="1287"/>
        <item x="1516"/>
        <item x="2329"/>
        <item x="1988"/>
        <item x="2369"/>
        <item x="1117"/>
        <item x="744"/>
        <item x="814"/>
        <item x="797"/>
        <item x="1423"/>
        <item x="2048"/>
        <item x="1565"/>
        <item x="1564"/>
        <item x="2842"/>
        <item x="2847"/>
        <item x="293"/>
        <item x="316"/>
        <item x="217"/>
        <item x="254"/>
        <item x="281"/>
        <item x="1415"/>
        <item x="1360"/>
        <item x="1666"/>
        <item x="1428"/>
        <item x="2096"/>
        <item x="1922"/>
        <item x="1767"/>
        <item x="2359"/>
        <item x="1336"/>
        <item x="1315"/>
        <item x="1023"/>
        <item x="1108"/>
        <item x="208"/>
        <item x="403"/>
        <item x="291"/>
        <item x="355"/>
        <item x="184"/>
        <item x="222"/>
        <item x="166"/>
        <item x="192"/>
        <item x="282"/>
        <item x="213"/>
        <item x="210"/>
        <item x="302"/>
        <item x="325"/>
        <item x="157"/>
        <item x="1179"/>
        <item x="1140"/>
        <item x="1149"/>
        <item x="165"/>
        <item x="196"/>
        <item x="3262"/>
        <item x="420"/>
        <item x="478"/>
        <item x="1034"/>
        <item x="1225"/>
        <item x="899"/>
        <item x="864"/>
        <item x="923"/>
        <item x="832"/>
        <item x="870"/>
        <item x="861"/>
        <item x="772"/>
        <item x="1991"/>
        <item x="1077"/>
        <item x="1508"/>
        <item x="1661"/>
        <item x="1040"/>
        <item x="1377"/>
        <item x="1672"/>
        <item x="520"/>
        <item x="585"/>
        <item x="620"/>
        <item x="626"/>
        <item x="1795"/>
        <item x="3019"/>
        <item x="2390"/>
        <item x="3225"/>
        <item x="2117"/>
        <item x="2952"/>
        <item x="2987"/>
        <item x="2882"/>
        <item x="3134"/>
        <item x="1796"/>
        <item x="1276"/>
        <item x="2373"/>
        <item x="2280"/>
        <item x="2169"/>
        <item x="1395"/>
        <item x="1573"/>
        <item x="1502"/>
        <item x="1561"/>
        <item x="2446"/>
        <item x="3117"/>
        <item x="2675"/>
        <item x="2699"/>
        <item x="3099"/>
        <item x="2244"/>
        <item x="2052"/>
        <item x="2460"/>
        <item x="3079"/>
        <item x="2981"/>
        <item x="3044"/>
        <item x="2473"/>
        <item x="2703"/>
        <item x="2219"/>
        <item x="3185"/>
        <item x="2558"/>
        <item x="2738"/>
        <item x="3049"/>
        <item x="2584"/>
        <item x="2714"/>
        <item x="2807"/>
        <item x="1271"/>
        <item x="1520"/>
        <item x="189"/>
        <item x="203"/>
        <item x="2832"/>
        <item x="2841"/>
        <item x="3053"/>
        <item x="3102"/>
        <item x="2107"/>
        <item x="3027"/>
        <item x="2838"/>
        <item x="2930"/>
        <item x="3203"/>
        <item x="3143"/>
        <item x="3024"/>
        <item x="1562"/>
        <item x="2327"/>
        <item x="3210"/>
        <item x="2766"/>
        <item x="2298"/>
        <item x="2624"/>
        <item x="2199"/>
        <item x="2569"/>
        <item x="2517"/>
        <item x="3222"/>
        <item x="3156"/>
        <item x="2573"/>
        <item x="2788"/>
        <item x="2849"/>
        <item x="2440"/>
        <item x="2340"/>
        <item x="2082"/>
        <item x="2419"/>
        <item x="2288"/>
        <item x="2556"/>
        <item x="2511"/>
        <item x="2435"/>
        <item x="2574"/>
        <item x="2349"/>
        <item x="2553"/>
        <item x="3063"/>
        <item x="2297"/>
        <item x="2355"/>
        <item x="2447"/>
        <item x="2887"/>
        <item x="3253"/>
        <item x="1853"/>
        <item x="433"/>
        <item x="1506"/>
        <item x="1668"/>
        <item x="1206"/>
        <item x="1261"/>
        <item x="1448"/>
        <item x="2057"/>
        <item x="1919"/>
        <item x="1695"/>
        <item x="1198"/>
        <item x="1681"/>
        <item x="1955"/>
        <item x="2438"/>
        <item x="2319"/>
        <item x="1679"/>
        <item x="1959"/>
        <item x="1776"/>
        <item x="1542"/>
        <item x="605"/>
        <item x="3032"/>
        <item x="1209"/>
        <item x="3171"/>
        <item x="232"/>
        <item x="266"/>
        <item x="2043"/>
        <item x="338"/>
        <item x="3187"/>
        <item x="3249"/>
        <item x="3236"/>
        <item x="762"/>
        <item x="644"/>
        <item x="1569"/>
        <item x="2941"/>
        <item x="2485"/>
        <item x="3023"/>
        <item x="3098"/>
        <item x="3151"/>
        <item x="2628"/>
        <item x="2275"/>
        <item x="2050"/>
        <item x="1626"/>
        <item x="1725"/>
        <item x="552"/>
        <item x="2362"/>
        <item x="2761"/>
        <item x="1852"/>
        <item x="1408"/>
        <item x="1366"/>
        <item x="2003"/>
        <item x="1925"/>
        <item x="1697"/>
        <item x="1986"/>
        <item x="2710"/>
        <item x="1652"/>
        <item x="2018"/>
        <item x="2902"/>
        <item x="161"/>
        <item x="178"/>
        <item x="260"/>
        <item x="57"/>
        <item x="401"/>
        <item x="391"/>
        <item x="83"/>
        <item x="51"/>
        <item x="2926"/>
        <item x="2953"/>
        <item x="560"/>
        <item x="2895"/>
        <item x="2909"/>
        <item x="298"/>
        <item x="3020"/>
        <item x="2939"/>
        <item x="2920"/>
        <item x="3087"/>
        <item x="2663"/>
        <item x="2747"/>
        <item x="120"/>
        <item x="188"/>
        <item x="50"/>
        <item x="2636"/>
        <item x="97"/>
        <item x="3159"/>
        <item x="2734"/>
        <item x="2480"/>
        <item x="1349"/>
        <item x="1216"/>
        <item x="1186"/>
        <item x="2654"/>
        <item x="186"/>
        <item x="367"/>
        <item x="38"/>
        <item x="347"/>
        <item x="427"/>
        <item x="313"/>
        <item x="454"/>
        <item x="471"/>
        <item x="375"/>
        <item x="419"/>
        <item x="328"/>
        <item x="452"/>
        <item x="413"/>
        <item x="169"/>
        <item x="456"/>
        <item x="871"/>
        <item x="6"/>
        <item x="2179"/>
        <item x="2408"/>
        <item x="3271"/>
        <item x="3279"/>
        <item x="2775"/>
        <item x="2088"/>
        <item x="371"/>
        <item x="738"/>
        <item x="2784"/>
        <item x="163"/>
        <item x="390"/>
        <item x="381"/>
        <item x="430"/>
        <item x="324"/>
        <item x="389"/>
        <item x="574"/>
        <item x="491"/>
        <item x="443"/>
        <item x="528"/>
        <item x="534"/>
        <item x="518"/>
        <item x="330"/>
        <item x="575"/>
        <item x="435"/>
        <item x="724"/>
        <item x="768"/>
        <item x="723"/>
        <item x="775"/>
        <item x="2194"/>
        <item x="2170"/>
        <item x="1134"/>
        <item x="613"/>
        <item x="622"/>
        <item x="872"/>
        <item x="1141"/>
        <item x="505"/>
        <item x="3269"/>
        <item x="2103"/>
        <item x="2291"/>
        <item x="2994"/>
        <item x="2783"/>
        <item x="2230"/>
        <item x="2735"/>
        <item x="2935"/>
        <item x="1744"/>
        <item x="2409"/>
        <item x="2910"/>
        <item x="2545"/>
        <item x="2767"/>
        <item x="1916"/>
        <item x="2888"/>
        <item x="1553"/>
        <item x="1835"/>
        <item x="1739"/>
        <item x="1896"/>
        <item x="2115"/>
        <item x="2274"/>
        <item x="93"/>
        <item x="277"/>
        <item x="285"/>
        <item x="261"/>
        <item x="278"/>
        <item x="314"/>
        <item x="395"/>
        <item x="562"/>
        <item x="337"/>
        <item x="485"/>
        <item x="607"/>
        <item x="686"/>
        <item x="374"/>
        <item x="377"/>
        <item x="1253"/>
        <item x="2328"/>
        <item x="2497"/>
        <item x="2289"/>
        <item x="1577"/>
        <item x="1567"/>
        <item x="2099"/>
        <item x="1478"/>
        <item x="1940"/>
        <item x="3076"/>
        <item x="2024"/>
        <item x="1997"/>
        <item x="2582"/>
        <item x="3179"/>
        <item x="3202"/>
        <item x="2844"/>
        <item x="2794"/>
        <item x="2979"/>
        <item x="3267"/>
        <item x="2932"/>
        <item x="2002"/>
        <item x="3097"/>
        <item x="447"/>
        <item x="1967"/>
        <item x="1899"/>
        <item x="3146"/>
        <item x="2239"/>
        <item x="3016"/>
        <item x="3186"/>
        <item x="510"/>
        <item x="1183"/>
        <item x="919"/>
        <item x="907"/>
        <item x="1099"/>
        <item x="1921"/>
        <item x="3272"/>
        <item x="1944"/>
        <item x="85"/>
        <item x="345"/>
        <item x="104"/>
        <item x="251"/>
        <item x="252"/>
        <item x="164"/>
        <item x="143"/>
        <item x="228"/>
        <item x="235"/>
        <item x="170"/>
        <item x="220"/>
        <item x="286"/>
        <item x="1089"/>
        <item x="315"/>
        <item x="336"/>
        <item x="369"/>
        <item x="588"/>
        <item x="396"/>
        <item x="224"/>
        <item x="290"/>
        <item x="225"/>
        <item x="230"/>
        <item x="352"/>
        <item x="306"/>
        <item x="380"/>
        <item x="2172"/>
        <item x="1775"/>
        <item x="1583"/>
        <item x="1299"/>
        <item x="1387"/>
        <item x="1714"/>
        <item x="1740"/>
        <item x="1546"/>
        <item x="1233"/>
        <item x="1411"/>
        <item x="2779"/>
        <item x="1622"/>
        <item x="1708"/>
        <item x="1875"/>
        <item x="1539"/>
        <item x="1770"/>
        <item x="1480"/>
        <item x="2089"/>
        <item x="1500"/>
        <item x="2845"/>
        <item x="3299"/>
        <item x="3183"/>
        <item x="9"/>
        <item x="660"/>
        <item x="101"/>
        <item x="2529"/>
        <item x="2007"/>
        <item x="2810"/>
        <item x="2641"/>
        <item x="2892"/>
        <item x="2205"/>
        <item x="2263"/>
        <item x="2660"/>
        <item x="2415"/>
        <item x="2972"/>
        <item x="3152"/>
        <item x="3168"/>
        <item x="2211"/>
        <item x="2811"/>
        <item x="2995"/>
        <item x="2111"/>
        <item x="2772"/>
        <item x="2488"/>
        <item x="2235"/>
        <item x="2666"/>
        <item x="2836"/>
        <item x="2080"/>
        <item x="2970"/>
        <item x="2234"/>
        <item x="2781"/>
        <item x="3211"/>
        <item x="3209"/>
        <item x="2236"/>
        <item x="2921"/>
        <item x="3060"/>
        <item x="2913"/>
        <item x="825"/>
        <item x="1827"/>
        <item x="1794"/>
        <item x="2793"/>
        <item x="1460"/>
        <item x="153"/>
        <item x="137"/>
        <item x="145"/>
        <item x="246"/>
        <item x="159"/>
        <item x="177"/>
        <item x="173"/>
        <item x="3021"/>
        <item x="2936"/>
        <item x="2937"/>
        <item x="3124"/>
        <item x="3105"/>
        <item x="2785"/>
        <item x="515"/>
        <item x="304"/>
        <item x="490"/>
        <item x="489"/>
        <item x="346"/>
        <item x="1168"/>
        <item x="1178"/>
        <item x="1662"/>
        <item x="1290"/>
        <item x="1378"/>
        <item x="1512"/>
        <item x="1482"/>
        <item x="1385"/>
        <item x="1439"/>
        <item x="2153"/>
        <item x="1980"/>
        <item x="2196"/>
        <item x="1773"/>
        <item x="1700"/>
        <item x="2108"/>
        <item x="2537"/>
        <item x="2256"/>
        <item x="1687"/>
        <item x="2562"/>
        <item x="1844"/>
        <item x="1914"/>
        <item x="1932"/>
        <item x="3160"/>
        <item x="2629"/>
        <item x="3114"/>
        <item x="1771"/>
        <item x="1866"/>
        <item x="2009"/>
        <item x="1938"/>
        <item x="1847"/>
        <item x="1920"/>
        <item x="2563"/>
        <item x="1760"/>
        <item x="2829"/>
        <item x="2642"/>
        <item x="2843"/>
        <item x="2632"/>
        <item x="2439"/>
        <item x="2487"/>
        <item x="2674"/>
        <item x="3006"/>
        <item x="2468"/>
        <item x="3196"/>
        <item x="1364"/>
        <item x="2911"/>
        <item x="3041"/>
        <item x="2990"/>
        <item x="423"/>
        <item x="3216"/>
        <item x="398"/>
        <item x="990"/>
        <item x="1375"/>
        <item x="755"/>
        <item x="862"/>
        <item x="739"/>
        <item x="838"/>
        <item x="917"/>
        <item x="1097"/>
        <item x="1111"/>
        <item x="959"/>
        <item x="677"/>
        <item x="1169"/>
        <item x="800"/>
        <item x="1151"/>
        <item x="1256"/>
        <item x="1398"/>
        <item x="1021"/>
        <item x="882"/>
        <item x="1095"/>
        <item x="1024"/>
        <item x="125"/>
        <item x="1342"/>
        <item x="1608"/>
        <item x="1657"/>
        <item x="1228"/>
        <item x="2411"/>
        <item x="1758"/>
        <item x="1127"/>
        <item x="1457"/>
        <item x="2471"/>
        <item x="1211"/>
        <item x="1346"/>
        <item x="1839"/>
        <item x="2269"/>
        <item x="889"/>
        <item x="1107"/>
        <item x="949"/>
        <item x="965"/>
        <item x="994"/>
        <item x="1702"/>
        <item x="1465"/>
        <item x="756"/>
        <item x="1389"/>
        <item x="1109"/>
        <item x="1294"/>
        <item x="947"/>
        <item x="1180"/>
        <item x="1105"/>
        <item x="1383"/>
        <item x="1422"/>
        <item x="1595"/>
        <item x="1309"/>
        <item x="1747"/>
        <item x="1575"/>
        <item x="1263"/>
        <item x="1160"/>
        <item x="2039"/>
        <item x="2063"/>
        <item x="1418"/>
        <item x="1348"/>
        <item x="1157"/>
        <item x="1232"/>
        <item x="1202"/>
        <item x="1958"/>
        <item x="1166"/>
        <item x="1683"/>
        <item x="1361"/>
        <item x="1181"/>
        <item x="1373"/>
        <item x="1196"/>
        <item x="1926"/>
        <item x="1909"/>
        <item x="1388"/>
        <item x="2621"/>
        <item x="1943"/>
        <item x="1873"/>
        <item x="1968"/>
        <item x="1409"/>
        <item x="1194"/>
        <item x="1560"/>
        <item x="1352"/>
        <item x="1359"/>
        <item x="2011"/>
        <item x="1524"/>
        <item x="1229"/>
        <item x="1707"/>
        <item x="1501"/>
        <item x="1715"/>
        <item x="1262"/>
        <item x="1889"/>
        <item x="1084"/>
        <item x="642"/>
        <item x="1774"/>
        <item x="334"/>
        <item x="317"/>
        <item x="294"/>
        <item x="348"/>
        <item x="392"/>
        <item x="0"/>
        <item x="3158"/>
        <item x="2657"/>
        <item x="2618"/>
        <item x="1819"/>
        <item x="1884"/>
        <item x="2495"/>
        <item x="3169"/>
        <item x="2878"/>
        <item x="2041"/>
        <item x="2658"/>
        <item x="1764"/>
        <item x="1996"/>
        <item x="2006"/>
        <item x="2681"/>
        <item x="2791"/>
        <item x="2250"/>
        <item x="2472"/>
        <item x="2505"/>
        <item x="2715"/>
        <item x="2432"/>
        <item x="2637"/>
        <item x="2345"/>
        <item x="2413"/>
        <item x="2731"/>
        <item x="2462"/>
        <item x="2643"/>
        <item x="2466"/>
        <item x="2974"/>
        <item x="2848"/>
        <item x="5"/>
        <item x="3"/>
        <item x="12"/>
        <item x="8"/>
        <item x="7"/>
        <item x="10"/>
        <item x="13"/>
        <item x="14"/>
        <item x="16"/>
        <item x="15"/>
        <item x="4"/>
        <item x="3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>
      <items count="196">
        <item x="13"/>
        <item x="0"/>
        <item x="14"/>
        <item x="11"/>
        <item x="15"/>
        <item x="1"/>
        <item x="19"/>
        <item x="18"/>
        <item x="20"/>
        <item x="21"/>
        <item x="23"/>
        <item x="28"/>
        <item x="27"/>
        <item x="30"/>
        <item x="12"/>
        <item x="25"/>
        <item x="22"/>
        <item x="3"/>
        <item x="10"/>
        <item x="4"/>
        <item x="5"/>
        <item x="8"/>
        <item x="6"/>
        <item x="38"/>
        <item x="9"/>
        <item x="32"/>
        <item x="34"/>
        <item x="7"/>
        <item x="2"/>
        <item x="33"/>
        <item x="39"/>
        <item x="37"/>
        <item x="44"/>
        <item x="49"/>
        <item x="17"/>
        <item x="31"/>
        <item x="35"/>
        <item x="48"/>
        <item x="51"/>
        <item x="43"/>
        <item x="36"/>
        <item x="46"/>
        <item x="58"/>
        <item x="16"/>
        <item x="42"/>
        <item x="41"/>
        <item x="54"/>
        <item x="59"/>
        <item x="24"/>
        <item x="88"/>
        <item x="29"/>
        <item x="69"/>
        <item x="47"/>
        <item x="45"/>
        <item x="71"/>
        <item x="50"/>
        <item x="55"/>
        <item x="89"/>
        <item x="53"/>
        <item x="40"/>
        <item x="116"/>
        <item x="66"/>
        <item x="64"/>
        <item x="72"/>
        <item x="68"/>
        <item x="67"/>
        <item x="60"/>
        <item x="61"/>
        <item x="70"/>
        <item x="110"/>
        <item x="99"/>
        <item x="182"/>
        <item x="73"/>
        <item x="26"/>
        <item x="62"/>
        <item x="108"/>
        <item x="77"/>
        <item x="76"/>
        <item x="74"/>
        <item x="65"/>
        <item x="52"/>
        <item x="83"/>
        <item x="96"/>
        <item x="75"/>
        <item x="90"/>
        <item x="87"/>
        <item x="178"/>
        <item x="56"/>
        <item x="98"/>
        <item x="120"/>
        <item x="105"/>
        <item x="111"/>
        <item x="123"/>
        <item x="145"/>
        <item x="84"/>
        <item x="78"/>
        <item x="187"/>
        <item x="85"/>
        <item x="95"/>
        <item x="107"/>
        <item x="103"/>
        <item x="100"/>
        <item x="117"/>
        <item x="112"/>
        <item x="121"/>
        <item x="80"/>
        <item x="119"/>
        <item x="106"/>
        <item x="139"/>
        <item x="79"/>
        <item x="82"/>
        <item x="125"/>
        <item x="179"/>
        <item x="113"/>
        <item x="165"/>
        <item x="92"/>
        <item x="86"/>
        <item x="142"/>
        <item x="104"/>
        <item x="91"/>
        <item x="114"/>
        <item x="101"/>
        <item x="94"/>
        <item x="185"/>
        <item x="97"/>
        <item x="158"/>
        <item x="63"/>
        <item x="57"/>
        <item x="81"/>
        <item x="129"/>
        <item x="164"/>
        <item x="93"/>
        <item x="149"/>
        <item x="131"/>
        <item x="184"/>
        <item x="162"/>
        <item x="170"/>
        <item x="156"/>
        <item x="141"/>
        <item x="136"/>
        <item x="147"/>
        <item x="193"/>
        <item x="189"/>
        <item x="191"/>
        <item x="127"/>
        <item x="102"/>
        <item x="115"/>
        <item x="163"/>
        <item x="161"/>
        <item x="153"/>
        <item x="167"/>
        <item x="109"/>
        <item x="137"/>
        <item x="152"/>
        <item x="190"/>
        <item x="177"/>
        <item x="186"/>
        <item x="157"/>
        <item x="146"/>
        <item x="118"/>
        <item x="134"/>
        <item x="140"/>
        <item x="144"/>
        <item x="132"/>
        <item x="188"/>
        <item x="126"/>
        <item x="168"/>
        <item x="124"/>
        <item x="174"/>
        <item x="148"/>
        <item x="130"/>
        <item x="176"/>
        <item x="159"/>
        <item x="194"/>
        <item x="181"/>
        <item x="172"/>
        <item x="175"/>
        <item x="169"/>
        <item x="173"/>
        <item x="151"/>
        <item x="135"/>
        <item x="155"/>
        <item x="180"/>
        <item x="160"/>
        <item x="166"/>
        <item x="143"/>
        <item x="133"/>
        <item x="183"/>
        <item x="154"/>
        <item x="192"/>
        <item x="138"/>
        <item x="122"/>
        <item x="171"/>
        <item x="150"/>
        <item x="128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6"/>
  </rowFields>
  <rowItems count="6">
    <i>
      <x v="619"/>
    </i>
    <i>
      <x v="617"/>
    </i>
    <i>
      <x v="613"/>
    </i>
    <i>
      <x v="2748"/>
    </i>
    <i>
      <x v="1344"/>
    </i>
    <i t="grand">
      <x/>
    </i>
  </rowItems>
  <colItems count="1">
    <i/>
  </colItems>
  <dataFields count="1">
    <dataField name="Count of Sum of Fatalities (air)" fld="10" subtotal="count" baseField="6" baseItem="613" numFmtId="164"/>
  </dataFields>
  <formats count="1">
    <format dxfId="13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1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619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62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61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7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EE5EB-FF5A-42C1-B454-B462FD7B7F9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9:B35" firstHeaderRow="1" firstDataRow="1" firstDataCol="1"/>
  <pivotFields count="13">
    <pivotField compact="0" outline="0" showAll="0"/>
    <pivotField compact="0" outline="0" showAll="0"/>
    <pivotField axis="axisRow" compact="0" outline="0" showAll="0" measureFilter="1" sortType="ascending">
      <items count="13">
        <item x="11"/>
        <item x="10"/>
        <item x="4"/>
        <item x="9"/>
        <item x="6"/>
        <item x="7"/>
        <item x="1"/>
        <item x="2"/>
        <item x="0"/>
        <item x="3"/>
        <item x="5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2"/>
  </rowFields>
  <rowItems count="6">
    <i>
      <x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Count of Sum of Fatalities (air)" fld="10" subtotal="count" baseField="2" baseItem="0" numFmtId="164"/>
  </dataFields>
  <formats count="1">
    <format dxfId="14">
      <pivotArea outline="0" collapsedLevelsAreSubtotals="1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7E166E-BC4A-4A21-AAA1-68032BB36318}" autoFormatId="16" applyNumberFormats="0" applyBorderFormats="0" applyFontFormats="0" applyPatternFormats="0" applyAlignmentFormats="0" applyWidthHeightFormats="0">
  <queryTableRefresh nextId="21">
    <queryTableFields count="12">
      <queryTableField id="1" name="Year" tableColumnId="1"/>
      <queryTableField id="2" name="Quarter" tableColumnId="2"/>
      <queryTableField id="3" name="Month" tableColumnId="3"/>
      <queryTableField id="4" name="Day" tableColumnId="4"/>
      <queryTableField id="5" name="Country/Region" tableColumnId="5"/>
      <queryTableField id="6" name="Aircraft Manufacturer" tableColumnId="6"/>
      <queryTableField id="7" name="Aircraft" tableColumnId="7"/>
      <queryTableField id="8" name="Location" tableColumnId="8"/>
      <queryTableField id="9" name="Operator" tableColumnId="9"/>
      <queryTableField id="10" name="Sum of Ground" tableColumnId="10"/>
      <queryTableField id="11" name="Sum of Fatalities (air)" tableColumnId="11"/>
      <queryTableField id="12" name="Sum of Aboar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A0653-A149-4206-9E77-CFDBF8AD965B}" name="Table_aircrashesFullData_1908___2003" displayName="Table_aircrashesFullData_1908___2003" ref="A1:L4729" tableType="queryTable" totalsRowShown="0">
  <autoFilter ref="A1:L4729" xr:uid="{61CA0653-A149-4206-9E77-CFDBF8AD965B}"/>
  <tableColumns count="12">
    <tableColumn id="1" xr3:uid="{FB067B69-04E6-4DE4-ACC1-C2DA3ED31A1C}" uniqueName="1" name="Year" queryTableFieldId="1"/>
    <tableColumn id="2" xr3:uid="{DD9FB052-84BA-40AE-AC41-B9E5FC27460B}" uniqueName="2" name="Quarter" queryTableFieldId="2" dataDxfId="10"/>
    <tableColumn id="3" xr3:uid="{16958FBF-9D26-448E-A87F-411EB1C6FCA1}" uniqueName="3" name="Month" queryTableFieldId="3" dataDxfId="9"/>
    <tableColumn id="4" xr3:uid="{FBD91DDE-B150-4D06-9784-1F1C0D005A77}" uniqueName="4" name="Day" queryTableFieldId="4"/>
    <tableColumn id="5" xr3:uid="{C54E78AB-3991-4C17-82CF-0AE409900495}" uniqueName="5" name="Country/Region" queryTableFieldId="5" dataDxfId="8"/>
    <tableColumn id="6" xr3:uid="{A7B3BE3F-FD28-4E69-9E83-433C10230AEE}" uniqueName="6" name="Aircraft Manufacturer" queryTableFieldId="6" dataDxfId="7"/>
    <tableColumn id="7" xr3:uid="{FC9D7843-9FAD-4502-8262-6CF8C352B026}" uniqueName="7" name="Aircraft" queryTableFieldId="7" dataDxfId="6"/>
    <tableColumn id="8" xr3:uid="{BD7BB4DF-BE3C-4347-80C7-10955AC2A298}" uniqueName="8" name="Location" queryTableFieldId="8" dataDxfId="5"/>
    <tableColumn id="9" xr3:uid="{BAE77601-CBF5-4B95-A81F-2C3CF490B450}" uniqueName="9" name="Operator" queryTableFieldId="9" dataDxfId="4"/>
    <tableColumn id="10" xr3:uid="{0D5DF7BC-C592-4E43-9525-018E70004650}" uniqueName="10" name="Sum of Ground" queryTableFieldId="10"/>
    <tableColumn id="11" xr3:uid="{5F74F0E4-F246-4AB0-A086-C9B2913E0DB1}" uniqueName="11" name="Sum of Fatalities (air)" queryTableFieldId="11"/>
    <tableColumn id="12" xr3:uid="{10AA0F14-0949-4F0B-95E6-A5AB266FD9B3}" uniqueName="12" name="Sum of Aboar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7F54-4A3B-4836-BA6B-4B17BFB36099}">
  <dimension ref="A1:V30"/>
  <sheetViews>
    <sheetView showGridLines="0" workbookViewId="0">
      <selection activeCell="H10" sqref="H10"/>
    </sheetView>
  </sheetViews>
  <sheetFormatPr defaultRowHeight="15" x14ac:dyDescent="0.25"/>
  <sheetData>
    <row r="1" spans="1:22" x14ac:dyDescent="0.25">
      <c r="A1" s="14"/>
      <c r="B1" s="14"/>
      <c r="C1" s="14"/>
      <c r="D1" s="14"/>
      <c r="E1" s="14"/>
      <c r="F1" s="21" t="s">
        <v>10855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14"/>
      <c r="R1" s="14"/>
      <c r="S1" s="14"/>
      <c r="T1" s="14"/>
      <c r="U1" s="14"/>
      <c r="V1" s="14"/>
    </row>
    <row r="2" spans="1:22" x14ac:dyDescent="0.25">
      <c r="A2" s="14"/>
      <c r="B2" s="14"/>
      <c r="C2" s="14"/>
      <c r="D2" s="14"/>
      <c r="E2" s="1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4"/>
      <c r="R2" s="14"/>
      <c r="S2" s="14"/>
      <c r="T2" s="14"/>
      <c r="U2" s="14"/>
      <c r="V2" s="14"/>
    </row>
    <row r="3" spans="1:22" ht="22.5" customHeight="1" x14ac:dyDescent="0.25">
      <c r="A3" s="14"/>
      <c r="B3" s="14"/>
      <c r="C3" s="14"/>
      <c r="D3" s="14"/>
      <c r="E3" s="14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4"/>
      <c r="R3" s="14"/>
      <c r="S3" s="14"/>
      <c r="T3" s="14"/>
      <c r="U3" s="14"/>
      <c r="V3" s="14"/>
    </row>
    <row r="4" spans="1:22" ht="15.75" x14ac:dyDescent="0.3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4"/>
      <c r="R4" s="14"/>
      <c r="S4" s="14"/>
      <c r="T4" s="14"/>
      <c r="U4" s="14"/>
      <c r="V4" s="14"/>
    </row>
    <row r="5" spans="1:22" ht="15.75" customHeight="1" x14ac:dyDescent="0.25">
      <c r="A5" s="14"/>
      <c r="B5" s="14"/>
      <c r="C5" s="14"/>
      <c r="D5" s="14"/>
      <c r="E5" s="14"/>
      <c r="F5" s="22" t="s">
        <v>10856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14"/>
      <c r="R5" s="14"/>
      <c r="S5" s="14"/>
      <c r="T5" s="14"/>
      <c r="U5" s="14"/>
      <c r="V5" s="14"/>
    </row>
    <row r="6" spans="1:22" ht="15.75" customHeight="1" x14ac:dyDescent="0.25">
      <c r="A6" s="14"/>
      <c r="B6" s="14"/>
      <c r="C6" s="14"/>
      <c r="D6" s="14"/>
      <c r="E6" s="14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4"/>
      <c r="R6" s="14"/>
      <c r="S6" s="14"/>
      <c r="T6" s="14"/>
      <c r="U6" s="14"/>
      <c r="V6" s="14"/>
    </row>
    <row r="7" spans="1:22" ht="15.75" x14ac:dyDescent="0.3">
      <c r="A7" s="14"/>
      <c r="B7" s="14"/>
      <c r="C7" s="14"/>
      <c r="D7" s="14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4"/>
      <c r="R7" s="14"/>
      <c r="S7" s="14"/>
      <c r="T7" s="14"/>
      <c r="U7" s="14"/>
      <c r="V7" s="14"/>
    </row>
    <row r="8" spans="1:22" ht="15.75" customHeight="1" x14ac:dyDescent="0.25">
      <c r="A8" s="14"/>
      <c r="B8" s="14"/>
      <c r="C8" s="14"/>
      <c r="D8" s="14"/>
      <c r="E8" s="14"/>
      <c r="F8" s="21" t="s">
        <v>10852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14"/>
      <c r="R8" s="14"/>
      <c r="S8" s="14"/>
      <c r="T8" s="14"/>
      <c r="U8" s="14"/>
      <c r="V8" s="14"/>
    </row>
    <row r="9" spans="1:22" ht="36.75" customHeight="1" x14ac:dyDescent="0.25">
      <c r="A9" s="14"/>
      <c r="B9" s="14"/>
      <c r="C9" s="14"/>
      <c r="D9" s="14"/>
      <c r="E9" s="1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4"/>
      <c r="R9" s="14"/>
      <c r="S9" s="14"/>
      <c r="T9" s="14"/>
      <c r="U9" s="14"/>
      <c r="V9" s="14"/>
    </row>
    <row r="10" spans="1:22" ht="18.75" customHeight="1" x14ac:dyDescent="0.2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4"/>
      <c r="R10" s="14"/>
      <c r="S10" s="14"/>
      <c r="T10" s="14"/>
      <c r="U10" s="14"/>
      <c r="V10" s="14"/>
    </row>
    <row r="11" spans="1:22" ht="15.75" x14ac:dyDescent="0.3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4"/>
      <c r="R11" s="14"/>
      <c r="S11" s="14"/>
      <c r="T11" s="14"/>
      <c r="U11" s="14"/>
      <c r="V11" s="14"/>
    </row>
    <row r="12" spans="1:22" ht="33" customHeight="1" x14ac:dyDescent="0.25">
      <c r="A12" s="14"/>
      <c r="B12" s="14"/>
      <c r="C12" s="14"/>
      <c r="D12" s="14"/>
      <c r="E12" s="14"/>
      <c r="F12" s="22" t="s">
        <v>10853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14"/>
      <c r="R12" s="14"/>
      <c r="S12" s="14"/>
      <c r="T12" s="14"/>
      <c r="U12" s="14"/>
      <c r="V12" s="14"/>
    </row>
    <row r="13" spans="1:22" ht="15.75" x14ac:dyDescent="0.3">
      <c r="A13" s="14"/>
      <c r="B13" s="14"/>
      <c r="C13" s="14"/>
      <c r="D13" s="14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</row>
    <row r="14" spans="1:22" ht="15.75" x14ac:dyDescent="0.3">
      <c r="A14" s="14"/>
      <c r="B14" s="14"/>
      <c r="C14" s="14"/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4"/>
      <c r="R14" s="14"/>
      <c r="S14" s="14"/>
      <c r="T14" s="14"/>
      <c r="U14" s="14"/>
      <c r="V14" s="14"/>
    </row>
    <row r="15" spans="1:22" ht="15.75" customHeight="1" x14ac:dyDescent="0.25">
      <c r="A15" s="14"/>
      <c r="B15" s="14"/>
      <c r="C15" s="14"/>
      <c r="D15" s="14"/>
      <c r="E15" s="14"/>
      <c r="F15" s="21" t="s">
        <v>10854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4"/>
      <c r="R15" s="14"/>
      <c r="S15" s="14"/>
      <c r="T15" s="14"/>
      <c r="U15" s="14"/>
      <c r="V15" s="14"/>
    </row>
    <row r="16" spans="1:22" ht="30" customHeight="1" x14ac:dyDescent="0.25">
      <c r="A16" s="14"/>
      <c r="B16" s="14"/>
      <c r="C16" s="14"/>
      <c r="D16" s="14"/>
      <c r="E16" s="14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4"/>
      <c r="R16" s="14"/>
      <c r="S16" s="14"/>
      <c r="T16" s="14"/>
      <c r="U16" s="14"/>
      <c r="V16" s="14"/>
    </row>
    <row r="17" spans="1:22" ht="15.75" x14ac:dyDescent="0.3">
      <c r="A17" s="14"/>
      <c r="B17" s="14"/>
      <c r="C17" s="14"/>
      <c r="D17" s="14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4"/>
    </row>
    <row r="18" spans="1:22" ht="15.75" x14ac:dyDescent="0.3">
      <c r="A18" s="14"/>
      <c r="B18" s="14"/>
      <c r="C18" s="14"/>
      <c r="D18" s="1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4"/>
      <c r="R18" s="14"/>
      <c r="S18" s="14"/>
      <c r="T18" s="14"/>
      <c r="U18" s="14"/>
      <c r="V18" s="14"/>
    </row>
    <row r="19" spans="1:2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</sheetData>
  <mergeCells count="5">
    <mergeCell ref="F1:P3"/>
    <mergeCell ref="F5:P6"/>
    <mergeCell ref="F8:P9"/>
    <mergeCell ref="F12:P12"/>
    <mergeCell ref="F15:P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A941-B7C7-4F16-A718-BDF33B8A299E}">
  <dimension ref="A1:V106"/>
  <sheetViews>
    <sheetView showGridLines="0" tabSelected="1" topLeftCell="A63" zoomScaleNormal="100" workbookViewId="0">
      <selection activeCell="H9" sqref="H9"/>
    </sheetView>
  </sheetViews>
  <sheetFormatPr defaultRowHeight="15" x14ac:dyDescent="0.25"/>
  <cols>
    <col min="1" max="1" width="11.5703125" bestFit="1" customWidth="1"/>
    <col min="5" max="5" width="11.5703125" bestFit="1" customWidth="1"/>
  </cols>
  <sheetData>
    <row r="1" spans="1:22" ht="62.25" x14ac:dyDescent="0.25">
      <c r="A1" s="25" t="s">
        <v>10857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0"/>
    </row>
    <row r="2" spans="1:22" ht="30.75" customHeight="1" x14ac:dyDescent="0.25">
      <c r="A2" s="26" t="s">
        <v>10858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0"/>
    </row>
    <row r="3" spans="1:2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s="33" customFormat="1" x14ac:dyDescent="0.25">
      <c r="A4" s="11">
        <f>'SOLUTION TO RESEARCH QUESTIONS'!$B$8</f>
        <v>248</v>
      </c>
      <c r="B4" s="12"/>
      <c r="C4" s="12">
        <f>GETPIVOTDATA("Sum of Fatalities (air)",'SOLUTION TO RESEARCH QUESTIONS'!$A$61)</f>
        <v>187</v>
      </c>
      <c r="D4" s="12"/>
      <c r="E4" s="11">
        <f>'SOLUTION TO RESEARCH QUESTIONS'!C96</f>
        <v>9456</v>
      </c>
      <c r="F4" s="12"/>
      <c r="G4" s="13">
        <f>'SOLUTION TO RESEARCH QUESTIONS'!C101</f>
        <v>0.98307952622673433</v>
      </c>
      <c r="H4" s="12"/>
      <c r="I4" s="1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6.25" customHeight="1" x14ac:dyDescent="0.25">
      <c r="A6" s="10"/>
      <c r="B6" s="10"/>
      <c r="C6" s="10"/>
      <c r="D6" s="10"/>
      <c r="E6" s="10"/>
      <c r="F6" s="10"/>
      <c r="G6" s="10"/>
      <c r="H6" s="10"/>
      <c r="I6" s="27" t="s">
        <v>10859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10"/>
      <c r="U6" s="10"/>
      <c r="V6" s="10"/>
    </row>
    <row r="7" spans="1:2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24.75" customHeight="1" x14ac:dyDescent="0.25">
      <c r="A27" s="10"/>
      <c r="B27" s="10"/>
      <c r="C27" s="10"/>
      <c r="D27" s="10"/>
      <c r="E27" s="10"/>
      <c r="F27" s="10"/>
      <c r="G27" s="10"/>
      <c r="H27" s="10"/>
      <c r="I27" s="28" t="s">
        <v>10861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10"/>
      <c r="U27" s="10"/>
      <c r="V27" s="10"/>
    </row>
    <row r="28" spans="1:2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29.25" customHeight="1" x14ac:dyDescent="0.25">
      <c r="A50" s="29" t="s">
        <v>10865</v>
      </c>
      <c r="B50" s="29"/>
      <c r="C50" s="29"/>
      <c r="D50" s="29"/>
      <c r="E50" s="29"/>
      <c r="F50" s="29"/>
      <c r="G50" s="29"/>
      <c r="H50" s="29"/>
      <c r="I50" s="29"/>
      <c r="J50" s="29"/>
      <c r="K50" s="10"/>
      <c r="L50" s="29" t="s">
        <v>10864</v>
      </c>
      <c r="M50" s="29"/>
      <c r="N50" s="29"/>
      <c r="O50" s="29"/>
      <c r="P50" s="29"/>
      <c r="Q50" s="29"/>
      <c r="R50" s="29"/>
      <c r="S50" s="29"/>
      <c r="T50" s="29"/>
      <c r="U50" s="29"/>
      <c r="V50" s="10"/>
    </row>
    <row r="51" spans="1:2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28.5" customHeight="1" x14ac:dyDescent="0.25">
      <c r="A73" s="23" t="s">
        <v>10867</v>
      </c>
      <c r="B73" s="23"/>
      <c r="C73" s="23"/>
      <c r="D73" s="23"/>
      <c r="E73" s="23"/>
      <c r="F73" s="23"/>
      <c r="G73" s="23"/>
      <c r="H73" s="23"/>
      <c r="I73" s="23"/>
      <c r="J73" s="23"/>
      <c r="K73" s="10"/>
      <c r="L73" s="24" t="s">
        <v>10870</v>
      </c>
      <c r="M73" s="24"/>
      <c r="N73" s="24"/>
      <c r="O73" s="24"/>
      <c r="P73" s="24"/>
      <c r="Q73" s="24"/>
      <c r="R73" s="24"/>
      <c r="S73" s="24"/>
      <c r="T73" s="24"/>
      <c r="U73" s="24"/>
      <c r="V73" s="10"/>
    </row>
    <row r="74" spans="1:2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</sheetData>
  <mergeCells count="8">
    <mergeCell ref="A73:J73"/>
    <mergeCell ref="L73:U73"/>
    <mergeCell ref="A1:U1"/>
    <mergeCell ref="A2:U2"/>
    <mergeCell ref="I6:S6"/>
    <mergeCell ref="I27:S27"/>
    <mergeCell ref="A50:J50"/>
    <mergeCell ref="L50:U5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72BE-3A05-4E34-97A5-1C129A1B14EF}">
  <dimension ref="A1:C113"/>
  <sheetViews>
    <sheetView topLeftCell="A39" zoomScaleNormal="100" workbookViewId="0">
      <selection activeCell="B49" sqref="B49"/>
    </sheetView>
  </sheetViews>
  <sheetFormatPr defaultRowHeight="15" x14ac:dyDescent="0.25"/>
  <cols>
    <col min="1" max="1" width="22.7109375" bestFit="1" customWidth="1"/>
    <col min="2" max="2" width="28.42578125" bestFit="1" customWidth="1"/>
    <col min="3" max="3" width="22.42578125" bestFit="1" customWidth="1"/>
    <col min="4" max="195" width="16.28515625" bestFit="1" customWidth="1"/>
    <col min="196" max="196" width="11.28515625" bestFit="1" customWidth="1"/>
    <col min="197" max="197" width="19.85546875" bestFit="1" customWidth="1"/>
    <col min="198" max="198" width="18.5703125" bestFit="1" customWidth="1"/>
    <col min="199" max="199" width="19.28515625" bestFit="1" customWidth="1"/>
    <col min="200" max="200" width="19.42578125" bestFit="1" customWidth="1"/>
    <col min="201" max="201" width="19.140625" bestFit="1" customWidth="1"/>
    <col min="202" max="202" width="16.28515625" bestFit="1" customWidth="1"/>
    <col min="203" max="203" width="19.7109375" bestFit="1" customWidth="1"/>
    <col min="204" max="204" width="20.28515625" bestFit="1" customWidth="1"/>
    <col min="205" max="205" width="17.85546875" bestFit="1" customWidth="1"/>
    <col min="206" max="206" width="18.140625" bestFit="1" customWidth="1"/>
    <col min="207" max="207" width="17.7109375" bestFit="1" customWidth="1"/>
    <col min="208" max="208" width="18.28515625" bestFit="1" customWidth="1"/>
    <col min="209" max="209" width="18" bestFit="1" customWidth="1"/>
    <col min="210" max="210" width="17.28515625" bestFit="1" customWidth="1"/>
    <col min="211" max="211" width="15.28515625" bestFit="1" customWidth="1"/>
    <col min="212" max="212" width="14.28515625" bestFit="1" customWidth="1"/>
    <col min="213" max="213" width="16.7109375" bestFit="1" customWidth="1"/>
    <col min="214" max="214" width="17.42578125" bestFit="1" customWidth="1"/>
    <col min="215" max="215" width="16" bestFit="1" customWidth="1"/>
    <col min="216" max="216" width="19.85546875" bestFit="1" customWidth="1"/>
    <col min="217" max="218" width="16.28515625" bestFit="1" customWidth="1"/>
    <col min="219" max="219" width="17" bestFit="1" customWidth="1"/>
    <col min="220" max="220" width="15.85546875" bestFit="1" customWidth="1"/>
    <col min="221" max="221" width="19.42578125" bestFit="1" customWidth="1"/>
    <col min="222" max="222" width="16.7109375" bestFit="1" customWidth="1"/>
    <col min="223" max="223" width="16.28515625" bestFit="1" customWidth="1"/>
    <col min="224" max="224" width="18.140625" bestFit="1" customWidth="1"/>
    <col min="225" max="225" width="18.7109375" bestFit="1" customWidth="1"/>
    <col min="226" max="226" width="18" bestFit="1" customWidth="1"/>
    <col min="227" max="227" width="22.42578125" bestFit="1" customWidth="1"/>
    <col min="228" max="228" width="18" bestFit="1" customWidth="1"/>
    <col min="229" max="229" width="19" bestFit="1" customWidth="1"/>
    <col min="230" max="230" width="16.5703125" bestFit="1" customWidth="1"/>
    <col min="231" max="231" width="16.42578125" bestFit="1" customWidth="1"/>
    <col min="232" max="232" width="17.85546875" bestFit="1" customWidth="1"/>
    <col min="233" max="233" width="16.7109375" bestFit="1" customWidth="1"/>
    <col min="234" max="234" width="16.140625" bestFit="1" customWidth="1"/>
    <col min="235" max="235" width="16.5703125" bestFit="1" customWidth="1"/>
    <col min="236" max="236" width="15.5703125" bestFit="1" customWidth="1"/>
    <col min="237" max="237" width="17.85546875" bestFit="1" customWidth="1"/>
    <col min="238" max="238" width="16.7109375" bestFit="1" customWidth="1"/>
    <col min="239" max="239" width="17.85546875" bestFit="1" customWidth="1"/>
    <col min="240" max="240" width="16.7109375" bestFit="1" customWidth="1"/>
    <col min="241" max="241" width="19" bestFit="1" customWidth="1"/>
    <col min="242" max="242" width="16.28515625" bestFit="1" customWidth="1"/>
    <col min="243" max="243" width="16.140625" bestFit="1" customWidth="1"/>
    <col min="244" max="244" width="16.7109375" bestFit="1" customWidth="1"/>
    <col min="245" max="245" width="18" bestFit="1" customWidth="1"/>
    <col min="246" max="246" width="15.85546875" bestFit="1" customWidth="1"/>
    <col min="247" max="247" width="15.7109375" bestFit="1" customWidth="1"/>
    <col min="248" max="248" width="16.5703125" bestFit="1" customWidth="1"/>
    <col min="249" max="249" width="15.140625" bestFit="1" customWidth="1"/>
    <col min="250" max="250" width="19.85546875" bestFit="1" customWidth="1"/>
    <col min="251" max="251" width="18" bestFit="1" customWidth="1"/>
    <col min="252" max="252" width="16.140625" bestFit="1" customWidth="1"/>
    <col min="253" max="253" width="15.5703125" bestFit="1" customWidth="1"/>
    <col min="254" max="254" width="14.28515625" bestFit="1" customWidth="1"/>
    <col min="255" max="255" width="28.7109375" bestFit="1" customWidth="1"/>
    <col min="256" max="256" width="16.7109375" bestFit="1" customWidth="1"/>
    <col min="257" max="257" width="18.140625" bestFit="1" customWidth="1"/>
    <col min="258" max="258" width="17.42578125" bestFit="1" customWidth="1"/>
    <col min="259" max="259" width="17.7109375" bestFit="1" customWidth="1"/>
    <col min="260" max="260" width="23.28515625" bestFit="1" customWidth="1"/>
    <col min="261" max="261" width="18" bestFit="1" customWidth="1"/>
    <col min="262" max="262" width="17.5703125" bestFit="1" customWidth="1"/>
    <col min="263" max="264" width="19.7109375" bestFit="1" customWidth="1"/>
    <col min="265" max="265" width="16.5703125" bestFit="1" customWidth="1"/>
    <col min="266" max="266" width="19.28515625" bestFit="1" customWidth="1"/>
    <col min="267" max="267" width="16.85546875" bestFit="1" customWidth="1"/>
    <col min="268" max="268" width="16" bestFit="1" customWidth="1"/>
    <col min="269" max="269" width="14.28515625" bestFit="1" customWidth="1"/>
    <col min="270" max="270" width="16.140625" bestFit="1" customWidth="1"/>
    <col min="271" max="271" width="18" bestFit="1" customWidth="1"/>
    <col min="272" max="272" width="15.7109375" bestFit="1" customWidth="1"/>
    <col min="273" max="273" width="18" bestFit="1" customWidth="1"/>
    <col min="274" max="274" width="15.28515625" bestFit="1" customWidth="1"/>
    <col min="275" max="275" width="24.5703125" bestFit="1" customWidth="1"/>
    <col min="276" max="276" width="16.42578125" bestFit="1" customWidth="1"/>
    <col min="277" max="277" width="15" bestFit="1" customWidth="1"/>
    <col min="278" max="278" width="14.85546875" bestFit="1" customWidth="1"/>
    <col min="279" max="279" width="12.42578125" bestFit="1" customWidth="1"/>
    <col min="280" max="280" width="16.28515625" bestFit="1" customWidth="1"/>
    <col min="281" max="281" width="22.7109375" bestFit="1" customWidth="1"/>
    <col min="282" max="282" width="29.85546875" bestFit="1" customWidth="1"/>
    <col min="283" max="283" width="35.42578125" bestFit="1" customWidth="1"/>
    <col min="284" max="284" width="20.5703125" bestFit="1" customWidth="1"/>
    <col min="285" max="286" width="7.28515625" bestFit="1" customWidth="1"/>
    <col min="287" max="287" width="12.5703125" bestFit="1" customWidth="1"/>
    <col min="288" max="288" width="12.42578125" bestFit="1" customWidth="1"/>
    <col min="289" max="289" width="12.7109375" bestFit="1" customWidth="1"/>
    <col min="290" max="290" width="12.5703125" bestFit="1" customWidth="1"/>
    <col min="291" max="291" width="12.7109375" bestFit="1" customWidth="1"/>
    <col min="292" max="292" width="12.42578125" bestFit="1" customWidth="1"/>
    <col min="293" max="293" width="10.28515625" bestFit="1" customWidth="1"/>
    <col min="294" max="296" width="11.42578125" bestFit="1" customWidth="1"/>
    <col min="297" max="297" width="12.28515625" bestFit="1" customWidth="1"/>
    <col min="298" max="298" width="12.7109375" bestFit="1" customWidth="1"/>
    <col min="299" max="300" width="14.42578125" bestFit="1" customWidth="1"/>
    <col min="301" max="301" width="15.28515625" bestFit="1" customWidth="1"/>
    <col min="302" max="302" width="34.5703125" bestFit="1" customWidth="1"/>
    <col min="303" max="303" width="20.42578125" bestFit="1" customWidth="1"/>
    <col min="304" max="304" width="14.28515625" bestFit="1" customWidth="1"/>
    <col min="305" max="305" width="15" bestFit="1" customWidth="1"/>
    <col min="306" max="306" width="14" bestFit="1" customWidth="1"/>
    <col min="307" max="307" width="21.42578125" bestFit="1" customWidth="1"/>
    <col min="308" max="308" width="21.5703125" bestFit="1" customWidth="1"/>
    <col min="309" max="309" width="21.7109375" bestFit="1" customWidth="1"/>
    <col min="310" max="310" width="18.42578125" bestFit="1" customWidth="1"/>
    <col min="311" max="311" width="17.7109375" bestFit="1" customWidth="1"/>
    <col min="312" max="312" width="22.5703125" bestFit="1" customWidth="1"/>
    <col min="313" max="313" width="21.85546875" bestFit="1" customWidth="1"/>
    <col min="314" max="314" width="20.7109375" bestFit="1" customWidth="1"/>
    <col min="315" max="315" width="20.28515625" bestFit="1" customWidth="1"/>
    <col min="316" max="316" width="19.85546875" bestFit="1" customWidth="1"/>
    <col min="317" max="317" width="19.42578125" bestFit="1" customWidth="1"/>
    <col min="318" max="318" width="20.85546875" bestFit="1" customWidth="1"/>
    <col min="319" max="319" width="27.85546875" bestFit="1" customWidth="1"/>
    <col min="320" max="320" width="23.85546875" bestFit="1" customWidth="1"/>
    <col min="321" max="321" width="22.5703125" bestFit="1" customWidth="1"/>
    <col min="322" max="322" width="15.85546875" bestFit="1" customWidth="1"/>
    <col min="323" max="323" width="22.5703125" bestFit="1" customWidth="1"/>
    <col min="324" max="324" width="38.28515625" bestFit="1" customWidth="1"/>
    <col min="325" max="325" width="27.42578125" bestFit="1" customWidth="1"/>
    <col min="326" max="326" width="28.28515625" bestFit="1" customWidth="1"/>
    <col min="327" max="327" width="28.7109375" bestFit="1" customWidth="1"/>
    <col min="328" max="328" width="26.140625" bestFit="1" customWidth="1"/>
    <col min="329" max="329" width="25.28515625" bestFit="1" customWidth="1"/>
    <col min="330" max="330" width="17.42578125" bestFit="1" customWidth="1"/>
    <col min="331" max="331" width="17.5703125" bestFit="1" customWidth="1"/>
    <col min="332" max="332" width="17" bestFit="1" customWidth="1"/>
    <col min="333" max="333" width="21.5703125" bestFit="1" customWidth="1"/>
    <col min="334" max="334" width="19.7109375" bestFit="1" customWidth="1"/>
    <col min="335" max="335" width="19.28515625" bestFit="1" customWidth="1"/>
    <col min="336" max="336" width="19.85546875" bestFit="1" customWidth="1"/>
    <col min="337" max="337" width="12.140625" bestFit="1" customWidth="1"/>
    <col min="338" max="338" width="28.140625" bestFit="1" customWidth="1"/>
    <col min="339" max="339" width="37.28515625" bestFit="1" customWidth="1"/>
    <col min="340" max="341" width="26.140625" bestFit="1" customWidth="1"/>
    <col min="342" max="343" width="26.5703125" bestFit="1" customWidth="1"/>
    <col min="344" max="344" width="19.28515625" bestFit="1" customWidth="1"/>
    <col min="345" max="345" width="24.85546875" bestFit="1" customWidth="1"/>
    <col min="346" max="346" width="26.85546875" bestFit="1" customWidth="1"/>
    <col min="347" max="347" width="24.140625" bestFit="1" customWidth="1"/>
    <col min="348" max="348" width="22.85546875" bestFit="1" customWidth="1"/>
    <col min="349" max="349" width="23.7109375" bestFit="1" customWidth="1"/>
    <col min="350" max="350" width="26.85546875" bestFit="1" customWidth="1"/>
    <col min="351" max="351" width="27.5703125" bestFit="1" customWidth="1"/>
    <col min="352" max="352" width="23.85546875" bestFit="1" customWidth="1"/>
    <col min="353" max="353" width="23.140625" bestFit="1" customWidth="1"/>
    <col min="354" max="354" width="23" bestFit="1" customWidth="1"/>
    <col min="355" max="355" width="23.5703125" bestFit="1" customWidth="1"/>
    <col min="356" max="356" width="22.42578125" bestFit="1" customWidth="1"/>
    <col min="357" max="357" width="23.42578125" bestFit="1" customWidth="1"/>
    <col min="358" max="358" width="23.28515625" bestFit="1" customWidth="1"/>
    <col min="359" max="360" width="23.42578125" bestFit="1" customWidth="1"/>
    <col min="361" max="361" width="22.28515625" bestFit="1" customWidth="1"/>
    <col min="362" max="362" width="23.28515625" bestFit="1" customWidth="1"/>
    <col min="363" max="363" width="22.42578125" bestFit="1" customWidth="1"/>
    <col min="364" max="364" width="9.85546875" bestFit="1" customWidth="1"/>
    <col min="365" max="365" width="14.140625" bestFit="1" customWidth="1"/>
    <col min="366" max="366" width="29.140625" bestFit="1" customWidth="1"/>
    <col min="367" max="367" width="17.28515625" bestFit="1" customWidth="1"/>
    <col min="368" max="368" width="21" bestFit="1" customWidth="1"/>
    <col min="369" max="369" width="10.7109375" bestFit="1" customWidth="1"/>
    <col min="370" max="370" width="26.28515625" bestFit="1" customWidth="1"/>
    <col min="371" max="371" width="24.5703125" bestFit="1" customWidth="1"/>
    <col min="372" max="372" width="24.42578125" bestFit="1" customWidth="1"/>
    <col min="373" max="373" width="30.28515625" bestFit="1" customWidth="1"/>
    <col min="374" max="374" width="25.140625" bestFit="1" customWidth="1"/>
    <col min="375" max="375" width="17.85546875" bestFit="1" customWidth="1"/>
    <col min="376" max="376" width="22" bestFit="1" customWidth="1"/>
    <col min="377" max="377" width="18.42578125" bestFit="1" customWidth="1"/>
    <col min="378" max="378" width="18.7109375" bestFit="1" customWidth="1"/>
    <col min="379" max="379" width="16.7109375" bestFit="1" customWidth="1"/>
    <col min="380" max="380" width="17.42578125" bestFit="1" customWidth="1"/>
    <col min="381" max="381" width="16.5703125" bestFit="1" customWidth="1"/>
    <col min="382" max="382" width="18" bestFit="1" customWidth="1"/>
    <col min="383" max="383" width="30.5703125" bestFit="1" customWidth="1"/>
    <col min="384" max="384" width="25.28515625" bestFit="1" customWidth="1"/>
    <col min="385" max="385" width="24.7109375" bestFit="1" customWidth="1"/>
    <col min="386" max="386" width="22.85546875" bestFit="1" customWidth="1"/>
    <col min="387" max="387" width="28.5703125" bestFit="1" customWidth="1"/>
    <col min="388" max="388" width="26.7109375" bestFit="1" customWidth="1"/>
    <col min="389" max="389" width="28.140625" bestFit="1" customWidth="1"/>
    <col min="390" max="390" width="20" bestFit="1" customWidth="1"/>
    <col min="391" max="391" width="50" bestFit="1" customWidth="1"/>
    <col min="392" max="392" width="20.140625" bestFit="1" customWidth="1"/>
    <col min="393" max="393" width="24.7109375" bestFit="1" customWidth="1"/>
    <col min="394" max="394" width="20" bestFit="1" customWidth="1"/>
    <col min="395" max="395" width="19.85546875" bestFit="1" customWidth="1"/>
    <col min="396" max="396" width="23.28515625" bestFit="1" customWidth="1"/>
    <col min="397" max="397" width="22.28515625" bestFit="1" customWidth="1"/>
    <col min="398" max="398" width="23.28515625" bestFit="1" customWidth="1"/>
    <col min="399" max="399" width="36.5703125" bestFit="1" customWidth="1"/>
    <col min="400" max="400" width="20.42578125" bestFit="1" customWidth="1"/>
    <col min="401" max="402" width="22.85546875" bestFit="1" customWidth="1"/>
    <col min="403" max="403" width="33" bestFit="1" customWidth="1"/>
    <col min="404" max="404" width="22.42578125" bestFit="1" customWidth="1"/>
    <col min="405" max="405" width="21.140625" bestFit="1" customWidth="1"/>
    <col min="406" max="406" width="21.42578125" bestFit="1" customWidth="1"/>
    <col min="407" max="407" width="19.85546875" bestFit="1" customWidth="1"/>
    <col min="408" max="408" width="20.7109375" bestFit="1" customWidth="1"/>
    <col min="409" max="409" width="19.85546875" bestFit="1" customWidth="1"/>
    <col min="410" max="410" width="18.5703125" bestFit="1" customWidth="1"/>
    <col min="411" max="411" width="29" bestFit="1" customWidth="1"/>
    <col min="412" max="412" width="29.28515625" bestFit="1" customWidth="1"/>
    <col min="413" max="413" width="21.7109375" bestFit="1" customWidth="1"/>
    <col min="414" max="414" width="35" bestFit="1" customWidth="1"/>
    <col min="415" max="415" width="33.85546875" bestFit="1" customWidth="1"/>
    <col min="416" max="416" width="25.85546875" bestFit="1" customWidth="1"/>
    <col min="417" max="417" width="22" bestFit="1" customWidth="1"/>
    <col min="418" max="418" width="15.5703125" bestFit="1" customWidth="1"/>
    <col min="419" max="419" width="28.140625" bestFit="1" customWidth="1"/>
    <col min="420" max="420" width="28.5703125" bestFit="1" customWidth="1"/>
    <col min="421" max="421" width="22.5703125" bestFit="1" customWidth="1"/>
    <col min="422" max="422" width="20" bestFit="1" customWidth="1"/>
    <col min="423" max="423" width="22.7109375" bestFit="1" customWidth="1"/>
    <col min="424" max="424" width="45.42578125" bestFit="1" customWidth="1"/>
    <col min="425" max="425" width="21.7109375" bestFit="1" customWidth="1"/>
    <col min="426" max="426" width="20.7109375" bestFit="1" customWidth="1"/>
    <col min="427" max="427" width="20.5703125" bestFit="1" customWidth="1"/>
    <col min="428" max="428" width="20.42578125" bestFit="1" customWidth="1"/>
    <col min="429" max="429" width="20.85546875" bestFit="1" customWidth="1"/>
    <col min="430" max="430" width="20" bestFit="1" customWidth="1"/>
    <col min="431" max="431" width="24.42578125" bestFit="1" customWidth="1"/>
    <col min="432" max="432" width="34.42578125" bestFit="1" customWidth="1"/>
    <col min="433" max="433" width="33.42578125" bestFit="1" customWidth="1"/>
    <col min="434" max="434" width="26.5703125" bestFit="1" customWidth="1"/>
    <col min="435" max="435" width="16.85546875" bestFit="1" customWidth="1"/>
    <col min="436" max="436" width="26.28515625" bestFit="1" customWidth="1"/>
    <col min="437" max="437" width="16.7109375" bestFit="1" customWidth="1"/>
    <col min="438" max="439" width="16.140625" bestFit="1" customWidth="1"/>
    <col min="440" max="440" width="29" bestFit="1" customWidth="1"/>
    <col min="441" max="441" width="26.42578125" bestFit="1" customWidth="1"/>
    <col min="442" max="442" width="23.28515625" bestFit="1" customWidth="1"/>
    <col min="443" max="443" width="16.85546875" bestFit="1" customWidth="1"/>
    <col min="444" max="444" width="16.5703125" bestFit="1" customWidth="1"/>
    <col min="445" max="445" width="15.5703125" bestFit="1" customWidth="1"/>
    <col min="446" max="447" width="15.7109375" bestFit="1" customWidth="1"/>
    <col min="448" max="448" width="8.7109375" bestFit="1" customWidth="1"/>
    <col min="449" max="449" width="16.85546875" bestFit="1" customWidth="1"/>
    <col min="450" max="450" width="17.5703125" bestFit="1" customWidth="1"/>
    <col min="451" max="451" width="15.28515625" bestFit="1" customWidth="1"/>
    <col min="452" max="452" width="15.5703125" bestFit="1" customWidth="1"/>
    <col min="453" max="453" width="14.140625" bestFit="1" customWidth="1"/>
    <col min="454" max="454" width="15.85546875" bestFit="1" customWidth="1"/>
    <col min="455" max="455" width="14.5703125" bestFit="1" customWidth="1"/>
    <col min="456" max="456" width="14" bestFit="1" customWidth="1"/>
    <col min="457" max="457" width="14.140625" bestFit="1" customWidth="1"/>
    <col min="458" max="458" width="14.7109375" bestFit="1" customWidth="1"/>
    <col min="459" max="459" width="25.7109375" bestFit="1" customWidth="1"/>
    <col min="460" max="460" width="15" bestFit="1" customWidth="1"/>
    <col min="461" max="461" width="16.5703125" bestFit="1" customWidth="1"/>
    <col min="462" max="462" width="33" bestFit="1" customWidth="1"/>
    <col min="463" max="463" width="14.85546875" bestFit="1" customWidth="1"/>
    <col min="464" max="465" width="15.28515625" bestFit="1" customWidth="1"/>
    <col min="466" max="466" width="27.140625" bestFit="1" customWidth="1"/>
    <col min="467" max="467" width="14" bestFit="1" customWidth="1"/>
    <col min="468" max="469" width="15.5703125" bestFit="1" customWidth="1"/>
    <col min="470" max="470" width="11.7109375" bestFit="1" customWidth="1"/>
    <col min="471" max="471" width="15.42578125" bestFit="1" customWidth="1"/>
    <col min="472" max="472" width="49.85546875" bestFit="1" customWidth="1"/>
    <col min="473" max="473" width="32" bestFit="1" customWidth="1"/>
    <col min="474" max="474" width="35.5703125" bestFit="1" customWidth="1"/>
    <col min="475" max="475" width="10.28515625" bestFit="1" customWidth="1"/>
    <col min="476" max="476" width="18.85546875" bestFit="1" customWidth="1"/>
    <col min="477" max="477" width="12.5703125" bestFit="1" customWidth="1"/>
    <col min="478" max="478" width="10.42578125" bestFit="1" customWidth="1"/>
    <col min="479" max="479" width="19.5703125" bestFit="1" customWidth="1"/>
    <col min="480" max="480" width="20.7109375" bestFit="1" customWidth="1"/>
    <col min="481" max="481" width="14.28515625" bestFit="1" customWidth="1"/>
    <col min="482" max="482" width="32.140625" bestFit="1" customWidth="1"/>
    <col min="483" max="483" width="16.85546875" bestFit="1" customWidth="1"/>
    <col min="484" max="484" width="16" bestFit="1" customWidth="1"/>
    <col min="485" max="485" width="21.5703125" bestFit="1" customWidth="1"/>
    <col min="486" max="486" width="19.85546875" bestFit="1" customWidth="1"/>
    <col min="487" max="488" width="21" bestFit="1" customWidth="1"/>
    <col min="489" max="489" width="20.5703125" bestFit="1" customWidth="1"/>
    <col min="490" max="490" width="15.85546875" bestFit="1" customWidth="1"/>
    <col min="491" max="491" width="11.42578125" bestFit="1" customWidth="1"/>
    <col min="492" max="492" width="10.5703125" bestFit="1" customWidth="1"/>
    <col min="493" max="493" width="23.140625" bestFit="1" customWidth="1"/>
    <col min="494" max="494" width="18.42578125" bestFit="1" customWidth="1"/>
    <col min="495" max="495" width="15.28515625" bestFit="1" customWidth="1"/>
    <col min="496" max="496" width="15.5703125" bestFit="1" customWidth="1"/>
    <col min="497" max="500" width="19.7109375" bestFit="1" customWidth="1"/>
    <col min="501" max="501" width="18.85546875" bestFit="1" customWidth="1"/>
    <col min="502" max="506" width="18.42578125" bestFit="1" customWidth="1"/>
    <col min="507" max="507" width="24.85546875" bestFit="1" customWidth="1"/>
    <col min="508" max="508" width="28.5703125" bestFit="1" customWidth="1"/>
    <col min="509" max="509" width="26.7109375" bestFit="1" customWidth="1"/>
    <col min="510" max="510" width="13.140625" bestFit="1" customWidth="1"/>
    <col min="511" max="511" width="34.7109375" bestFit="1" customWidth="1"/>
    <col min="512" max="513" width="34.42578125" bestFit="1" customWidth="1"/>
    <col min="514" max="514" width="29.7109375" bestFit="1" customWidth="1"/>
    <col min="515" max="515" width="15.7109375" bestFit="1" customWidth="1"/>
    <col min="516" max="516" width="15.5703125" bestFit="1" customWidth="1"/>
    <col min="517" max="518" width="17.42578125" bestFit="1" customWidth="1"/>
    <col min="519" max="521" width="15.28515625" bestFit="1" customWidth="1"/>
    <col min="522" max="524" width="16.28515625" bestFit="1" customWidth="1"/>
    <col min="525" max="525" width="16.42578125" bestFit="1" customWidth="1"/>
    <col min="526" max="526" width="16.28515625" bestFit="1" customWidth="1"/>
    <col min="527" max="527" width="17.28515625" bestFit="1" customWidth="1"/>
    <col min="528" max="529" width="21" bestFit="1" customWidth="1"/>
    <col min="530" max="530" width="17.5703125" bestFit="1" customWidth="1"/>
    <col min="531" max="532" width="23.42578125" bestFit="1" customWidth="1"/>
    <col min="533" max="533" width="16.7109375" bestFit="1" customWidth="1"/>
    <col min="534" max="534" width="17.42578125" bestFit="1" customWidth="1"/>
    <col min="535" max="535" width="17.5703125" bestFit="1" customWidth="1"/>
    <col min="536" max="536" width="16.42578125" bestFit="1" customWidth="1"/>
    <col min="537" max="537" width="18.140625" bestFit="1" customWidth="1"/>
    <col min="538" max="539" width="17.7109375" bestFit="1" customWidth="1"/>
    <col min="540" max="540" width="18.28515625" bestFit="1" customWidth="1"/>
    <col min="541" max="541" width="17.42578125" bestFit="1" customWidth="1"/>
    <col min="542" max="542" width="23" bestFit="1" customWidth="1"/>
    <col min="543" max="544" width="17.85546875" bestFit="1" customWidth="1"/>
    <col min="545" max="545" width="22.140625" bestFit="1" customWidth="1"/>
    <col min="546" max="546" width="17.42578125" bestFit="1" customWidth="1"/>
    <col min="547" max="547" width="17.85546875" bestFit="1" customWidth="1"/>
    <col min="548" max="548" width="20.42578125" bestFit="1" customWidth="1"/>
    <col min="549" max="549" width="17.28515625" bestFit="1" customWidth="1"/>
    <col min="550" max="550" width="16.5703125" bestFit="1" customWidth="1"/>
    <col min="551" max="551" width="18.85546875" bestFit="1" customWidth="1"/>
    <col min="552" max="552" width="20.140625" bestFit="1" customWidth="1"/>
    <col min="553" max="553" width="16.5703125" bestFit="1" customWidth="1"/>
    <col min="554" max="554" width="17.5703125" bestFit="1" customWidth="1"/>
    <col min="555" max="555" width="16.7109375" bestFit="1" customWidth="1"/>
    <col min="556" max="556" width="16.28515625" bestFit="1" customWidth="1"/>
    <col min="557" max="557" width="17.85546875" bestFit="1" customWidth="1"/>
    <col min="558" max="558" width="14.140625" bestFit="1" customWidth="1"/>
    <col min="559" max="559" width="16.5703125" bestFit="1" customWidth="1"/>
    <col min="560" max="560" width="16.42578125" bestFit="1" customWidth="1"/>
    <col min="561" max="561" width="16.5703125" bestFit="1" customWidth="1"/>
    <col min="562" max="562" width="16.28515625" bestFit="1" customWidth="1"/>
    <col min="563" max="563" width="18" bestFit="1" customWidth="1"/>
    <col min="564" max="564" width="16.7109375" bestFit="1" customWidth="1"/>
    <col min="565" max="565" width="17.7109375" bestFit="1" customWidth="1"/>
    <col min="566" max="566" width="17" bestFit="1" customWidth="1"/>
    <col min="567" max="567" width="17.42578125" bestFit="1" customWidth="1"/>
    <col min="568" max="568" width="17.85546875" bestFit="1" customWidth="1"/>
    <col min="569" max="569" width="16.28515625" bestFit="1" customWidth="1"/>
    <col min="570" max="570" width="16.7109375" bestFit="1" customWidth="1"/>
    <col min="571" max="571" width="20.7109375" bestFit="1" customWidth="1"/>
    <col min="572" max="572" width="16.42578125" bestFit="1" customWidth="1"/>
    <col min="573" max="573" width="17.28515625" bestFit="1" customWidth="1"/>
    <col min="574" max="574" width="22.140625" bestFit="1" customWidth="1"/>
    <col min="575" max="575" width="15.28515625" bestFit="1" customWidth="1"/>
    <col min="576" max="576" width="16" bestFit="1" customWidth="1"/>
    <col min="577" max="577" width="18.85546875" bestFit="1" customWidth="1"/>
    <col min="578" max="578" width="16.42578125" bestFit="1" customWidth="1"/>
    <col min="579" max="579" width="16.5703125" bestFit="1" customWidth="1"/>
    <col min="580" max="580" width="16.28515625" bestFit="1" customWidth="1"/>
    <col min="581" max="581" width="17.28515625" bestFit="1" customWidth="1"/>
    <col min="582" max="582" width="22" bestFit="1" customWidth="1"/>
    <col min="583" max="583" width="20.5703125" bestFit="1" customWidth="1"/>
    <col min="584" max="584" width="22.42578125" bestFit="1" customWidth="1"/>
    <col min="585" max="585" width="19.28515625" bestFit="1" customWidth="1"/>
    <col min="586" max="586" width="15.28515625" bestFit="1" customWidth="1"/>
    <col min="587" max="587" width="17.7109375" bestFit="1" customWidth="1"/>
    <col min="588" max="588" width="21.85546875" bestFit="1" customWidth="1"/>
    <col min="589" max="589" width="17.5703125" bestFit="1" customWidth="1"/>
    <col min="590" max="590" width="17.42578125" bestFit="1" customWidth="1"/>
    <col min="591" max="591" width="15.5703125" bestFit="1" customWidth="1"/>
    <col min="592" max="592" width="21.5703125" bestFit="1" customWidth="1"/>
    <col min="593" max="593" width="23.5703125" bestFit="1" customWidth="1"/>
    <col min="594" max="594" width="23.28515625" bestFit="1" customWidth="1"/>
    <col min="595" max="595" width="17.85546875" bestFit="1" customWidth="1"/>
    <col min="596" max="596" width="19.5703125" bestFit="1" customWidth="1"/>
    <col min="597" max="597" width="16.7109375" bestFit="1" customWidth="1"/>
    <col min="598" max="600" width="16.28515625" bestFit="1" customWidth="1"/>
    <col min="601" max="601" width="22" bestFit="1" customWidth="1"/>
    <col min="602" max="602" width="14.7109375" bestFit="1" customWidth="1"/>
    <col min="603" max="603" width="12.140625" bestFit="1" customWidth="1"/>
    <col min="604" max="604" width="11.140625" bestFit="1" customWidth="1"/>
    <col min="605" max="605" width="20.85546875" bestFit="1" customWidth="1"/>
    <col min="606" max="606" width="26.140625" bestFit="1" customWidth="1"/>
    <col min="607" max="607" width="13.28515625" bestFit="1" customWidth="1"/>
    <col min="608" max="608" width="27.42578125" bestFit="1" customWidth="1"/>
    <col min="609" max="609" width="16.28515625" bestFit="1" customWidth="1"/>
    <col min="610" max="610" width="31.7109375" bestFit="1" customWidth="1"/>
    <col min="611" max="611" width="28.140625" bestFit="1" customWidth="1"/>
    <col min="612" max="612" width="24" bestFit="1" customWidth="1"/>
    <col min="613" max="613" width="20.85546875" bestFit="1" customWidth="1"/>
    <col min="614" max="614" width="27.7109375" bestFit="1" customWidth="1"/>
    <col min="615" max="615" width="12.140625" bestFit="1" customWidth="1"/>
    <col min="616" max="616" width="14.42578125" bestFit="1" customWidth="1"/>
    <col min="617" max="617" width="12.140625" bestFit="1" customWidth="1"/>
    <col min="618" max="618" width="13.42578125" bestFit="1" customWidth="1"/>
    <col min="619" max="619" width="12.140625" bestFit="1" customWidth="1"/>
    <col min="620" max="620" width="18.85546875" bestFit="1" customWidth="1"/>
    <col min="621" max="622" width="12.140625" bestFit="1" customWidth="1"/>
    <col min="623" max="623" width="13.7109375" bestFit="1" customWidth="1"/>
    <col min="624" max="624" width="18.42578125" bestFit="1" customWidth="1"/>
    <col min="625" max="625" width="19.28515625" bestFit="1" customWidth="1"/>
    <col min="626" max="628" width="12.140625" bestFit="1" customWidth="1"/>
    <col min="629" max="629" width="19.85546875" bestFit="1" customWidth="1"/>
    <col min="630" max="630" width="24.42578125" bestFit="1" customWidth="1"/>
    <col min="631" max="631" width="14.28515625" bestFit="1" customWidth="1"/>
    <col min="632" max="632" width="52.42578125" bestFit="1" customWidth="1"/>
    <col min="633" max="633" width="23.85546875" bestFit="1" customWidth="1"/>
    <col min="634" max="634" width="15.5703125" bestFit="1" customWidth="1"/>
    <col min="635" max="635" width="15.42578125" bestFit="1" customWidth="1"/>
    <col min="636" max="636" width="17.85546875" bestFit="1" customWidth="1"/>
    <col min="637" max="637" width="20.42578125" bestFit="1" customWidth="1"/>
    <col min="638" max="638" width="32.42578125" bestFit="1" customWidth="1"/>
    <col min="639" max="639" width="16.7109375" bestFit="1" customWidth="1"/>
    <col min="640" max="640" width="15.42578125" bestFit="1" customWidth="1"/>
    <col min="641" max="641" width="25.7109375" bestFit="1" customWidth="1"/>
    <col min="642" max="648" width="16.7109375" bestFit="1" customWidth="1"/>
    <col min="649" max="649" width="16.5703125" bestFit="1" customWidth="1"/>
    <col min="650" max="650" width="16.42578125" bestFit="1" customWidth="1"/>
    <col min="651" max="651" width="30" bestFit="1" customWidth="1"/>
    <col min="652" max="652" width="15.5703125" bestFit="1" customWidth="1"/>
    <col min="653" max="653" width="14.42578125" bestFit="1" customWidth="1"/>
    <col min="654" max="656" width="16.42578125" bestFit="1" customWidth="1"/>
    <col min="657" max="657" width="30.140625" bestFit="1" customWidth="1"/>
    <col min="658" max="658" width="30.7109375" bestFit="1" customWidth="1"/>
    <col min="659" max="659" width="33.42578125" bestFit="1" customWidth="1"/>
    <col min="660" max="660" width="33.28515625" bestFit="1" customWidth="1"/>
    <col min="661" max="661" width="22" bestFit="1" customWidth="1"/>
    <col min="662" max="662" width="31" bestFit="1" customWidth="1"/>
    <col min="663" max="663" width="38.7109375" bestFit="1" customWidth="1"/>
    <col min="664" max="665" width="38.5703125" bestFit="1" customWidth="1"/>
    <col min="666" max="666" width="42.5703125" bestFit="1" customWidth="1"/>
    <col min="667" max="667" width="35.28515625" bestFit="1" customWidth="1"/>
    <col min="668" max="668" width="14.42578125" bestFit="1" customWidth="1"/>
    <col min="669" max="669" width="23.85546875" bestFit="1" customWidth="1"/>
    <col min="670" max="670" width="17.28515625" bestFit="1" customWidth="1"/>
    <col min="671" max="671" width="30.28515625" bestFit="1" customWidth="1"/>
    <col min="672" max="672" width="10.42578125" bestFit="1" customWidth="1"/>
    <col min="673" max="673" width="16" bestFit="1" customWidth="1"/>
    <col min="674" max="675" width="16.7109375" bestFit="1" customWidth="1"/>
    <col min="676" max="676" width="16.5703125" bestFit="1" customWidth="1"/>
    <col min="677" max="677" width="16.7109375" bestFit="1" customWidth="1"/>
    <col min="678" max="679" width="16" bestFit="1" customWidth="1"/>
    <col min="680" max="680" width="16.7109375" bestFit="1" customWidth="1"/>
    <col min="681" max="681" width="17" bestFit="1" customWidth="1"/>
    <col min="682" max="682" width="17.42578125" bestFit="1" customWidth="1"/>
    <col min="683" max="683" width="17" bestFit="1" customWidth="1"/>
    <col min="684" max="684" width="15.85546875" bestFit="1" customWidth="1"/>
    <col min="685" max="685" width="16.7109375" bestFit="1" customWidth="1"/>
    <col min="686" max="686" width="16.28515625" bestFit="1" customWidth="1"/>
    <col min="687" max="687" width="16.85546875" bestFit="1" customWidth="1"/>
    <col min="688" max="688" width="16.5703125" bestFit="1" customWidth="1"/>
    <col min="689" max="690" width="16.42578125" bestFit="1" customWidth="1"/>
    <col min="691" max="691" width="18.42578125" bestFit="1" customWidth="1"/>
    <col min="692" max="692" width="28" bestFit="1" customWidth="1"/>
    <col min="693" max="693" width="29.140625" bestFit="1" customWidth="1"/>
    <col min="694" max="694" width="28.7109375" bestFit="1" customWidth="1"/>
    <col min="695" max="695" width="29.7109375" bestFit="1" customWidth="1"/>
    <col min="696" max="696" width="27.5703125" bestFit="1" customWidth="1"/>
    <col min="697" max="697" width="27.7109375" bestFit="1" customWidth="1"/>
    <col min="698" max="698" width="27.5703125" bestFit="1" customWidth="1"/>
    <col min="699" max="699" width="28.140625" bestFit="1" customWidth="1"/>
    <col min="700" max="700" width="34.28515625" bestFit="1" customWidth="1"/>
    <col min="701" max="701" width="27.7109375" bestFit="1" customWidth="1"/>
    <col min="702" max="702" width="27.85546875" bestFit="1" customWidth="1"/>
    <col min="703" max="703" width="29.42578125" bestFit="1" customWidth="1"/>
    <col min="704" max="704" width="29" bestFit="1" customWidth="1"/>
    <col min="705" max="705" width="31.140625" bestFit="1" customWidth="1"/>
    <col min="706" max="706" width="28" bestFit="1" customWidth="1"/>
    <col min="707" max="707" width="26.140625" bestFit="1" customWidth="1"/>
    <col min="708" max="708" width="27.85546875" bestFit="1" customWidth="1"/>
    <col min="709" max="709" width="24.85546875" bestFit="1" customWidth="1"/>
    <col min="710" max="710" width="23.5703125" bestFit="1" customWidth="1"/>
    <col min="711" max="711" width="29.85546875" bestFit="1" customWidth="1"/>
    <col min="712" max="712" width="22.28515625" bestFit="1" customWidth="1"/>
    <col min="713" max="713" width="26" bestFit="1" customWidth="1"/>
    <col min="714" max="714" width="26.140625" bestFit="1" customWidth="1"/>
    <col min="715" max="715" width="24.5703125" bestFit="1" customWidth="1"/>
    <col min="716" max="716" width="26.42578125" bestFit="1" customWidth="1"/>
    <col min="717" max="717" width="24.85546875" bestFit="1" customWidth="1"/>
    <col min="718" max="718" width="41.7109375" bestFit="1" customWidth="1"/>
    <col min="719" max="719" width="24.85546875" bestFit="1" customWidth="1"/>
    <col min="720" max="720" width="40.28515625" bestFit="1" customWidth="1"/>
    <col min="721" max="721" width="29.140625" bestFit="1" customWidth="1"/>
    <col min="722" max="722" width="27.7109375" bestFit="1" customWidth="1"/>
    <col min="723" max="723" width="27.5703125" bestFit="1" customWidth="1"/>
    <col min="724" max="724" width="24.28515625" bestFit="1" customWidth="1"/>
    <col min="725" max="725" width="39.140625" bestFit="1" customWidth="1"/>
    <col min="726" max="726" width="24.28515625" bestFit="1" customWidth="1"/>
    <col min="727" max="727" width="37.5703125" bestFit="1" customWidth="1"/>
    <col min="728" max="728" width="37.7109375" bestFit="1" customWidth="1"/>
    <col min="729" max="729" width="35.7109375" bestFit="1" customWidth="1"/>
    <col min="730" max="730" width="40.5703125" bestFit="1" customWidth="1"/>
    <col min="731" max="731" width="35.85546875" bestFit="1" customWidth="1"/>
    <col min="732" max="732" width="31.5703125" bestFit="1" customWidth="1"/>
    <col min="733" max="733" width="18.85546875" bestFit="1" customWidth="1"/>
    <col min="734" max="734" width="18" bestFit="1" customWidth="1"/>
    <col min="735" max="735" width="18.42578125" bestFit="1" customWidth="1"/>
    <col min="736" max="736" width="29.42578125" bestFit="1" customWidth="1"/>
    <col min="737" max="737" width="20.7109375" bestFit="1" customWidth="1"/>
    <col min="738" max="738" width="25.28515625" bestFit="1" customWidth="1"/>
    <col min="739" max="739" width="26.140625" bestFit="1" customWidth="1"/>
    <col min="740" max="740" width="20.7109375" bestFit="1" customWidth="1"/>
    <col min="741" max="741" width="34.5703125" bestFit="1" customWidth="1"/>
    <col min="742" max="742" width="32.5703125" bestFit="1" customWidth="1"/>
    <col min="743" max="743" width="33.140625" bestFit="1" customWidth="1"/>
    <col min="744" max="744" width="32.7109375" bestFit="1" customWidth="1"/>
    <col min="745" max="745" width="32.85546875" bestFit="1" customWidth="1"/>
    <col min="746" max="746" width="33" bestFit="1" customWidth="1"/>
    <col min="747" max="747" width="32.5703125" bestFit="1" customWidth="1"/>
    <col min="748" max="748" width="31.5703125" bestFit="1" customWidth="1"/>
    <col min="749" max="749" width="29.85546875" bestFit="1" customWidth="1"/>
    <col min="750" max="750" width="19.7109375" bestFit="1" customWidth="1"/>
    <col min="751" max="751" width="32.140625" bestFit="1" customWidth="1"/>
    <col min="752" max="752" width="5" bestFit="1" customWidth="1"/>
    <col min="753" max="753" width="14.42578125" bestFit="1" customWidth="1"/>
    <col min="754" max="754" width="8.140625" bestFit="1" customWidth="1"/>
    <col min="755" max="755" width="10.5703125" bestFit="1" customWidth="1"/>
    <col min="756" max="756" width="14.7109375" bestFit="1" customWidth="1"/>
    <col min="757" max="757" width="14" bestFit="1" customWidth="1"/>
    <col min="758" max="758" width="11.7109375" bestFit="1" customWidth="1"/>
    <col min="759" max="759" width="22.140625" bestFit="1" customWidth="1"/>
    <col min="760" max="760" width="16" bestFit="1" customWidth="1"/>
    <col min="761" max="761" width="16.140625" bestFit="1" customWidth="1"/>
    <col min="762" max="762" width="16.85546875" bestFit="1" customWidth="1"/>
    <col min="763" max="763" width="16.42578125" bestFit="1" customWidth="1"/>
    <col min="764" max="764" width="14.7109375" bestFit="1" customWidth="1"/>
    <col min="765" max="765" width="18.28515625" bestFit="1" customWidth="1"/>
    <col min="766" max="766" width="14.7109375" bestFit="1" customWidth="1"/>
    <col min="767" max="767" width="21.5703125" bestFit="1" customWidth="1"/>
    <col min="768" max="768" width="18.5703125" bestFit="1" customWidth="1"/>
    <col min="769" max="769" width="20.140625" bestFit="1" customWidth="1"/>
    <col min="770" max="770" width="19" bestFit="1" customWidth="1"/>
    <col min="771" max="771" width="25" bestFit="1" customWidth="1"/>
    <col min="772" max="772" width="20.5703125" bestFit="1" customWidth="1"/>
    <col min="773" max="773" width="17.85546875" bestFit="1" customWidth="1"/>
    <col min="774" max="774" width="35.42578125" bestFit="1" customWidth="1"/>
    <col min="775" max="775" width="15" bestFit="1" customWidth="1"/>
    <col min="776" max="776" width="13.140625" bestFit="1" customWidth="1"/>
    <col min="777" max="777" width="19.85546875" bestFit="1" customWidth="1"/>
    <col min="778" max="778" width="12.5703125" bestFit="1" customWidth="1"/>
    <col min="779" max="779" width="13.7109375" bestFit="1" customWidth="1"/>
    <col min="780" max="780" width="23.7109375" bestFit="1" customWidth="1"/>
    <col min="781" max="781" width="24" bestFit="1" customWidth="1"/>
    <col min="782" max="782" width="25.85546875" bestFit="1" customWidth="1"/>
    <col min="783" max="783" width="23.7109375" bestFit="1" customWidth="1"/>
    <col min="784" max="784" width="26.42578125" bestFit="1" customWidth="1"/>
    <col min="785" max="785" width="26.5703125" bestFit="1" customWidth="1"/>
    <col min="786" max="786" width="28.28515625" bestFit="1" customWidth="1"/>
    <col min="787" max="787" width="28" bestFit="1" customWidth="1"/>
    <col min="788" max="788" width="27.5703125" bestFit="1" customWidth="1"/>
    <col min="789" max="789" width="26.7109375" bestFit="1" customWidth="1"/>
    <col min="790" max="792" width="27" bestFit="1" customWidth="1"/>
    <col min="793" max="793" width="27.140625" bestFit="1" customWidth="1"/>
    <col min="794" max="794" width="26.5703125" bestFit="1" customWidth="1"/>
    <col min="795" max="795" width="27" bestFit="1" customWidth="1"/>
    <col min="796" max="796" width="24.42578125" bestFit="1" customWidth="1"/>
    <col min="797" max="797" width="25.5703125" bestFit="1" customWidth="1"/>
    <col min="798" max="798" width="24.42578125" bestFit="1" customWidth="1"/>
    <col min="799" max="799" width="21.42578125" bestFit="1" customWidth="1"/>
    <col min="800" max="800" width="22.140625" bestFit="1" customWidth="1"/>
    <col min="801" max="801" width="23" bestFit="1" customWidth="1"/>
    <col min="802" max="802" width="19.7109375" bestFit="1" customWidth="1"/>
    <col min="803" max="803" width="25.7109375" bestFit="1" customWidth="1"/>
    <col min="804" max="804" width="24.85546875" bestFit="1" customWidth="1"/>
    <col min="805" max="805" width="23.7109375" bestFit="1" customWidth="1"/>
    <col min="806" max="806" width="15.7109375" bestFit="1" customWidth="1"/>
    <col min="807" max="807" width="14" bestFit="1" customWidth="1"/>
    <col min="808" max="808" width="11.28515625" bestFit="1" customWidth="1"/>
    <col min="809" max="809" width="27" bestFit="1" customWidth="1"/>
    <col min="810" max="810" width="15.7109375" bestFit="1" customWidth="1"/>
    <col min="811" max="811" width="12.140625" bestFit="1" customWidth="1"/>
    <col min="812" max="812" width="14.140625" bestFit="1" customWidth="1"/>
    <col min="813" max="813" width="12.140625" bestFit="1" customWidth="1"/>
    <col min="814" max="814" width="25.28515625" bestFit="1" customWidth="1"/>
    <col min="815" max="815" width="13.5703125" bestFit="1" customWidth="1"/>
    <col min="816" max="816" width="23" bestFit="1" customWidth="1"/>
    <col min="817" max="817" width="13.5703125" bestFit="1" customWidth="1"/>
    <col min="818" max="818" width="22" bestFit="1" customWidth="1"/>
    <col min="819" max="819" width="27.85546875" bestFit="1" customWidth="1"/>
    <col min="820" max="820" width="32.85546875" bestFit="1" customWidth="1"/>
    <col min="821" max="821" width="24.85546875" bestFit="1" customWidth="1"/>
    <col min="822" max="822" width="18.7109375" bestFit="1" customWidth="1"/>
    <col min="823" max="823" width="18.42578125" bestFit="1" customWidth="1"/>
    <col min="824" max="824" width="20.28515625" bestFit="1" customWidth="1"/>
    <col min="825" max="826" width="18.5703125" bestFit="1" customWidth="1"/>
    <col min="827" max="827" width="17.28515625" bestFit="1" customWidth="1"/>
    <col min="828" max="828" width="17.42578125" bestFit="1" customWidth="1"/>
    <col min="829" max="829" width="17.5703125" bestFit="1" customWidth="1"/>
    <col min="830" max="830" width="18.85546875" bestFit="1" customWidth="1"/>
    <col min="831" max="831" width="17.28515625" bestFit="1" customWidth="1"/>
    <col min="832" max="832" width="26" bestFit="1" customWidth="1"/>
    <col min="833" max="833" width="26.28515625" bestFit="1" customWidth="1"/>
    <col min="834" max="834" width="24.85546875" bestFit="1" customWidth="1"/>
    <col min="835" max="835" width="24.28515625" bestFit="1" customWidth="1"/>
    <col min="836" max="837" width="39.28515625" bestFit="1" customWidth="1"/>
    <col min="838" max="838" width="45.85546875" bestFit="1" customWidth="1"/>
    <col min="839" max="839" width="45.140625" bestFit="1" customWidth="1"/>
    <col min="840" max="841" width="44.85546875" bestFit="1" customWidth="1"/>
    <col min="842" max="842" width="27.140625" bestFit="1" customWidth="1"/>
    <col min="843" max="843" width="27.85546875" bestFit="1" customWidth="1"/>
    <col min="844" max="844" width="27.28515625" bestFit="1" customWidth="1"/>
    <col min="845" max="845" width="27.7109375" bestFit="1" customWidth="1"/>
    <col min="846" max="846" width="32.28515625" bestFit="1" customWidth="1"/>
    <col min="847" max="847" width="31.85546875" bestFit="1" customWidth="1"/>
    <col min="848" max="848" width="30.42578125" bestFit="1" customWidth="1"/>
    <col min="849" max="849" width="31.85546875" bestFit="1" customWidth="1"/>
    <col min="850" max="850" width="33.85546875" bestFit="1" customWidth="1"/>
    <col min="851" max="851" width="25" bestFit="1" customWidth="1"/>
    <col min="852" max="852" width="17.7109375" bestFit="1" customWidth="1"/>
    <col min="853" max="853" width="38.85546875" bestFit="1" customWidth="1"/>
    <col min="854" max="854" width="18.7109375" bestFit="1" customWidth="1"/>
    <col min="855" max="855" width="24.5703125" bestFit="1" customWidth="1"/>
    <col min="856" max="856" width="18.85546875" bestFit="1" customWidth="1"/>
    <col min="857" max="857" width="17.7109375" bestFit="1" customWidth="1"/>
    <col min="858" max="858" width="18.28515625" bestFit="1" customWidth="1"/>
    <col min="859" max="859" width="17.7109375" bestFit="1" customWidth="1"/>
    <col min="860" max="860" width="17.85546875" bestFit="1" customWidth="1"/>
    <col min="861" max="861" width="31.28515625" bestFit="1" customWidth="1"/>
    <col min="862" max="862" width="22.42578125" bestFit="1" customWidth="1"/>
    <col min="863" max="863" width="21" bestFit="1" customWidth="1"/>
    <col min="864" max="865" width="21.85546875" bestFit="1" customWidth="1"/>
    <col min="866" max="866" width="29.42578125" bestFit="1" customWidth="1"/>
    <col min="867" max="867" width="30.5703125" bestFit="1" customWidth="1"/>
    <col min="868" max="868" width="31.42578125" bestFit="1" customWidth="1"/>
    <col min="869" max="869" width="16.85546875" bestFit="1" customWidth="1"/>
    <col min="870" max="870" width="29" bestFit="1" customWidth="1"/>
    <col min="871" max="871" width="26.140625" bestFit="1" customWidth="1"/>
    <col min="872" max="872" width="26.7109375" bestFit="1" customWidth="1"/>
    <col min="873" max="873" width="24.42578125" bestFit="1" customWidth="1"/>
    <col min="874" max="874" width="26.85546875" bestFit="1" customWidth="1"/>
    <col min="875" max="875" width="27" bestFit="1" customWidth="1"/>
    <col min="876" max="876" width="20" bestFit="1" customWidth="1"/>
    <col min="877" max="877" width="19.85546875" bestFit="1" customWidth="1"/>
    <col min="878" max="878" width="14.140625" bestFit="1" customWidth="1"/>
    <col min="879" max="879" width="15.42578125" bestFit="1" customWidth="1"/>
    <col min="880" max="880" width="13.7109375" bestFit="1" customWidth="1"/>
    <col min="881" max="881" width="23.5703125" bestFit="1" customWidth="1"/>
    <col min="882" max="882" width="24.5703125" bestFit="1" customWidth="1"/>
    <col min="883" max="883" width="24.140625" bestFit="1" customWidth="1"/>
    <col min="884" max="884" width="17.7109375" bestFit="1" customWidth="1"/>
    <col min="885" max="885" width="32" bestFit="1" customWidth="1"/>
    <col min="886" max="886" width="31.42578125" bestFit="1" customWidth="1"/>
    <col min="887" max="887" width="29.85546875" bestFit="1" customWidth="1"/>
    <col min="888" max="888" width="28.5703125" bestFit="1" customWidth="1"/>
    <col min="889" max="889" width="29.28515625" bestFit="1" customWidth="1"/>
    <col min="890" max="890" width="16.85546875" bestFit="1" customWidth="1"/>
    <col min="891" max="891" width="32.42578125" bestFit="1" customWidth="1"/>
    <col min="892" max="892" width="25.7109375" bestFit="1" customWidth="1"/>
    <col min="893" max="893" width="27.7109375" bestFit="1" customWidth="1"/>
    <col min="894" max="894" width="21" bestFit="1" customWidth="1"/>
    <col min="895" max="895" width="20.28515625" bestFit="1" customWidth="1"/>
    <col min="896" max="896" width="20.140625" bestFit="1" customWidth="1"/>
    <col min="897" max="897" width="25.5703125" bestFit="1" customWidth="1"/>
    <col min="898" max="898" width="35.5703125" bestFit="1" customWidth="1"/>
    <col min="899" max="899" width="32.42578125" bestFit="1" customWidth="1"/>
    <col min="900" max="900" width="26.5703125" bestFit="1" customWidth="1"/>
    <col min="901" max="901" width="29.28515625" bestFit="1" customWidth="1"/>
    <col min="902" max="902" width="17.85546875" bestFit="1" customWidth="1"/>
    <col min="903" max="904" width="34.28515625" bestFit="1" customWidth="1"/>
    <col min="905" max="905" width="32.7109375" bestFit="1" customWidth="1"/>
    <col min="906" max="907" width="33.42578125" bestFit="1" customWidth="1"/>
    <col min="908" max="908" width="17.85546875" bestFit="1" customWidth="1"/>
    <col min="909" max="909" width="21.5703125" bestFit="1" customWidth="1"/>
    <col min="910" max="910" width="27.42578125" bestFit="1" customWidth="1"/>
    <col min="911" max="911" width="28.7109375" bestFit="1" customWidth="1"/>
    <col min="912" max="912" width="24.42578125" bestFit="1" customWidth="1"/>
    <col min="913" max="913" width="36.140625" bestFit="1" customWidth="1"/>
    <col min="914" max="914" width="28.5703125" bestFit="1" customWidth="1"/>
    <col min="915" max="915" width="28.85546875" bestFit="1" customWidth="1"/>
    <col min="916" max="916" width="29.7109375" bestFit="1" customWidth="1"/>
    <col min="917" max="917" width="30" bestFit="1" customWidth="1"/>
    <col min="918" max="918" width="32" bestFit="1" customWidth="1"/>
    <col min="919" max="919" width="29.85546875" bestFit="1" customWidth="1"/>
    <col min="920" max="920" width="30" bestFit="1" customWidth="1"/>
    <col min="921" max="921" width="17.85546875" bestFit="1" customWidth="1"/>
    <col min="922" max="922" width="15.140625" bestFit="1" customWidth="1"/>
    <col min="923" max="923" width="17.85546875" bestFit="1" customWidth="1"/>
    <col min="924" max="924" width="22.28515625" bestFit="1" customWidth="1"/>
    <col min="925" max="925" width="14.140625" bestFit="1" customWidth="1"/>
    <col min="926" max="926" width="16.140625" bestFit="1" customWidth="1"/>
    <col min="927" max="928" width="21" bestFit="1" customWidth="1"/>
    <col min="929" max="929" width="17" bestFit="1" customWidth="1"/>
    <col min="930" max="930" width="16.5703125" bestFit="1" customWidth="1"/>
    <col min="931" max="931" width="20.85546875" bestFit="1" customWidth="1"/>
    <col min="932" max="932" width="14.140625" bestFit="1" customWidth="1"/>
    <col min="933" max="933" width="25.140625" bestFit="1" customWidth="1"/>
    <col min="934" max="934" width="20.28515625" bestFit="1" customWidth="1"/>
    <col min="935" max="935" width="16.140625" bestFit="1" customWidth="1"/>
    <col min="936" max="936" width="20.5703125" bestFit="1" customWidth="1"/>
    <col min="937" max="937" width="20.7109375" bestFit="1" customWidth="1"/>
    <col min="938" max="938" width="16.140625" bestFit="1" customWidth="1"/>
    <col min="939" max="939" width="14.140625" bestFit="1" customWidth="1"/>
    <col min="940" max="940" width="16.42578125" bestFit="1" customWidth="1"/>
    <col min="941" max="941" width="21.140625" bestFit="1" customWidth="1"/>
    <col min="942" max="942" width="16.5703125" bestFit="1" customWidth="1"/>
    <col min="943" max="943" width="21" bestFit="1" customWidth="1"/>
    <col min="944" max="945" width="20.85546875" bestFit="1" customWidth="1"/>
    <col min="946" max="946" width="16.140625" bestFit="1" customWidth="1"/>
    <col min="947" max="947" width="16.5703125" bestFit="1" customWidth="1"/>
    <col min="948" max="948" width="40.85546875" bestFit="1" customWidth="1"/>
    <col min="949" max="949" width="50" bestFit="1" customWidth="1"/>
    <col min="950" max="950" width="15.28515625" bestFit="1" customWidth="1"/>
    <col min="951" max="951" width="17.42578125" bestFit="1" customWidth="1"/>
    <col min="952" max="952" width="16.42578125" bestFit="1" customWidth="1"/>
    <col min="953" max="956" width="19.7109375" bestFit="1" customWidth="1"/>
    <col min="957" max="958" width="19.85546875" bestFit="1" customWidth="1"/>
    <col min="959" max="959" width="20.7109375" bestFit="1" customWidth="1"/>
    <col min="960" max="960" width="16.5703125" bestFit="1" customWidth="1"/>
    <col min="961" max="962" width="16.28515625" bestFit="1" customWidth="1"/>
    <col min="963" max="963" width="14.140625" bestFit="1" customWidth="1"/>
    <col min="964" max="964" width="28.85546875" bestFit="1" customWidth="1"/>
    <col min="965" max="966" width="20.7109375" bestFit="1" customWidth="1"/>
    <col min="967" max="967" width="14.140625" bestFit="1" customWidth="1"/>
    <col min="968" max="968" width="16.28515625" bestFit="1" customWidth="1"/>
    <col min="969" max="969" width="19.7109375" bestFit="1" customWidth="1"/>
    <col min="970" max="970" width="16.7109375" bestFit="1" customWidth="1"/>
    <col min="971" max="971" width="11.42578125" bestFit="1" customWidth="1"/>
    <col min="972" max="972" width="17" bestFit="1" customWidth="1"/>
    <col min="973" max="973" width="11.140625" bestFit="1" customWidth="1"/>
    <col min="974" max="974" width="12.28515625" bestFit="1" customWidth="1"/>
    <col min="975" max="975" width="15.7109375" bestFit="1" customWidth="1"/>
    <col min="976" max="976" width="19.140625" bestFit="1" customWidth="1"/>
    <col min="977" max="977" width="18" bestFit="1" customWidth="1"/>
    <col min="978" max="978" width="23" bestFit="1" customWidth="1"/>
    <col min="979" max="979" width="27.42578125" bestFit="1" customWidth="1"/>
    <col min="980" max="980" width="11" bestFit="1" customWidth="1"/>
    <col min="981" max="981" width="22" bestFit="1" customWidth="1"/>
    <col min="982" max="982" width="24" bestFit="1" customWidth="1"/>
    <col min="983" max="983" width="13.140625" bestFit="1" customWidth="1"/>
    <col min="984" max="984" width="12.28515625" bestFit="1" customWidth="1"/>
    <col min="985" max="985" width="14.42578125" bestFit="1" customWidth="1"/>
    <col min="986" max="986" width="14.7109375" bestFit="1" customWidth="1"/>
    <col min="987" max="987" width="16.28515625" bestFit="1" customWidth="1"/>
    <col min="988" max="988" width="14.85546875" bestFit="1" customWidth="1"/>
    <col min="989" max="989" width="14.5703125" bestFit="1" customWidth="1"/>
    <col min="990" max="990" width="13.85546875" bestFit="1" customWidth="1"/>
    <col min="991" max="991" width="19.140625" bestFit="1" customWidth="1"/>
    <col min="992" max="993" width="19" bestFit="1" customWidth="1"/>
    <col min="994" max="994" width="19.140625" bestFit="1" customWidth="1"/>
    <col min="995" max="995" width="19" bestFit="1" customWidth="1"/>
    <col min="996" max="996" width="15" bestFit="1" customWidth="1"/>
    <col min="997" max="997" width="14.7109375" bestFit="1" customWidth="1"/>
    <col min="998" max="998" width="14.85546875" bestFit="1" customWidth="1"/>
    <col min="999" max="999" width="14.5703125" bestFit="1" customWidth="1"/>
    <col min="1000" max="1000" width="13.42578125" bestFit="1" customWidth="1"/>
    <col min="1001" max="1001" width="14.5703125" bestFit="1" customWidth="1"/>
    <col min="1002" max="1002" width="12.28515625" bestFit="1" customWidth="1"/>
    <col min="1003" max="1004" width="14.42578125" bestFit="1" customWidth="1"/>
    <col min="1005" max="1006" width="14.7109375" bestFit="1" customWidth="1"/>
    <col min="1007" max="1007" width="14.85546875" bestFit="1" customWidth="1"/>
    <col min="1008" max="1008" width="14.7109375" bestFit="1" customWidth="1"/>
    <col min="1009" max="1010" width="14.85546875" bestFit="1" customWidth="1"/>
    <col min="1011" max="1011" width="12" bestFit="1" customWidth="1"/>
    <col min="1012" max="1014" width="19.85546875" bestFit="1" customWidth="1"/>
    <col min="1015" max="1015" width="12" bestFit="1" customWidth="1"/>
    <col min="1016" max="1016" width="21.85546875" bestFit="1" customWidth="1"/>
    <col min="1017" max="1017" width="13.28515625" bestFit="1" customWidth="1"/>
    <col min="1018" max="1018" width="14.42578125" bestFit="1" customWidth="1"/>
    <col min="1019" max="1019" width="14.5703125" bestFit="1" customWidth="1"/>
    <col min="1020" max="1024" width="19.140625" bestFit="1" customWidth="1"/>
    <col min="1025" max="1025" width="17.7109375" bestFit="1" customWidth="1"/>
    <col min="1026" max="1026" width="19.140625" bestFit="1" customWidth="1"/>
    <col min="1027" max="1027" width="18.7109375" bestFit="1" customWidth="1"/>
    <col min="1028" max="1028" width="13.5703125" bestFit="1" customWidth="1"/>
    <col min="1029" max="1029" width="13.28515625" bestFit="1" customWidth="1"/>
    <col min="1030" max="1030" width="18.5703125" bestFit="1" customWidth="1"/>
    <col min="1031" max="1031" width="15.28515625" bestFit="1" customWidth="1"/>
    <col min="1032" max="1032" width="14.28515625" bestFit="1" customWidth="1"/>
    <col min="1033" max="1033" width="14.42578125" bestFit="1" customWidth="1"/>
    <col min="1034" max="1034" width="13.5703125" bestFit="1" customWidth="1"/>
    <col min="1035" max="1035" width="13.28515625" bestFit="1" customWidth="1"/>
    <col min="1036" max="1036" width="11" bestFit="1" customWidth="1"/>
    <col min="1037" max="1037" width="23.42578125" bestFit="1" customWidth="1"/>
    <col min="1038" max="1038" width="23.5703125" bestFit="1" customWidth="1"/>
    <col min="1039" max="1039" width="25.85546875" bestFit="1" customWidth="1"/>
    <col min="1040" max="1040" width="14.42578125" bestFit="1" customWidth="1"/>
    <col min="1041" max="1042" width="14.85546875" bestFit="1" customWidth="1"/>
    <col min="1043" max="1043" width="15.5703125" bestFit="1" customWidth="1"/>
    <col min="1044" max="1044" width="17.85546875" bestFit="1" customWidth="1"/>
    <col min="1045" max="1045" width="26.42578125" bestFit="1" customWidth="1"/>
    <col min="1046" max="1046" width="28.7109375" bestFit="1" customWidth="1"/>
    <col min="1047" max="1047" width="28.28515625" bestFit="1" customWidth="1"/>
    <col min="1048" max="1048" width="23.85546875" bestFit="1" customWidth="1"/>
    <col min="1049" max="1049" width="25.28515625" bestFit="1" customWidth="1"/>
    <col min="1050" max="1050" width="24.85546875" bestFit="1" customWidth="1"/>
    <col min="1051" max="1051" width="24.28515625" bestFit="1" customWidth="1"/>
    <col min="1052" max="1052" width="24" bestFit="1" customWidth="1"/>
    <col min="1053" max="1053" width="25.7109375" bestFit="1" customWidth="1"/>
    <col min="1054" max="1055" width="5.28515625" bestFit="1" customWidth="1"/>
    <col min="1056" max="1056" width="16.42578125" bestFit="1" customWidth="1"/>
    <col min="1057" max="1057" width="42.42578125" bestFit="1" customWidth="1"/>
    <col min="1058" max="1058" width="36.5703125" bestFit="1" customWidth="1"/>
    <col min="1059" max="1059" width="25.28515625" bestFit="1" customWidth="1"/>
    <col min="1060" max="1060" width="23.85546875" bestFit="1" customWidth="1"/>
    <col min="1061" max="1061" width="22.28515625" bestFit="1" customWidth="1"/>
    <col min="1062" max="1062" width="36" bestFit="1" customWidth="1"/>
    <col min="1063" max="1063" width="22.28515625" bestFit="1" customWidth="1"/>
    <col min="1064" max="1064" width="34.28515625" bestFit="1" customWidth="1"/>
    <col min="1065" max="1065" width="33.140625" bestFit="1" customWidth="1"/>
    <col min="1066" max="1066" width="33.28515625" bestFit="1" customWidth="1"/>
    <col min="1067" max="1067" width="34.42578125" bestFit="1" customWidth="1"/>
    <col min="1068" max="1068" width="36" bestFit="1" customWidth="1"/>
    <col min="1069" max="1069" width="35.28515625" bestFit="1" customWidth="1"/>
    <col min="1070" max="1070" width="38.85546875" bestFit="1" customWidth="1"/>
    <col min="1071" max="1071" width="38.42578125" bestFit="1" customWidth="1"/>
    <col min="1072" max="1072" width="45" bestFit="1" customWidth="1"/>
    <col min="1073" max="1073" width="31.42578125" bestFit="1" customWidth="1"/>
    <col min="1074" max="1074" width="32.42578125" bestFit="1" customWidth="1"/>
    <col min="1075" max="1075" width="32.5703125" bestFit="1" customWidth="1"/>
    <col min="1076" max="1076" width="32" bestFit="1" customWidth="1"/>
    <col min="1077" max="1077" width="37.140625" bestFit="1" customWidth="1"/>
    <col min="1078" max="1078" width="45.7109375" bestFit="1" customWidth="1"/>
    <col min="1079" max="1079" width="31.85546875" bestFit="1" customWidth="1"/>
    <col min="1080" max="1080" width="34.85546875" bestFit="1" customWidth="1"/>
    <col min="1081" max="1081" width="36.28515625" bestFit="1" customWidth="1"/>
    <col min="1082" max="1082" width="40.85546875" bestFit="1" customWidth="1"/>
    <col min="1083" max="1083" width="40.5703125" bestFit="1" customWidth="1"/>
    <col min="1084" max="1084" width="30.28515625" bestFit="1" customWidth="1"/>
    <col min="1085" max="1085" width="40.7109375" bestFit="1" customWidth="1"/>
    <col min="1086" max="1086" width="35.5703125" bestFit="1" customWidth="1"/>
    <col min="1087" max="1087" width="35.42578125" bestFit="1" customWidth="1"/>
    <col min="1088" max="1088" width="36.85546875" bestFit="1" customWidth="1"/>
    <col min="1089" max="1089" width="24.85546875" bestFit="1" customWidth="1"/>
    <col min="1090" max="1090" width="40.7109375" bestFit="1" customWidth="1"/>
    <col min="1091" max="1091" width="39.85546875" bestFit="1" customWidth="1"/>
    <col min="1092" max="1092" width="39.28515625" bestFit="1" customWidth="1"/>
    <col min="1093" max="1093" width="46.42578125" bestFit="1" customWidth="1"/>
    <col min="1094" max="1094" width="46.7109375" bestFit="1" customWidth="1"/>
    <col min="1095" max="1095" width="41" bestFit="1" customWidth="1"/>
    <col min="1096" max="1096" width="40.7109375" bestFit="1" customWidth="1"/>
    <col min="1097" max="1099" width="41.140625" bestFit="1" customWidth="1"/>
    <col min="1100" max="1100" width="39.85546875" bestFit="1" customWidth="1"/>
    <col min="1101" max="1101" width="45.7109375" bestFit="1" customWidth="1"/>
    <col min="1102" max="1102" width="45.5703125" bestFit="1" customWidth="1"/>
    <col min="1103" max="1103" width="45.7109375" bestFit="1" customWidth="1"/>
    <col min="1104" max="1104" width="44.28515625" bestFit="1" customWidth="1"/>
    <col min="1105" max="1106" width="46.5703125" bestFit="1" customWidth="1"/>
    <col min="1107" max="1107" width="44.28515625" bestFit="1" customWidth="1"/>
    <col min="1108" max="1108" width="40.85546875" bestFit="1" customWidth="1"/>
    <col min="1109" max="1109" width="41.140625" bestFit="1" customWidth="1"/>
    <col min="1110" max="1110" width="41" bestFit="1" customWidth="1"/>
    <col min="1111" max="1111" width="41.140625" bestFit="1" customWidth="1"/>
    <col min="1112" max="1112" width="41.7109375" bestFit="1" customWidth="1"/>
    <col min="1113" max="1114" width="41.140625" bestFit="1" customWidth="1"/>
    <col min="1115" max="1115" width="39.85546875" bestFit="1" customWidth="1"/>
    <col min="1116" max="1117" width="41" bestFit="1" customWidth="1"/>
    <col min="1118" max="1118" width="39.7109375" bestFit="1" customWidth="1"/>
    <col min="1119" max="1119" width="42.140625" bestFit="1" customWidth="1"/>
    <col min="1120" max="1121" width="45.140625" bestFit="1" customWidth="1"/>
    <col min="1122" max="1122" width="42.28515625" bestFit="1" customWidth="1"/>
    <col min="1123" max="1124" width="45.28515625" bestFit="1" customWidth="1"/>
    <col min="1125" max="1125" width="40.140625" bestFit="1" customWidth="1"/>
    <col min="1126" max="1126" width="41" bestFit="1" customWidth="1"/>
    <col min="1127" max="1129" width="41.140625" bestFit="1" customWidth="1"/>
    <col min="1130" max="1130" width="41" bestFit="1" customWidth="1"/>
    <col min="1131" max="1131" width="45.7109375" bestFit="1" customWidth="1"/>
    <col min="1132" max="1132" width="45.28515625" bestFit="1" customWidth="1"/>
    <col min="1133" max="1133" width="45.42578125" bestFit="1" customWidth="1"/>
    <col min="1134" max="1134" width="44.42578125" bestFit="1" customWidth="1"/>
    <col min="1135" max="1135" width="44.85546875" bestFit="1" customWidth="1"/>
    <col min="1136" max="1136" width="40.85546875" bestFit="1" customWidth="1"/>
    <col min="1137" max="1137" width="41" bestFit="1" customWidth="1"/>
    <col min="1138" max="1138" width="40.42578125" bestFit="1" customWidth="1"/>
    <col min="1139" max="1139" width="41.140625" bestFit="1" customWidth="1"/>
    <col min="1140" max="1140" width="40.7109375" bestFit="1" customWidth="1"/>
    <col min="1141" max="1141" width="41" bestFit="1" customWidth="1"/>
    <col min="1142" max="1142" width="41.140625" bestFit="1" customWidth="1"/>
    <col min="1143" max="1143" width="41" bestFit="1" customWidth="1"/>
    <col min="1144" max="1144" width="41.140625" bestFit="1" customWidth="1"/>
    <col min="1145" max="1145" width="40.5703125" bestFit="1" customWidth="1"/>
    <col min="1146" max="1146" width="41.5703125" bestFit="1" customWidth="1"/>
    <col min="1147" max="1147" width="41.140625" bestFit="1" customWidth="1"/>
    <col min="1148" max="1148" width="41.42578125" bestFit="1" customWidth="1"/>
    <col min="1149" max="1149" width="37.5703125" bestFit="1" customWidth="1"/>
    <col min="1150" max="1150" width="36.42578125" bestFit="1" customWidth="1"/>
    <col min="1151" max="1151" width="36.140625" bestFit="1" customWidth="1"/>
    <col min="1152" max="1152" width="37.42578125" bestFit="1" customWidth="1"/>
    <col min="1153" max="1154" width="24.85546875" bestFit="1" customWidth="1"/>
    <col min="1155" max="1155" width="38.7109375" bestFit="1" customWidth="1"/>
    <col min="1156" max="1157" width="28.28515625" bestFit="1" customWidth="1"/>
    <col min="1158" max="1158" width="25.140625" bestFit="1" customWidth="1"/>
    <col min="1159" max="1159" width="27.5703125" bestFit="1" customWidth="1"/>
    <col min="1160" max="1160" width="27.7109375" bestFit="1" customWidth="1"/>
    <col min="1161" max="1161" width="29.42578125" bestFit="1" customWidth="1"/>
    <col min="1162" max="1162" width="27.28515625" bestFit="1" customWidth="1"/>
    <col min="1163" max="1163" width="26.5703125" bestFit="1" customWidth="1"/>
    <col min="1164" max="1164" width="18.85546875" bestFit="1" customWidth="1"/>
    <col min="1165" max="1165" width="26.42578125" bestFit="1" customWidth="1"/>
    <col min="1166" max="1166" width="35.42578125" bestFit="1" customWidth="1"/>
    <col min="1167" max="1167" width="19.7109375" bestFit="1" customWidth="1"/>
    <col min="1168" max="1168" width="28.7109375" bestFit="1" customWidth="1"/>
    <col min="1169" max="1169" width="28.28515625" bestFit="1" customWidth="1"/>
    <col min="1170" max="1170" width="29" bestFit="1" customWidth="1"/>
    <col min="1171" max="1171" width="28.85546875" bestFit="1" customWidth="1"/>
    <col min="1172" max="1172" width="28.42578125" bestFit="1" customWidth="1"/>
    <col min="1173" max="1173" width="30" bestFit="1" customWidth="1"/>
    <col min="1174" max="1174" width="29.85546875" bestFit="1" customWidth="1"/>
    <col min="1175" max="1175" width="30.28515625" bestFit="1" customWidth="1"/>
    <col min="1176" max="1176" width="29.85546875" bestFit="1" customWidth="1"/>
    <col min="1177" max="1177" width="34.42578125" bestFit="1" customWidth="1"/>
    <col min="1178" max="1178" width="30" bestFit="1" customWidth="1"/>
    <col min="1179" max="1179" width="29.85546875" bestFit="1" customWidth="1"/>
    <col min="1180" max="1180" width="34.5703125" bestFit="1" customWidth="1"/>
    <col min="1181" max="1181" width="26.85546875" bestFit="1" customWidth="1"/>
    <col min="1182" max="1182" width="26.28515625" bestFit="1" customWidth="1"/>
    <col min="1183" max="1183" width="31" bestFit="1" customWidth="1"/>
    <col min="1184" max="1184" width="31.7109375" bestFit="1" customWidth="1"/>
    <col min="1185" max="1185" width="27.7109375" bestFit="1" customWidth="1"/>
    <col min="1186" max="1186" width="20.28515625" bestFit="1" customWidth="1"/>
    <col min="1187" max="1187" width="19.140625" bestFit="1" customWidth="1"/>
    <col min="1188" max="1188" width="16.7109375" bestFit="1" customWidth="1"/>
    <col min="1189" max="1203" width="19.85546875" bestFit="1" customWidth="1"/>
    <col min="1204" max="1211" width="18.85546875" bestFit="1" customWidth="1"/>
    <col min="1212" max="1212" width="18.28515625" bestFit="1" customWidth="1"/>
    <col min="1213" max="1213" width="21.7109375" bestFit="1" customWidth="1"/>
    <col min="1214" max="1214" width="26" bestFit="1" customWidth="1"/>
    <col min="1215" max="1216" width="20.42578125" bestFit="1" customWidth="1"/>
    <col min="1217" max="1217" width="27.5703125" bestFit="1" customWidth="1"/>
    <col min="1218" max="1218" width="20.42578125" bestFit="1" customWidth="1"/>
    <col min="1219" max="1219" width="26.140625" bestFit="1" customWidth="1"/>
    <col min="1220" max="1220" width="27.28515625" bestFit="1" customWidth="1"/>
    <col min="1221" max="1221" width="20.42578125" bestFit="1" customWidth="1"/>
    <col min="1222" max="1222" width="20.28515625" bestFit="1" customWidth="1"/>
    <col min="1223" max="1223" width="21.7109375" bestFit="1" customWidth="1"/>
    <col min="1224" max="1224" width="19.28515625" bestFit="1" customWidth="1"/>
    <col min="1225" max="1225" width="20.28515625" bestFit="1" customWidth="1"/>
    <col min="1226" max="1226" width="34.140625" bestFit="1" customWidth="1"/>
    <col min="1227" max="1227" width="34.28515625" bestFit="1" customWidth="1"/>
    <col min="1228" max="1228" width="19.28515625" bestFit="1" customWidth="1"/>
    <col min="1229" max="1229" width="18.140625" bestFit="1" customWidth="1"/>
    <col min="1230" max="1230" width="32.5703125" bestFit="1" customWidth="1"/>
    <col min="1231" max="1231" width="19" bestFit="1" customWidth="1"/>
    <col min="1232" max="1232" width="25.140625" bestFit="1" customWidth="1"/>
    <col min="1233" max="1234" width="34.85546875" bestFit="1" customWidth="1"/>
    <col min="1235" max="1235" width="24.28515625" bestFit="1" customWidth="1"/>
    <col min="1236" max="1236" width="34.42578125" bestFit="1" customWidth="1"/>
    <col min="1237" max="1237" width="32.7109375" bestFit="1" customWidth="1"/>
    <col min="1238" max="1238" width="32.85546875" bestFit="1" customWidth="1"/>
    <col min="1239" max="1239" width="32.7109375" bestFit="1" customWidth="1"/>
    <col min="1240" max="1240" width="33" bestFit="1" customWidth="1"/>
    <col min="1241" max="1241" width="28.85546875" bestFit="1" customWidth="1"/>
    <col min="1242" max="1242" width="18.28515625" bestFit="1" customWidth="1"/>
    <col min="1243" max="1243" width="30.7109375" bestFit="1" customWidth="1"/>
    <col min="1244" max="1244" width="37.7109375" bestFit="1" customWidth="1"/>
    <col min="1245" max="1245" width="25.140625" bestFit="1" customWidth="1"/>
    <col min="1246" max="1248" width="24.42578125" bestFit="1" customWidth="1"/>
    <col min="1249" max="1249" width="24.28515625" bestFit="1" customWidth="1"/>
    <col min="1250" max="1250" width="29.85546875" bestFit="1" customWidth="1"/>
    <col min="1251" max="1251" width="43.85546875" bestFit="1" customWidth="1"/>
    <col min="1252" max="1252" width="28" bestFit="1" customWidth="1"/>
    <col min="1253" max="1253" width="27" bestFit="1" customWidth="1"/>
    <col min="1254" max="1254" width="17.85546875" bestFit="1" customWidth="1"/>
    <col min="1255" max="1255" width="33.28515625" bestFit="1" customWidth="1"/>
    <col min="1256" max="1256" width="34.140625" bestFit="1" customWidth="1"/>
    <col min="1257" max="1257" width="33.5703125" bestFit="1" customWidth="1"/>
    <col min="1258" max="1258" width="38.7109375" bestFit="1" customWidth="1"/>
    <col min="1259" max="1259" width="33.85546875" bestFit="1" customWidth="1"/>
    <col min="1260" max="1260" width="34" bestFit="1" customWidth="1"/>
    <col min="1261" max="1261" width="34.140625" bestFit="1" customWidth="1"/>
    <col min="1262" max="1262" width="30.85546875" bestFit="1" customWidth="1"/>
    <col min="1263" max="1263" width="23.42578125" bestFit="1" customWidth="1"/>
    <col min="1264" max="1264" width="25.7109375" bestFit="1" customWidth="1"/>
    <col min="1265" max="1265" width="26" bestFit="1" customWidth="1"/>
    <col min="1266" max="1266" width="24.28515625" bestFit="1" customWidth="1"/>
    <col min="1267" max="1267" width="26.5703125" bestFit="1" customWidth="1"/>
    <col min="1268" max="1268" width="35.140625" bestFit="1" customWidth="1"/>
    <col min="1269" max="1269" width="19.85546875" bestFit="1" customWidth="1"/>
    <col min="1270" max="1270" width="18" bestFit="1" customWidth="1"/>
    <col min="1271" max="1273" width="16.5703125" bestFit="1" customWidth="1"/>
    <col min="1274" max="1274" width="19" bestFit="1" customWidth="1"/>
    <col min="1275" max="1275" width="30.5703125" bestFit="1" customWidth="1"/>
    <col min="1276" max="1276" width="8.5703125" bestFit="1" customWidth="1"/>
    <col min="1277" max="1277" width="22.28515625" bestFit="1" customWidth="1"/>
    <col min="1278" max="1278" width="34.85546875" bestFit="1" customWidth="1"/>
    <col min="1279" max="1279" width="35" bestFit="1" customWidth="1"/>
    <col min="1280" max="1280" width="20.85546875" bestFit="1" customWidth="1"/>
    <col min="1281" max="1281" width="16.7109375" bestFit="1" customWidth="1"/>
    <col min="1282" max="1282" width="15.85546875" bestFit="1" customWidth="1"/>
    <col min="1283" max="1284" width="17" bestFit="1" customWidth="1"/>
    <col min="1285" max="1285" width="17.28515625" bestFit="1" customWidth="1"/>
    <col min="1286" max="1286" width="17.7109375" bestFit="1" customWidth="1"/>
    <col min="1287" max="1287" width="17.28515625" bestFit="1" customWidth="1"/>
    <col min="1288" max="1288" width="15.85546875" bestFit="1" customWidth="1"/>
    <col min="1289" max="1289" width="18.140625" bestFit="1" customWidth="1"/>
    <col min="1290" max="1290" width="16" bestFit="1" customWidth="1"/>
    <col min="1291" max="1292" width="14.140625" bestFit="1" customWidth="1"/>
    <col min="1293" max="1293" width="32.140625" bestFit="1" customWidth="1"/>
    <col min="1294" max="1295" width="20.7109375" bestFit="1" customWidth="1"/>
    <col min="1296" max="1296" width="19.7109375" bestFit="1" customWidth="1"/>
    <col min="1297" max="1297" width="16.5703125" bestFit="1" customWidth="1"/>
    <col min="1298" max="1298" width="12.140625" bestFit="1" customWidth="1"/>
    <col min="1299" max="1299" width="23.28515625" bestFit="1" customWidth="1"/>
    <col min="1300" max="1300" width="22.7109375" bestFit="1" customWidth="1"/>
    <col min="1301" max="1301" width="15" bestFit="1" customWidth="1"/>
    <col min="1302" max="1302" width="28.85546875" bestFit="1" customWidth="1"/>
    <col min="1303" max="1303" width="26.28515625" bestFit="1" customWidth="1"/>
    <col min="1304" max="1304" width="16.42578125" bestFit="1" customWidth="1"/>
    <col min="1305" max="1305" width="16.85546875" bestFit="1" customWidth="1"/>
    <col min="1306" max="1306" width="20.42578125" bestFit="1" customWidth="1"/>
    <col min="1307" max="1307" width="16.85546875" bestFit="1" customWidth="1"/>
    <col min="1308" max="1308" width="14.42578125" bestFit="1" customWidth="1"/>
    <col min="1309" max="1309" width="30.5703125" bestFit="1" customWidth="1"/>
    <col min="1310" max="1311" width="28.85546875" bestFit="1" customWidth="1"/>
    <col min="1312" max="1312" width="25.5703125" bestFit="1" customWidth="1"/>
    <col min="1313" max="1313" width="28.7109375" bestFit="1" customWidth="1"/>
    <col min="1314" max="1314" width="16.28515625" bestFit="1" customWidth="1"/>
    <col min="1315" max="1315" width="16.42578125" bestFit="1" customWidth="1"/>
    <col min="1316" max="1316" width="12" bestFit="1" customWidth="1"/>
    <col min="1317" max="1317" width="13.42578125" bestFit="1" customWidth="1"/>
    <col min="1318" max="1318" width="12" bestFit="1" customWidth="1"/>
    <col min="1319" max="1319" width="15.7109375" bestFit="1" customWidth="1"/>
    <col min="1320" max="1320" width="24" bestFit="1" customWidth="1"/>
    <col min="1321" max="1321" width="17.28515625" bestFit="1" customWidth="1"/>
    <col min="1322" max="1325" width="24.5703125" bestFit="1" customWidth="1"/>
    <col min="1326" max="1326" width="23.5703125" bestFit="1" customWidth="1"/>
    <col min="1327" max="1327" width="22" bestFit="1" customWidth="1"/>
    <col min="1328" max="1328" width="15.140625" bestFit="1" customWidth="1"/>
    <col min="1329" max="1329" width="16.140625" bestFit="1" customWidth="1"/>
    <col min="1330" max="1330" width="15.140625" bestFit="1" customWidth="1"/>
    <col min="1331" max="1332" width="14.140625" bestFit="1" customWidth="1"/>
    <col min="1333" max="1333" width="16.140625" bestFit="1" customWidth="1"/>
    <col min="1334" max="1334" width="14.28515625" bestFit="1" customWidth="1"/>
    <col min="1335" max="1335" width="14.140625" bestFit="1" customWidth="1"/>
    <col min="1336" max="1336" width="16.140625" bestFit="1" customWidth="1"/>
    <col min="1337" max="1339" width="14.140625" bestFit="1" customWidth="1"/>
    <col min="1340" max="1340" width="15.140625" bestFit="1" customWidth="1"/>
    <col min="1341" max="1344" width="14.140625" bestFit="1" customWidth="1"/>
    <col min="1345" max="1345" width="14.5703125" bestFit="1" customWidth="1"/>
    <col min="1346" max="1346" width="13.42578125" bestFit="1" customWidth="1"/>
    <col min="1347" max="1347" width="17" bestFit="1" customWidth="1"/>
    <col min="1348" max="1348" width="23.28515625" bestFit="1" customWidth="1"/>
    <col min="1349" max="1350" width="19.5703125" bestFit="1" customWidth="1"/>
    <col min="1351" max="1351" width="15.42578125" bestFit="1" customWidth="1"/>
    <col min="1352" max="1352" width="15.5703125" bestFit="1" customWidth="1"/>
    <col min="1353" max="1353" width="17.5703125" bestFit="1" customWidth="1"/>
    <col min="1354" max="1354" width="15.85546875" bestFit="1" customWidth="1"/>
    <col min="1355" max="1355" width="18.85546875" bestFit="1" customWidth="1"/>
    <col min="1356" max="1356" width="14.5703125" bestFit="1" customWidth="1"/>
    <col min="1357" max="1357" width="15.5703125" bestFit="1" customWidth="1"/>
    <col min="1358" max="1358" width="15.7109375" bestFit="1" customWidth="1"/>
    <col min="1359" max="1359" width="14.42578125" bestFit="1" customWidth="1"/>
    <col min="1360" max="1360" width="16.85546875" bestFit="1" customWidth="1"/>
    <col min="1361" max="1361" width="14.85546875" bestFit="1" customWidth="1"/>
    <col min="1362" max="1362" width="15.85546875" bestFit="1" customWidth="1"/>
    <col min="1363" max="1364" width="15.7109375" bestFit="1" customWidth="1"/>
    <col min="1365" max="1367" width="20" bestFit="1" customWidth="1"/>
    <col min="1368" max="1371" width="21.140625" bestFit="1" customWidth="1"/>
    <col min="1372" max="1372" width="16" bestFit="1" customWidth="1"/>
    <col min="1373" max="1373" width="16.28515625" bestFit="1" customWidth="1"/>
    <col min="1374" max="1374" width="14.5703125" bestFit="1" customWidth="1"/>
    <col min="1375" max="1375" width="15.85546875" bestFit="1" customWidth="1"/>
    <col min="1376" max="1377" width="15.7109375" bestFit="1" customWidth="1"/>
    <col min="1378" max="1378" width="17.7109375" bestFit="1" customWidth="1"/>
    <col min="1379" max="1379" width="15.5703125" bestFit="1" customWidth="1"/>
    <col min="1380" max="1380" width="16" bestFit="1" customWidth="1"/>
    <col min="1381" max="1381" width="15.7109375" bestFit="1" customWidth="1"/>
    <col min="1382" max="1383" width="15.85546875" bestFit="1" customWidth="1"/>
    <col min="1384" max="1384" width="16.5703125" bestFit="1" customWidth="1"/>
    <col min="1385" max="1385" width="15.85546875" bestFit="1" customWidth="1"/>
    <col min="1386" max="1386" width="13.28515625" bestFit="1" customWidth="1"/>
    <col min="1387" max="1388" width="15.28515625" bestFit="1" customWidth="1"/>
    <col min="1389" max="1389" width="16.5703125" bestFit="1" customWidth="1"/>
    <col min="1390" max="1390" width="15.7109375" bestFit="1" customWidth="1"/>
    <col min="1391" max="1391" width="14.42578125" bestFit="1" customWidth="1"/>
    <col min="1392" max="1392" width="15.42578125" bestFit="1" customWidth="1"/>
    <col min="1393" max="1393" width="14.28515625" bestFit="1" customWidth="1"/>
    <col min="1394" max="1394" width="14.7109375" bestFit="1" customWidth="1"/>
    <col min="1395" max="1397" width="15.7109375" bestFit="1" customWidth="1"/>
    <col min="1398" max="1398" width="18.28515625" bestFit="1" customWidth="1"/>
    <col min="1399" max="1400" width="18.7109375" bestFit="1" customWidth="1"/>
    <col min="1401" max="1405" width="19" bestFit="1" customWidth="1"/>
    <col min="1406" max="1406" width="18.28515625" bestFit="1" customWidth="1"/>
    <col min="1407" max="1408" width="15.5703125" bestFit="1" customWidth="1"/>
    <col min="1409" max="1409" width="15.42578125" bestFit="1" customWidth="1"/>
    <col min="1410" max="1410" width="13.28515625" bestFit="1" customWidth="1"/>
    <col min="1411" max="1411" width="14.42578125" bestFit="1" customWidth="1"/>
    <col min="1412" max="1412" width="15.42578125" bestFit="1" customWidth="1"/>
    <col min="1413" max="1413" width="20.5703125" bestFit="1" customWidth="1"/>
    <col min="1414" max="1414" width="19.5703125" bestFit="1" customWidth="1"/>
    <col min="1415" max="1415" width="15.42578125" bestFit="1" customWidth="1"/>
    <col min="1416" max="1416" width="21" bestFit="1" customWidth="1"/>
    <col min="1417" max="1417" width="15.42578125" bestFit="1" customWidth="1"/>
    <col min="1418" max="1418" width="16.7109375" bestFit="1" customWidth="1"/>
    <col min="1419" max="1419" width="16" bestFit="1" customWidth="1"/>
    <col min="1420" max="1420" width="13.140625" bestFit="1" customWidth="1"/>
    <col min="1421" max="1421" width="15.5703125" bestFit="1" customWidth="1"/>
    <col min="1422" max="1422" width="19.7109375" bestFit="1" customWidth="1"/>
    <col min="1423" max="1423" width="20.42578125" bestFit="1" customWidth="1"/>
    <col min="1424" max="1424" width="15.7109375" bestFit="1" customWidth="1"/>
    <col min="1425" max="1426" width="14.5703125" bestFit="1" customWidth="1"/>
    <col min="1427" max="1427" width="12.5703125" bestFit="1" customWidth="1"/>
    <col min="1428" max="1428" width="18" bestFit="1" customWidth="1"/>
    <col min="1429" max="1430" width="16.28515625" bestFit="1" customWidth="1"/>
    <col min="1431" max="1431" width="14.7109375" bestFit="1" customWidth="1"/>
    <col min="1432" max="1433" width="14.42578125" bestFit="1" customWidth="1"/>
    <col min="1434" max="1434" width="14.7109375" bestFit="1" customWidth="1"/>
    <col min="1435" max="1435" width="15.140625" bestFit="1" customWidth="1"/>
    <col min="1436" max="1436" width="12" bestFit="1" customWidth="1"/>
    <col min="1437" max="1441" width="14.140625" bestFit="1" customWidth="1"/>
    <col min="1442" max="1442" width="13.42578125" bestFit="1" customWidth="1"/>
    <col min="1443" max="1443" width="12" bestFit="1" customWidth="1"/>
    <col min="1444" max="1444" width="24" bestFit="1" customWidth="1"/>
    <col min="1445" max="1445" width="15.140625" bestFit="1" customWidth="1"/>
    <col min="1446" max="1446" width="13.42578125" bestFit="1" customWidth="1"/>
    <col min="1447" max="1447" width="15.42578125" bestFit="1" customWidth="1"/>
    <col min="1448" max="1448" width="15.5703125" bestFit="1" customWidth="1"/>
    <col min="1449" max="1449" width="14.42578125" bestFit="1" customWidth="1"/>
    <col min="1450" max="1450" width="20" bestFit="1" customWidth="1"/>
    <col min="1451" max="1451" width="16" bestFit="1" customWidth="1"/>
    <col min="1452" max="1452" width="21.140625" bestFit="1" customWidth="1"/>
    <col min="1453" max="1453" width="16.140625" bestFit="1" customWidth="1"/>
    <col min="1454" max="1454" width="13.28515625" bestFit="1" customWidth="1"/>
    <col min="1455" max="1455" width="16.140625" bestFit="1" customWidth="1"/>
    <col min="1456" max="1458" width="19.85546875" bestFit="1" customWidth="1"/>
    <col min="1459" max="1459" width="21" bestFit="1" customWidth="1"/>
    <col min="1460" max="1460" width="16.140625" bestFit="1" customWidth="1"/>
    <col min="1461" max="1461" width="14.42578125" bestFit="1" customWidth="1"/>
    <col min="1462" max="1462" width="13.42578125" bestFit="1" customWidth="1"/>
    <col min="1463" max="1463" width="15.42578125" bestFit="1" customWidth="1"/>
    <col min="1464" max="1464" width="16" bestFit="1" customWidth="1"/>
    <col min="1465" max="1465" width="15.85546875" bestFit="1" customWidth="1"/>
    <col min="1466" max="1466" width="13.140625" bestFit="1" customWidth="1"/>
    <col min="1467" max="1467" width="18.140625" bestFit="1" customWidth="1"/>
    <col min="1468" max="1468" width="17.28515625" bestFit="1" customWidth="1"/>
    <col min="1469" max="1469" width="15.5703125" bestFit="1" customWidth="1"/>
    <col min="1470" max="1470" width="20" bestFit="1" customWidth="1"/>
    <col min="1471" max="1471" width="18.7109375" bestFit="1" customWidth="1"/>
    <col min="1472" max="1472" width="18.42578125" bestFit="1" customWidth="1"/>
    <col min="1473" max="1473" width="13.140625" bestFit="1" customWidth="1"/>
    <col min="1474" max="1474" width="16.28515625" bestFit="1" customWidth="1"/>
    <col min="1475" max="1475" width="14.28515625" bestFit="1" customWidth="1"/>
    <col min="1476" max="1476" width="14.5703125" bestFit="1" customWidth="1"/>
    <col min="1477" max="1477" width="31.42578125" bestFit="1" customWidth="1"/>
    <col min="1478" max="1478" width="21.5703125" bestFit="1" customWidth="1"/>
    <col min="1479" max="1479" width="11.5703125" bestFit="1" customWidth="1"/>
    <col min="1480" max="1480" width="18.42578125" bestFit="1" customWidth="1"/>
    <col min="1481" max="1481" width="19.7109375" bestFit="1" customWidth="1"/>
    <col min="1482" max="1483" width="19.5703125" bestFit="1" customWidth="1"/>
    <col min="1484" max="1484" width="10.85546875" bestFit="1" customWidth="1"/>
    <col min="1485" max="1485" width="12.28515625" bestFit="1" customWidth="1"/>
    <col min="1486" max="1487" width="14.42578125" bestFit="1" customWidth="1"/>
    <col min="1488" max="1488" width="17" bestFit="1" customWidth="1"/>
    <col min="1489" max="1489" width="19" bestFit="1" customWidth="1"/>
    <col min="1490" max="1490" width="15" bestFit="1" customWidth="1"/>
    <col min="1491" max="1494" width="20.140625" bestFit="1" customWidth="1"/>
    <col min="1495" max="1495" width="14.85546875" bestFit="1" customWidth="1"/>
    <col min="1496" max="1496" width="12.28515625" bestFit="1" customWidth="1"/>
    <col min="1497" max="1497" width="15.140625" bestFit="1" customWidth="1"/>
    <col min="1498" max="1498" width="14.7109375" bestFit="1" customWidth="1"/>
    <col min="1499" max="1499" width="16.7109375" bestFit="1" customWidth="1"/>
    <col min="1500" max="1500" width="22.42578125" bestFit="1" customWidth="1"/>
    <col min="1501" max="1501" width="26.140625" bestFit="1" customWidth="1"/>
    <col min="1502" max="1502" width="40.5703125" bestFit="1" customWidth="1"/>
    <col min="1503" max="1503" width="24.28515625" bestFit="1" customWidth="1"/>
    <col min="1504" max="1504" width="24.42578125" bestFit="1" customWidth="1"/>
    <col min="1505" max="1505" width="22" bestFit="1" customWidth="1"/>
    <col min="1506" max="1506" width="20.7109375" bestFit="1" customWidth="1"/>
    <col min="1507" max="1507" width="14.140625" bestFit="1" customWidth="1"/>
    <col min="1508" max="1508" width="19.140625" bestFit="1" customWidth="1"/>
    <col min="1509" max="1509" width="17.5703125" bestFit="1" customWidth="1"/>
    <col min="1510" max="1511" width="15.42578125" bestFit="1" customWidth="1"/>
    <col min="1512" max="1512" width="14.7109375" bestFit="1" customWidth="1"/>
    <col min="1513" max="1513" width="14.85546875" bestFit="1" customWidth="1"/>
    <col min="1514" max="1514" width="15.42578125" bestFit="1" customWidth="1"/>
    <col min="1515" max="1516" width="14.85546875" bestFit="1" customWidth="1"/>
    <col min="1517" max="1517" width="13.7109375" bestFit="1" customWidth="1"/>
    <col min="1518" max="1518" width="15" bestFit="1" customWidth="1"/>
    <col min="1519" max="1519" width="16.140625" bestFit="1" customWidth="1"/>
    <col min="1520" max="1520" width="15.140625" bestFit="1" customWidth="1"/>
    <col min="1521" max="1522" width="20.28515625" bestFit="1" customWidth="1"/>
    <col min="1523" max="1526" width="21.5703125" bestFit="1" customWidth="1"/>
    <col min="1527" max="1527" width="14.85546875" bestFit="1" customWidth="1"/>
    <col min="1528" max="1528" width="15.42578125" bestFit="1" customWidth="1"/>
    <col min="1529" max="1529" width="15.85546875" bestFit="1" customWidth="1"/>
    <col min="1530" max="1531" width="13.5703125" bestFit="1" customWidth="1"/>
    <col min="1532" max="1532" width="15.85546875" bestFit="1" customWidth="1"/>
    <col min="1533" max="1533" width="19.28515625" bestFit="1" customWidth="1"/>
    <col min="1534" max="1534" width="14.7109375" bestFit="1" customWidth="1"/>
    <col min="1535" max="1535" width="14.5703125" bestFit="1" customWidth="1"/>
    <col min="1536" max="1536" width="16" bestFit="1" customWidth="1"/>
    <col min="1537" max="1537" width="19.5703125" bestFit="1" customWidth="1"/>
    <col min="1538" max="1538" width="20.28515625" bestFit="1" customWidth="1"/>
    <col min="1539" max="1539" width="18.28515625" bestFit="1" customWidth="1"/>
    <col min="1540" max="1541" width="20.140625" bestFit="1" customWidth="1"/>
    <col min="1542" max="1543" width="21.42578125" bestFit="1" customWidth="1"/>
    <col min="1544" max="1544" width="14.7109375" bestFit="1" customWidth="1"/>
    <col min="1545" max="1545" width="16" bestFit="1" customWidth="1"/>
    <col min="1546" max="1546" width="14.7109375" bestFit="1" customWidth="1"/>
    <col min="1547" max="1547" width="20.140625" bestFit="1" customWidth="1"/>
    <col min="1548" max="1548" width="16" bestFit="1" customWidth="1"/>
    <col min="1549" max="1549" width="15.5703125" bestFit="1" customWidth="1"/>
    <col min="1550" max="1550" width="13.7109375" bestFit="1" customWidth="1"/>
    <col min="1551" max="1551" width="14.85546875" bestFit="1" customWidth="1"/>
    <col min="1552" max="1552" width="14.7109375" bestFit="1" customWidth="1"/>
    <col min="1553" max="1553" width="16" bestFit="1" customWidth="1"/>
    <col min="1554" max="1554" width="22.42578125" bestFit="1" customWidth="1"/>
    <col min="1555" max="1555" width="14.5703125" bestFit="1" customWidth="1"/>
    <col min="1556" max="1556" width="14" bestFit="1" customWidth="1"/>
    <col min="1557" max="1557" width="14.5703125" bestFit="1" customWidth="1"/>
    <col min="1558" max="1558" width="14.42578125" bestFit="1" customWidth="1"/>
    <col min="1559" max="1559" width="13.42578125" bestFit="1" customWidth="1"/>
    <col min="1560" max="1561" width="15.85546875" bestFit="1" customWidth="1"/>
    <col min="1562" max="1562" width="15.42578125" bestFit="1" customWidth="1"/>
    <col min="1563" max="1563" width="13.85546875" bestFit="1" customWidth="1"/>
    <col min="1564" max="1564" width="15" bestFit="1" customWidth="1"/>
    <col min="1565" max="1565" width="14.85546875" bestFit="1" customWidth="1"/>
    <col min="1566" max="1566" width="14.28515625" bestFit="1" customWidth="1"/>
    <col min="1567" max="1568" width="14.85546875" bestFit="1" customWidth="1"/>
    <col min="1569" max="1570" width="14.7109375" bestFit="1" customWidth="1"/>
    <col min="1571" max="1571" width="12.85546875" bestFit="1" customWidth="1"/>
    <col min="1572" max="1572" width="14.42578125" bestFit="1" customWidth="1"/>
    <col min="1573" max="1573" width="18.5703125" bestFit="1" customWidth="1"/>
    <col min="1574" max="1574" width="14.5703125" bestFit="1" customWidth="1"/>
    <col min="1575" max="1575" width="18.28515625" bestFit="1" customWidth="1"/>
    <col min="1576" max="1576" width="18.140625" bestFit="1" customWidth="1"/>
    <col min="1577" max="1588" width="19" bestFit="1" customWidth="1"/>
    <col min="1589" max="1589" width="18" bestFit="1" customWidth="1"/>
    <col min="1590" max="1593" width="19" bestFit="1" customWidth="1"/>
    <col min="1594" max="1594" width="17.28515625" bestFit="1" customWidth="1"/>
    <col min="1595" max="1599" width="19" bestFit="1" customWidth="1"/>
    <col min="1600" max="1600" width="18.140625" bestFit="1" customWidth="1"/>
    <col min="1601" max="1602" width="19" bestFit="1" customWidth="1"/>
    <col min="1603" max="1603" width="19.140625" bestFit="1" customWidth="1"/>
    <col min="1604" max="1604" width="19" bestFit="1" customWidth="1"/>
    <col min="1605" max="1605" width="18.140625" bestFit="1" customWidth="1"/>
    <col min="1606" max="1610" width="20.140625" bestFit="1" customWidth="1"/>
    <col min="1611" max="1611" width="19.7109375" bestFit="1" customWidth="1"/>
    <col min="1612" max="1612" width="19.140625" bestFit="1" customWidth="1"/>
    <col min="1613" max="1628" width="20.140625" bestFit="1" customWidth="1"/>
    <col min="1629" max="1629" width="15" bestFit="1" customWidth="1"/>
    <col min="1630" max="1630" width="14.85546875" bestFit="1" customWidth="1"/>
    <col min="1631" max="1631" width="15.140625" bestFit="1" customWidth="1"/>
    <col min="1632" max="1632" width="15" bestFit="1" customWidth="1"/>
    <col min="1633" max="1633" width="15.28515625" bestFit="1" customWidth="1"/>
    <col min="1634" max="1634" width="15" bestFit="1" customWidth="1"/>
    <col min="1635" max="1635" width="14.85546875" bestFit="1" customWidth="1"/>
    <col min="1636" max="1636" width="14.140625" bestFit="1" customWidth="1"/>
    <col min="1637" max="1639" width="14.7109375" bestFit="1" customWidth="1"/>
    <col min="1640" max="1640" width="14.42578125" bestFit="1" customWidth="1"/>
    <col min="1641" max="1641" width="14.85546875" bestFit="1" customWidth="1"/>
    <col min="1642" max="1642" width="14.5703125" bestFit="1" customWidth="1"/>
    <col min="1643" max="1643" width="16.5703125" bestFit="1" customWidth="1"/>
    <col min="1644" max="1644" width="14.5703125" bestFit="1" customWidth="1"/>
    <col min="1645" max="1645" width="14.42578125" bestFit="1" customWidth="1"/>
    <col min="1646" max="1646" width="14.85546875" bestFit="1" customWidth="1"/>
    <col min="1647" max="1647" width="14" bestFit="1" customWidth="1"/>
    <col min="1648" max="1648" width="15" bestFit="1" customWidth="1"/>
    <col min="1649" max="1650" width="14.85546875" bestFit="1" customWidth="1"/>
    <col min="1651" max="1651" width="14.7109375" bestFit="1" customWidth="1"/>
    <col min="1652" max="1654" width="14.85546875" bestFit="1" customWidth="1"/>
    <col min="1655" max="1655" width="15.5703125" bestFit="1" customWidth="1"/>
    <col min="1656" max="1658" width="14.7109375" bestFit="1" customWidth="1"/>
    <col min="1659" max="1659" width="15" bestFit="1" customWidth="1"/>
    <col min="1660" max="1660" width="14.85546875" bestFit="1" customWidth="1"/>
    <col min="1661" max="1661" width="14.5703125" bestFit="1" customWidth="1"/>
    <col min="1662" max="1662" width="14.42578125" bestFit="1" customWidth="1"/>
    <col min="1663" max="1663" width="12.28515625" bestFit="1" customWidth="1"/>
    <col min="1664" max="1664" width="15.140625" bestFit="1" customWidth="1"/>
    <col min="1665" max="1665" width="14.7109375" bestFit="1" customWidth="1"/>
    <col min="1666" max="1666" width="20.42578125" bestFit="1" customWidth="1"/>
    <col min="1667" max="1667" width="28" bestFit="1" customWidth="1"/>
    <col min="1668" max="1668" width="14.5703125" bestFit="1" customWidth="1"/>
    <col min="1669" max="1669" width="16.42578125" bestFit="1" customWidth="1"/>
    <col min="1670" max="1670" width="18.140625" bestFit="1" customWidth="1"/>
    <col min="1671" max="1671" width="14.42578125" bestFit="1" customWidth="1"/>
    <col min="1672" max="1672" width="14.7109375" bestFit="1" customWidth="1"/>
    <col min="1673" max="1673" width="21.5703125" bestFit="1" customWidth="1"/>
    <col min="1674" max="1674" width="13.5703125" bestFit="1" customWidth="1"/>
    <col min="1675" max="1675" width="14.5703125" bestFit="1" customWidth="1"/>
    <col min="1676" max="1676" width="14.7109375" bestFit="1" customWidth="1"/>
    <col min="1677" max="1677" width="15" bestFit="1" customWidth="1"/>
    <col min="1678" max="1678" width="13.7109375" bestFit="1" customWidth="1"/>
    <col min="1679" max="1679" width="13.42578125" bestFit="1" customWidth="1"/>
    <col min="1680" max="1680" width="14.85546875" bestFit="1" customWidth="1"/>
    <col min="1681" max="1681" width="14.7109375" bestFit="1" customWidth="1"/>
    <col min="1682" max="1682" width="14.5703125" bestFit="1" customWidth="1"/>
    <col min="1683" max="1684" width="19" bestFit="1" customWidth="1"/>
    <col min="1685" max="1685" width="16.85546875" bestFit="1" customWidth="1"/>
    <col min="1686" max="1689" width="19" bestFit="1" customWidth="1"/>
    <col min="1690" max="1691" width="20.140625" bestFit="1" customWidth="1"/>
    <col min="1692" max="1692" width="15" bestFit="1" customWidth="1"/>
    <col min="1693" max="1693" width="15.140625" bestFit="1" customWidth="1"/>
    <col min="1694" max="1694" width="15.28515625" bestFit="1" customWidth="1"/>
    <col min="1695" max="1695" width="14.7109375" bestFit="1" customWidth="1"/>
    <col min="1696" max="1696" width="14.140625" bestFit="1" customWidth="1"/>
    <col min="1697" max="1698" width="14.85546875" bestFit="1" customWidth="1"/>
    <col min="1699" max="1699" width="15.5703125" bestFit="1" customWidth="1"/>
    <col min="1700" max="1700" width="14.85546875" bestFit="1" customWidth="1"/>
    <col min="1701" max="1702" width="12.28515625" bestFit="1" customWidth="1"/>
    <col min="1703" max="1703" width="24.28515625" bestFit="1" customWidth="1"/>
    <col min="1704" max="1704" width="21.5703125" bestFit="1" customWidth="1"/>
    <col min="1705" max="1706" width="16.140625" bestFit="1" customWidth="1"/>
    <col min="1707" max="1707" width="20.42578125" bestFit="1" customWidth="1"/>
    <col min="1708" max="1709" width="20.28515625" bestFit="1" customWidth="1"/>
    <col min="1710" max="1711" width="20.42578125" bestFit="1" customWidth="1"/>
    <col min="1712" max="1712" width="16.42578125" bestFit="1" customWidth="1"/>
    <col min="1713" max="1713" width="15.7109375" bestFit="1" customWidth="1"/>
    <col min="1714" max="1714" width="14.7109375" bestFit="1" customWidth="1"/>
    <col min="1715" max="1715" width="15.85546875" bestFit="1" customWidth="1"/>
    <col min="1716" max="1716" width="15.7109375" bestFit="1" customWidth="1"/>
    <col min="1717" max="1717" width="15.85546875" bestFit="1" customWidth="1"/>
    <col min="1718" max="1718" width="14.5703125" bestFit="1" customWidth="1"/>
    <col min="1719" max="1720" width="17" bestFit="1" customWidth="1"/>
    <col min="1721" max="1721" width="20.85546875" bestFit="1" customWidth="1"/>
    <col min="1722" max="1722" width="20.140625" bestFit="1" customWidth="1"/>
    <col min="1723" max="1723" width="17" bestFit="1" customWidth="1"/>
    <col min="1724" max="1724" width="14.140625" bestFit="1" customWidth="1"/>
    <col min="1725" max="1727" width="20.140625" bestFit="1" customWidth="1"/>
    <col min="1728" max="1728" width="20.42578125" bestFit="1" customWidth="1"/>
    <col min="1729" max="1731" width="20.140625" bestFit="1" customWidth="1"/>
    <col min="1732" max="1732" width="16.42578125" bestFit="1" customWidth="1"/>
    <col min="1733" max="1733" width="16" bestFit="1" customWidth="1"/>
    <col min="1734" max="1734" width="15.5703125" bestFit="1" customWidth="1"/>
    <col min="1735" max="1735" width="15.7109375" bestFit="1" customWidth="1"/>
    <col min="1736" max="1736" width="14.7109375" bestFit="1" customWidth="1"/>
    <col min="1737" max="1737" width="15.7109375" bestFit="1" customWidth="1"/>
    <col min="1738" max="1738" width="14.85546875" bestFit="1" customWidth="1"/>
    <col min="1739" max="1739" width="14.5703125" bestFit="1" customWidth="1"/>
    <col min="1740" max="1740" width="19" bestFit="1" customWidth="1"/>
    <col min="1741" max="1741" width="20.140625" bestFit="1" customWidth="1"/>
    <col min="1742" max="1745" width="19" bestFit="1" customWidth="1"/>
    <col min="1746" max="1748" width="20.140625" bestFit="1" customWidth="1"/>
    <col min="1749" max="1749" width="15.28515625" bestFit="1" customWidth="1"/>
    <col min="1750" max="1750" width="14.85546875" bestFit="1" customWidth="1"/>
    <col min="1751" max="1751" width="14.140625" bestFit="1" customWidth="1"/>
    <col min="1752" max="1752" width="15" bestFit="1" customWidth="1"/>
    <col min="1753" max="1753" width="15.5703125" bestFit="1" customWidth="1"/>
    <col min="1754" max="1754" width="15" bestFit="1" customWidth="1"/>
    <col min="1755" max="1755" width="12.28515625" bestFit="1" customWidth="1"/>
    <col min="1756" max="1756" width="51.5703125" bestFit="1" customWidth="1"/>
    <col min="1757" max="1757" width="29" bestFit="1" customWidth="1"/>
    <col min="1758" max="1758" width="20.85546875" bestFit="1" customWidth="1"/>
    <col min="1759" max="1762" width="19.42578125" bestFit="1" customWidth="1"/>
    <col min="1763" max="1763" width="14.5703125" bestFit="1" customWidth="1"/>
    <col min="1764" max="1764" width="19.140625" bestFit="1" customWidth="1"/>
    <col min="1765" max="1765" width="21.5703125" bestFit="1" customWidth="1"/>
    <col min="1766" max="1766" width="16.5703125" bestFit="1" customWidth="1"/>
    <col min="1767" max="1767" width="15" bestFit="1" customWidth="1"/>
    <col min="1768" max="1768" width="14.140625" bestFit="1" customWidth="1"/>
    <col min="1769" max="1769" width="18.140625" bestFit="1" customWidth="1"/>
    <col min="1770" max="1770" width="16.42578125" bestFit="1" customWidth="1"/>
    <col min="1771" max="1771" width="15.85546875" bestFit="1" customWidth="1"/>
    <col min="1772" max="1772" width="20" bestFit="1" customWidth="1"/>
    <col min="1773" max="1773" width="18.28515625" bestFit="1" customWidth="1"/>
    <col min="1774" max="1774" width="12.28515625" bestFit="1" customWidth="1"/>
    <col min="1775" max="1775" width="18.5703125" bestFit="1" customWidth="1"/>
    <col min="1776" max="1776" width="12.28515625" bestFit="1" customWidth="1"/>
    <col min="1777" max="1777" width="12.42578125" bestFit="1" customWidth="1"/>
    <col min="1778" max="1778" width="24.7109375" bestFit="1" customWidth="1"/>
    <col min="1779" max="1779" width="18.28515625" bestFit="1" customWidth="1"/>
    <col min="1780" max="1780" width="22.5703125" bestFit="1" customWidth="1"/>
    <col min="1781" max="1781" width="15" bestFit="1" customWidth="1"/>
    <col min="1782" max="1782" width="13.5703125" bestFit="1" customWidth="1"/>
    <col min="1783" max="1783" width="16.85546875" bestFit="1" customWidth="1"/>
    <col min="1784" max="1784" width="17.5703125" bestFit="1" customWidth="1"/>
    <col min="1785" max="1785" width="14.85546875" bestFit="1" customWidth="1"/>
    <col min="1786" max="1787" width="18.5703125" bestFit="1" customWidth="1"/>
    <col min="1788" max="1788" width="17.42578125" bestFit="1" customWidth="1"/>
    <col min="1789" max="1790" width="17.5703125" bestFit="1" customWidth="1"/>
    <col min="1791" max="1791" width="18" bestFit="1" customWidth="1"/>
    <col min="1792" max="1794" width="18.5703125" bestFit="1" customWidth="1"/>
    <col min="1795" max="1795" width="18.140625" bestFit="1" customWidth="1"/>
    <col min="1796" max="1796" width="15.7109375" bestFit="1" customWidth="1"/>
    <col min="1797" max="1797" width="17" bestFit="1" customWidth="1"/>
    <col min="1798" max="1798" width="16.7109375" bestFit="1" customWidth="1"/>
    <col min="1799" max="1799" width="30.28515625" bestFit="1" customWidth="1"/>
    <col min="1800" max="1800" width="14" bestFit="1" customWidth="1"/>
    <col min="1801" max="1801" width="29.7109375" bestFit="1" customWidth="1"/>
    <col min="1802" max="1802" width="30.5703125" bestFit="1" customWidth="1"/>
    <col min="1803" max="1803" width="30.140625" bestFit="1" customWidth="1"/>
    <col min="1804" max="1804" width="30.28515625" bestFit="1" customWidth="1"/>
    <col min="1805" max="1805" width="33.28515625" bestFit="1" customWidth="1"/>
    <col min="1806" max="1806" width="30.5703125" bestFit="1" customWidth="1"/>
    <col min="1807" max="1808" width="31" bestFit="1" customWidth="1"/>
    <col min="1809" max="1809" width="30.85546875" bestFit="1" customWidth="1"/>
    <col min="1810" max="1810" width="31.140625" bestFit="1" customWidth="1"/>
    <col min="1811" max="1811" width="31.42578125" bestFit="1" customWidth="1"/>
    <col min="1812" max="1812" width="31" bestFit="1" customWidth="1"/>
    <col min="1813" max="1813" width="30.85546875" bestFit="1" customWidth="1"/>
    <col min="1814" max="1814" width="31" bestFit="1" customWidth="1"/>
    <col min="1815" max="1815" width="47.28515625" bestFit="1" customWidth="1"/>
    <col min="1816" max="1816" width="31.140625" bestFit="1" customWidth="1"/>
    <col min="1817" max="1817" width="32.140625" bestFit="1" customWidth="1"/>
    <col min="1818" max="1818" width="31" bestFit="1" customWidth="1"/>
    <col min="1819" max="1820" width="32.85546875" bestFit="1" customWidth="1"/>
    <col min="1821" max="1821" width="32.28515625" bestFit="1" customWidth="1"/>
    <col min="1822" max="1824" width="32.85546875" bestFit="1" customWidth="1"/>
    <col min="1825" max="1825" width="35.42578125" bestFit="1" customWidth="1"/>
    <col min="1826" max="1826" width="32.5703125" bestFit="1" customWidth="1"/>
    <col min="1827" max="1827" width="31.7109375" bestFit="1" customWidth="1"/>
    <col min="1828" max="1828" width="32.5703125" bestFit="1" customWidth="1"/>
    <col min="1829" max="1829" width="32" bestFit="1" customWidth="1"/>
    <col min="1830" max="1830" width="32.85546875" bestFit="1" customWidth="1"/>
    <col min="1831" max="1831" width="32.140625" bestFit="1" customWidth="1"/>
    <col min="1832" max="1832" width="32.28515625" bestFit="1" customWidth="1"/>
    <col min="1833" max="1833" width="32.42578125" bestFit="1" customWidth="1"/>
    <col min="1834" max="1834" width="31.85546875" bestFit="1" customWidth="1"/>
    <col min="1835" max="1835" width="33.42578125" bestFit="1" customWidth="1"/>
    <col min="1836" max="1836" width="33.5703125" bestFit="1" customWidth="1"/>
    <col min="1837" max="1837" width="31.85546875" bestFit="1" customWidth="1"/>
    <col min="1838" max="1838" width="32.85546875" bestFit="1" customWidth="1"/>
    <col min="1839" max="1839" width="25.85546875" bestFit="1" customWidth="1"/>
    <col min="1840" max="1842" width="28.5703125" bestFit="1" customWidth="1"/>
    <col min="1843" max="1843" width="25.85546875" bestFit="1" customWidth="1"/>
    <col min="1844" max="1844" width="28.5703125" bestFit="1" customWidth="1"/>
    <col min="1845" max="1845" width="27.28515625" bestFit="1" customWidth="1"/>
    <col min="1846" max="1846" width="28.140625" bestFit="1" customWidth="1"/>
    <col min="1847" max="1847" width="28.28515625" bestFit="1" customWidth="1"/>
    <col min="1848" max="1848" width="27.85546875" bestFit="1" customWidth="1"/>
    <col min="1849" max="1849" width="26.28515625" bestFit="1" customWidth="1"/>
    <col min="1850" max="1850" width="31.85546875" bestFit="1" customWidth="1"/>
    <col min="1851" max="1851" width="33" bestFit="1" customWidth="1"/>
    <col min="1852" max="1852" width="34.28515625" bestFit="1" customWidth="1"/>
    <col min="1853" max="1853" width="30.5703125" bestFit="1" customWidth="1"/>
    <col min="1854" max="1854" width="30.42578125" bestFit="1" customWidth="1"/>
    <col min="1855" max="1855" width="31.5703125" bestFit="1" customWidth="1"/>
    <col min="1856" max="1856" width="32.5703125" bestFit="1" customWidth="1"/>
    <col min="1857" max="1857" width="31.42578125" bestFit="1" customWidth="1"/>
    <col min="1858" max="1858" width="25.85546875" bestFit="1" customWidth="1"/>
    <col min="1859" max="1859" width="21" bestFit="1" customWidth="1"/>
    <col min="1860" max="1860" width="15.28515625" bestFit="1" customWidth="1"/>
    <col min="1861" max="1861" width="20" bestFit="1" customWidth="1"/>
    <col min="1862" max="1862" width="32.5703125" bestFit="1" customWidth="1"/>
    <col min="1863" max="1863" width="20" bestFit="1" customWidth="1"/>
    <col min="1864" max="1864" width="38.5703125" bestFit="1" customWidth="1"/>
    <col min="1865" max="1865" width="38.28515625" bestFit="1" customWidth="1"/>
    <col min="1866" max="1866" width="17" bestFit="1" customWidth="1"/>
    <col min="1867" max="1867" width="26.140625" bestFit="1" customWidth="1"/>
    <col min="1868" max="1868" width="29.140625" bestFit="1" customWidth="1"/>
    <col min="1869" max="1870" width="26.28515625" bestFit="1" customWidth="1"/>
    <col min="1871" max="1871" width="25.85546875" bestFit="1" customWidth="1"/>
    <col min="1872" max="1872" width="33.5703125" bestFit="1" customWidth="1"/>
    <col min="1873" max="1873" width="29.140625" bestFit="1" customWidth="1"/>
    <col min="1874" max="1874" width="37.5703125" bestFit="1" customWidth="1"/>
    <col min="1875" max="1875" width="26" bestFit="1" customWidth="1"/>
    <col min="1876" max="1876" width="26.42578125" bestFit="1" customWidth="1"/>
    <col min="1877" max="1877" width="34.85546875" bestFit="1" customWidth="1"/>
    <col min="1878" max="1878" width="25.140625" bestFit="1" customWidth="1"/>
    <col min="1879" max="1879" width="18.5703125" bestFit="1" customWidth="1"/>
    <col min="1880" max="1880" width="13.42578125" bestFit="1" customWidth="1"/>
    <col min="1881" max="1881" width="8.5703125" bestFit="1" customWidth="1"/>
    <col min="1882" max="1882" width="17.28515625" bestFit="1" customWidth="1"/>
    <col min="1883" max="1883" width="28.5703125" bestFit="1" customWidth="1"/>
    <col min="1884" max="1884" width="17.7109375" bestFit="1" customWidth="1"/>
    <col min="1885" max="1885" width="11" bestFit="1" customWidth="1"/>
    <col min="1886" max="1886" width="30.140625" bestFit="1" customWidth="1"/>
    <col min="1887" max="1887" width="17.85546875" bestFit="1" customWidth="1"/>
    <col min="1888" max="1888" width="16.7109375" bestFit="1" customWidth="1"/>
    <col min="1889" max="1889" width="13.7109375" bestFit="1" customWidth="1"/>
    <col min="1890" max="1890" width="14.85546875" bestFit="1" customWidth="1"/>
    <col min="1891" max="1891" width="16.85546875" bestFit="1" customWidth="1"/>
    <col min="1892" max="1892" width="16" bestFit="1" customWidth="1"/>
    <col min="1893" max="1893" width="15.140625" bestFit="1" customWidth="1"/>
    <col min="1894" max="1894" width="26.42578125" bestFit="1" customWidth="1"/>
    <col min="1895" max="1895" width="17.5703125" bestFit="1" customWidth="1"/>
    <col min="1896" max="1896" width="21" bestFit="1" customWidth="1"/>
    <col min="1897" max="1897" width="13.7109375" bestFit="1" customWidth="1"/>
    <col min="1898" max="1898" width="24" bestFit="1" customWidth="1"/>
    <col min="1899" max="1899" width="15.7109375" bestFit="1" customWidth="1"/>
    <col min="1900" max="1903" width="16.85546875" bestFit="1" customWidth="1"/>
    <col min="1904" max="1904" width="18" bestFit="1" customWidth="1"/>
    <col min="1905" max="1905" width="21.85546875" bestFit="1" customWidth="1"/>
    <col min="1906" max="1906" width="16.85546875" bestFit="1" customWidth="1"/>
    <col min="1907" max="1907" width="15.140625" bestFit="1" customWidth="1"/>
    <col min="1908" max="1908" width="21.140625" bestFit="1" customWidth="1"/>
    <col min="1909" max="1909" width="14.7109375" bestFit="1" customWidth="1"/>
    <col min="1910" max="1910" width="16.28515625" bestFit="1" customWidth="1"/>
    <col min="1911" max="1911" width="16.42578125" bestFit="1" customWidth="1"/>
    <col min="1912" max="1912" width="40.140625" bestFit="1" customWidth="1"/>
    <col min="1913" max="1913" width="38.85546875" bestFit="1" customWidth="1"/>
    <col min="1914" max="1914" width="16.28515625" bestFit="1" customWidth="1"/>
    <col min="1915" max="1915" width="20.5703125" bestFit="1" customWidth="1"/>
    <col min="1916" max="1918" width="19.28515625" bestFit="1" customWidth="1"/>
    <col min="1919" max="1919" width="14.7109375" bestFit="1" customWidth="1"/>
    <col min="1920" max="1920" width="13.5703125" bestFit="1" customWidth="1"/>
    <col min="1921" max="1921" width="15" bestFit="1" customWidth="1"/>
    <col min="1922" max="1923" width="15.5703125" bestFit="1" customWidth="1"/>
    <col min="1924" max="1924" width="16.7109375" bestFit="1" customWidth="1"/>
    <col min="1925" max="1926" width="18.140625" bestFit="1" customWidth="1"/>
    <col min="1927" max="1927" width="14.28515625" bestFit="1" customWidth="1"/>
    <col min="1928" max="1928" width="14.7109375" bestFit="1" customWidth="1"/>
    <col min="1929" max="1929" width="15" bestFit="1" customWidth="1"/>
    <col min="1930" max="1930" width="12.5703125" bestFit="1" customWidth="1"/>
    <col min="1931" max="1931" width="14.7109375" bestFit="1" customWidth="1"/>
    <col min="1932" max="1933" width="19.42578125" bestFit="1" customWidth="1"/>
    <col min="1934" max="1934" width="21.5703125" bestFit="1" customWidth="1"/>
    <col min="1935" max="1935" width="17" bestFit="1" customWidth="1"/>
    <col min="1936" max="1936" width="18.28515625" bestFit="1" customWidth="1"/>
    <col min="1937" max="1937" width="18.42578125" bestFit="1" customWidth="1"/>
    <col min="1938" max="1938" width="20.28515625" bestFit="1" customWidth="1"/>
    <col min="1939" max="1939" width="23.7109375" bestFit="1" customWidth="1"/>
    <col min="1940" max="1940" width="26.5703125" bestFit="1" customWidth="1"/>
    <col min="1941" max="1941" width="33.28515625" bestFit="1" customWidth="1"/>
    <col min="1942" max="1942" width="20.28515625" bestFit="1" customWidth="1"/>
    <col min="1943" max="1943" width="27.28515625" bestFit="1" customWidth="1"/>
    <col min="1944" max="1944" width="26.42578125" bestFit="1" customWidth="1"/>
    <col min="1945" max="1945" width="47.85546875" bestFit="1" customWidth="1"/>
    <col min="1946" max="1946" width="20.28515625" bestFit="1" customWidth="1"/>
    <col min="1947" max="1947" width="24" bestFit="1" customWidth="1"/>
    <col min="1948" max="1948" width="22.7109375" bestFit="1" customWidth="1"/>
    <col min="1949" max="1949" width="16.42578125" bestFit="1" customWidth="1"/>
    <col min="1950" max="1950" width="19.42578125" bestFit="1" customWidth="1"/>
    <col min="1951" max="1953" width="13.5703125" bestFit="1" customWidth="1"/>
    <col min="1954" max="1954" width="15.140625" bestFit="1" customWidth="1"/>
    <col min="1955" max="1955" width="11.42578125" bestFit="1" customWidth="1"/>
    <col min="1956" max="1956" width="19.7109375" bestFit="1" customWidth="1"/>
    <col min="1957" max="1957" width="12.42578125" bestFit="1" customWidth="1"/>
    <col min="1958" max="1958" width="25" bestFit="1" customWidth="1"/>
    <col min="1959" max="1959" width="14.140625" bestFit="1" customWidth="1"/>
    <col min="1960" max="1960" width="16.140625" bestFit="1" customWidth="1"/>
    <col min="1961" max="1961" width="13.140625" bestFit="1" customWidth="1"/>
    <col min="1962" max="1962" width="17.42578125" bestFit="1" customWidth="1"/>
    <col min="1963" max="1963" width="13.28515625" bestFit="1" customWidth="1"/>
    <col min="1964" max="1964" width="19.85546875" bestFit="1" customWidth="1"/>
    <col min="1965" max="1965" width="24.7109375" bestFit="1" customWidth="1"/>
    <col min="1966" max="1966" width="23.5703125" bestFit="1" customWidth="1"/>
    <col min="1967" max="1967" width="18" bestFit="1" customWidth="1"/>
    <col min="1968" max="1968" width="16.5703125" bestFit="1" customWidth="1"/>
    <col min="1969" max="1969" width="17.42578125" bestFit="1" customWidth="1"/>
    <col min="1970" max="1972" width="17.7109375" bestFit="1" customWidth="1"/>
    <col min="1973" max="1973" width="17.28515625" bestFit="1" customWidth="1"/>
    <col min="1974" max="1974" width="29.28515625" bestFit="1" customWidth="1"/>
    <col min="1975" max="1975" width="31.7109375" bestFit="1" customWidth="1"/>
    <col min="1976" max="1976" width="15.28515625" bestFit="1" customWidth="1"/>
    <col min="1977" max="1977" width="16" bestFit="1" customWidth="1"/>
    <col min="1978" max="1978" width="15.42578125" bestFit="1" customWidth="1"/>
    <col min="1979" max="1979" width="19" bestFit="1" customWidth="1"/>
    <col min="1980" max="1980" width="17.7109375" bestFit="1" customWidth="1"/>
    <col min="1981" max="1981" width="13.42578125" bestFit="1" customWidth="1"/>
    <col min="1982" max="1982" width="26.42578125" bestFit="1" customWidth="1"/>
    <col min="1983" max="1983" width="27" bestFit="1" customWidth="1"/>
    <col min="1984" max="1984" width="26.85546875" bestFit="1" customWidth="1"/>
    <col min="1985" max="1985" width="27.28515625" bestFit="1" customWidth="1"/>
    <col min="1986" max="1986" width="27" bestFit="1" customWidth="1"/>
    <col min="1987" max="1987" width="27.28515625" bestFit="1" customWidth="1"/>
    <col min="1988" max="1988" width="29.85546875" bestFit="1" customWidth="1"/>
    <col min="1989" max="1990" width="27.140625" bestFit="1" customWidth="1"/>
    <col min="1991" max="1991" width="27" bestFit="1" customWidth="1"/>
    <col min="1992" max="1992" width="25.140625" bestFit="1" customWidth="1"/>
    <col min="1993" max="1993" width="27.140625" bestFit="1" customWidth="1"/>
    <col min="1994" max="1994" width="26.7109375" bestFit="1" customWidth="1"/>
    <col min="1995" max="1996" width="27" bestFit="1" customWidth="1"/>
    <col min="1997" max="1997" width="26.7109375" bestFit="1" customWidth="1"/>
    <col min="1998" max="1998" width="27.140625" bestFit="1" customWidth="1"/>
    <col min="1999" max="1999" width="27.5703125" bestFit="1" customWidth="1"/>
    <col min="2000" max="2000" width="29" bestFit="1" customWidth="1"/>
    <col min="2001" max="2001" width="27.85546875" bestFit="1" customWidth="1"/>
    <col min="2002" max="2002" width="28.85546875" bestFit="1" customWidth="1"/>
    <col min="2003" max="2003" width="28.5703125" bestFit="1" customWidth="1"/>
    <col min="2004" max="2004" width="28.7109375" bestFit="1" customWidth="1"/>
    <col min="2005" max="2005" width="29" bestFit="1" customWidth="1"/>
    <col min="2006" max="2007" width="27" bestFit="1" customWidth="1"/>
    <col min="2008" max="2008" width="26.85546875" bestFit="1" customWidth="1"/>
    <col min="2009" max="2009" width="25.7109375" bestFit="1" customWidth="1"/>
    <col min="2010" max="2010" width="28" bestFit="1" customWidth="1"/>
    <col min="2011" max="2011" width="26.85546875" bestFit="1" customWidth="1"/>
    <col min="2012" max="2012" width="27.28515625" bestFit="1" customWidth="1"/>
    <col min="2013" max="2013" width="27.140625" bestFit="1" customWidth="1"/>
    <col min="2014" max="2014" width="26.85546875" bestFit="1" customWidth="1"/>
    <col min="2015" max="2015" width="27" bestFit="1" customWidth="1"/>
    <col min="2016" max="2016" width="26.85546875" bestFit="1" customWidth="1"/>
    <col min="2017" max="2017" width="27.140625" bestFit="1" customWidth="1"/>
    <col min="2018" max="2018" width="27" bestFit="1" customWidth="1"/>
    <col min="2019" max="2019" width="26.140625" bestFit="1" customWidth="1"/>
    <col min="2020" max="2020" width="25.140625" bestFit="1" customWidth="1"/>
    <col min="2021" max="2021" width="27.28515625" bestFit="1" customWidth="1"/>
    <col min="2022" max="2022" width="27" bestFit="1" customWidth="1"/>
    <col min="2023" max="2023" width="29.28515625" bestFit="1" customWidth="1"/>
    <col min="2024" max="2024" width="26.7109375" bestFit="1" customWidth="1"/>
    <col min="2025" max="2025" width="27" bestFit="1" customWidth="1"/>
    <col min="2026" max="2026" width="20.140625" bestFit="1" customWidth="1"/>
    <col min="2027" max="2027" width="31.7109375" bestFit="1" customWidth="1"/>
    <col min="2028" max="2028" width="27.140625" bestFit="1" customWidth="1"/>
    <col min="2029" max="2029" width="28.140625" bestFit="1" customWidth="1"/>
    <col min="2030" max="2030" width="26.5703125" bestFit="1" customWidth="1"/>
    <col min="2031" max="2031" width="28.28515625" bestFit="1" customWidth="1"/>
    <col min="2032" max="2032" width="28.5703125" bestFit="1" customWidth="1"/>
    <col min="2033" max="2033" width="28.28515625" bestFit="1" customWidth="1"/>
    <col min="2034" max="2034" width="28.140625" bestFit="1" customWidth="1"/>
    <col min="2035" max="2035" width="28.42578125" bestFit="1" customWidth="1"/>
    <col min="2036" max="2036" width="29.42578125" bestFit="1" customWidth="1"/>
    <col min="2037" max="2037" width="28.28515625" bestFit="1" customWidth="1"/>
    <col min="2038" max="2038" width="30.7109375" bestFit="1" customWidth="1"/>
    <col min="2039" max="2039" width="28" bestFit="1" customWidth="1"/>
    <col min="2040" max="2040" width="28.140625" bestFit="1" customWidth="1"/>
    <col min="2041" max="2041" width="33" bestFit="1" customWidth="1"/>
    <col min="2042" max="2042" width="28.42578125" bestFit="1" customWidth="1"/>
    <col min="2043" max="2043" width="13.140625" bestFit="1" customWidth="1"/>
    <col min="2044" max="2044" width="19.42578125" bestFit="1" customWidth="1"/>
    <col min="2045" max="2045" width="12.42578125" bestFit="1" customWidth="1"/>
    <col min="2046" max="2046" width="15" bestFit="1" customWidth="1"/>
    <col min="2047" max="2047" width="12.28515625" bestFit="1" customWidth="1"/>
    <col min="2048" max="2048" width="12.7109375" bestFit="1" customWidth="1"/>
    <col min="2049" max="2049" width="13.28515625" bestFit="1" customWidth="1"/>
    <col min="2050" max="2050" width="17" bestFit="1" customWidth="1"/>
    <col min="2051" max="2051" width="14.28515625" bestFit="1" customWidth="1"/>
    <col min="2052" max="2052" width="12.5703125" bestFit="1" customWidth="1"/>
    <col min="2053" max="2053" width="16.7109375" bestFit="1" customWidth="1"/>
    <col min="2054" max="2054" width="14.85546875" bestFit="1" customWidth="1"/>
    <col min="2055" max="2055" width="14.42578125" bestFit="1" customWidth="1"/>
    <col min="2056" max="2056" width="26.42578125" bestFit="1" customWidth="1"/>
    <col min="2057" max="2057" width="32.28515625" bestFit="1" customWidth="1"/>
    <col min="2058" max="2059" width="16.28515625" bestFit="1" customWidth="1"/>
    <col min="2060" max="2062" width="16.85546875" bestFit="1" customWidth="1"/>
    <col min="2063" max="2063" width="28.5703125" bestFit="1" customWidth="1"/>
    <col min="2064" max="2064" width="20" bestFit="1" customWidth="1"/>
    <col min="2065" max="2065" width="21.7109375" bestFit="1" customWidth="1"/>
    <col min="2067" max="2067" width="13.140625" bestFit="1" customWidth="1"/>
    <col min="2069" max="2069" width="11.85546875" bestFit="1" customWidth="1"/>
    <col min="2070" max="2070" width="13.140625" bestFit="1" customWidth="1"/>
    <col min="2071" max="2071" width="15.42578125" bestFit="1" customWidth="1"/>
    <col min="2072" max="2072" width="13.85546875" bestFit="1" customWidth="1"/>
    <col min="2073" max="2073" width="22.5703125" bestFit="1" customWidth="1"/>
    <col min="2074" max="2074" width="17" bestFit="1" customWidth="1"/>
    <col min="2075" max="2075" width="22" bestFit="1" customWidth="1"/>
    <col min="2076" max="2076" width="15.140625" bestFit="1" customWidth="1"/>
    <col min="2077" max="2077" width="22.140625" bestFit="1" customWidth="1"/>
    <col min="2078" max="2078" width="15.140625" bestFit="1" customWidth="1"/>
    <col min="2079" max="2079" width="21.5703125" bestFit="1" customWidth="1"/>
    <col min="2080" max="2080" width="18.85546875" bestFit="1" customWidth="1"/>
    <col min="2081" max="2081" width="21.7109375" bestFit="1" customWidth="1"/>
    <col min="2082" max="2082" width="20.140625" bestFit="1" customWidth="1"/>
    <col min="2083" max="2083" width="21.85546875" bestFit="1" customWidth="1"/>
    <col min="2084" max="2084" width="18.28515625" bestFit="1" customWidth="1"/>
    <col min="2085" max="2085" width="23" bestFit="1" customWidth="1"/>
    <col min="2086" max="2086" width="23.42578125" bestFit="1" customWidth="1"/>
    <col min="2087" max="2087" width="23" bestFit="1" customWidth="1"/>
    <col min="2088" max="2088" width="21.7109375" bestFit="1" customWidth="1"/>
    <col min="2089" max="2089" width="23.140625" bestFit="1" customWidth="1"/>
    <col min="2090" max="2090" width="23" bestFit="1" customWidth="1"/>
    <col min="2091" max="2091" width="22.5703125" bestFit="1" customWidth="1"/>
    <col min="2092" max="2092" width="23.42578125" bestFit="1" customWidth="1"/>
    <col min="2093" max="2093" width="21.42578125" bestFit="1" customWidth="1"/>
    <col min="2094" max="2094" width="20.42578125" bestFit="1" customWidth="1"/>
    <col min="2095" max="2095" width="15.7109375" bestFit="1" customWidth="1"/>
    <col min="2096" max="2096" width="24.42578125" bestFit="1" customWidth="1"/>
    <col min="2097" max="2097" width="41.7109375" bestFit="1" customWidth="1"/>
    <col min="2098" max="2098" width="42.5703125" bestFit="1" customWidth="1"/>
    <col min="2099" max="2099" width="31.7109375" bestFit="1" customWidth="1"/>
    <col min="2100" max="2100" width="37.28515625" bestFit="1" customWidth="1"/>
    <col min="2101" max="2101" width="29.28515625" bestFit="1" customWidth="1"/>
    <col min="2102" max="2102" width="28.28515625" bestFit="1" customWidth="1"/>
    <col min="2103" max="2103" width="29.7109375" bestFit="1" customWidth="1"/>
    <col min="2104" max="2104" width="34.28515625" bestFit="1" customWidth="1"/>
    <col min="2105" max="2105" width="23.140625" bestFit="1" customWidth="1"/>
    <col min="2106" max="2106" width="26.42578125" bestFit="1" customWidth="1"/>
    <col min="2107" max="2107" width="27.28515625" bestFit="1" customWidth="1"/>
    <col min="2108" max="2108" width="23" bestFit="1" customWidth="1"/>
    <col min="2109" max="2109" width="23.140625" bestFit="1" customWidth="1"/>
    <col min="2110" max="2110" width="28.85546875" bestFit="1" customWidth="1"/>
    <col min="2111" max="2111" width="31.140625" bestFit="1" customWidth="1"/>
    <col min="2112" max="2112" width="17.85546875" bestFit="1" customWidth="1"/>
    <col min="2113" max="2113" width="21.140625" bestFit="1" customWidth="1"/>
    <col min="2114" max="2114" width="20.140625" bestFit="1" customWidth="1"/>
    <col min="2115" max="2115" width="24" bestFit="1" customWidth="1"/>
    <col min="2116" max="2116" width="35.42578125" bestFit="1" customWidth="1"/>
    <col min="2117" max="2117" width="33.85546875" bestFit="1" customWidth="1"/>
    <col min="2118" max="2118" width="29.42578125" bestFit="1" customWidth="1"/>
    <col min="2119" max="2119" width="30.140625" bestFit="1" customWidth="1"/>
    <col min="2120" max="2120" width="26" bestFit="1" customWidth="1"/>
    <col min="2121" max="2121" width="31.42578125" bestFit="1" customWidth="1"/>
    <col min="2122" max="2122" width="14.42578125" bestFit="1" customWidth="1"/>
    <col min="2123" max="2123" width="6.28515625" bestFit="1" customWidth="1"/>
    <col min="2124" max="2124" width="52.28515625" bestFit="1" customWidth="1"/>
    <col min="2125" max="2125" width="8.28515625" bestFit="1" customWidth="1"/>
    <col min="2126" max="2126" width="20.140625" bestFit="1" customWidth="1"/>
    <col min="2127" max="2127" width="33.140625" bestFit="1" customWidth="1"/>
    <col min="2128" max="2128" width="34.28515625" bestFit="1" customWidth="1"/>
    <col min="2129" max="2129" width="33.85546875" bestFit="1" customWidth="1"/>
    <col min="2130" max="2130" width="24.42578125" bestFit="1" customWidth="1"/>
    <col min="2131" max="2131" width="30.85546875" bestFit="1" customWidth="1"/>
    <col min="2132" max="2132" width="35.140625" bestFit="1" customWidth="1"/>
    <col min="2133" max="2133" width="26.5703125" bestFit="1" customWidth="1"/>
    <col min="2134" max="2134" width="20" bestFit="1" customWidth="1"/>
    <col min="2135" max="2135" width="30.42578125" bestFit="1" customWidth="1"/>
    <col min="2136" max="2136" width="30" bestFit="1" customWidth="1"/>
    <col min="2137" max="2137" width="31.28515625" bestFit="1" customWidth="1"/>
    <col min="2138" max="2138" width="31" bestFit="1" customWidth="1"/>
    <col min="2139" max="2139" width="31.140625" bestFit="1" customWidth="1"/>
    <col min="2140" max="2140" width="30.5703125" bestFit="1" customWidth="1"/>
    <col min="2141" max="2141" width="24.7109375" bestFit="1" customWidth="1"/>
    <col min="2142" max="2142" width="19.5703125" bestFit="1" customWidth="1"/>
    <col min="2143" max="2143" width="18.5703125" bestFit="1" customWidth="1"/>
    <col min="2144" max="2144" width="19.28515625" bestFit="1" customWidth="1"/>
    <col min="2145" max="2145" width="23.140625" bestFit="1" customWidth="1"/>
    <col min="2146" max="2146" width="19.5703125" bestFit="1" customWidth="1"/>
    <col min="2147" max="2147" width="18.42578125" bestFit="1" customWidth="1"/>
    <col min="2148" max="2148" width="14.42578125" bestFit="1" customWidth="1"/>
    <col min="2149" max="2149" width="33.140625" bestFit="1" customWidth="1"/>
    <col min="2150" max="2150" width="22.42578125" bestFit="1" customWidth="1"/>
    <col min="2151" max="2151" width="24.7109375" bestFit="1" customWidth="1"/>
    <col min="2152" max="2152" width="24.85546875" bestFit="1" customWidth="1"/>
    <col min="2153" max="2153" width="22.42578125" bestFit="1" customWidth="1"/>
    <col min="2154" max="2154" width="26.140625" bestFit="1" customWidth="1"/>
    <col min="2155" max="2155" width="29.42578125" bestFit="1" customWidth="1"/>
    <col min="2156" max="2156" width="27.5703125" bestFit="1" customWidth="1"/>
    <col min="2157" max="2157" width="26.140625" bestFit="1" customWidth="1"/>
    <col min="2158" max="2158" width="26.28515625" bestFit="1" customWidth="1"/>
    <col min="2159" max="2159" width="23.85546875" bestFit="1" customWidth="1"/>
    <col min="2160" max="2160" width="32.7109375" bestFit="1" customWidth="1"/>
    <col min="2161" max="2162" width="30.42578125" bestFit="1" customWidth="1"/>
    <col min="2163" max="2163" width="17.5703125" bestFit="1" customWidth="1"/>
    <col min="2164" max="2164" width="15.5703125" bestFit="1" customWidth="1"/>
    <col min="2165" max="2165" width="18" bestFit="1" customWidth="1"/>
    <col min="2166" max="2166" width="13.42578125" bestFit="1" customWidth="1"/>
    <col min="2167" max="2167" width="14.5703125" bestFit="1" customWidth="1"/>
    <col min="2168" max="2168" width="10.28515625" bestFit="1" customWidth="1"/>
    <col min="2169" max="2169" width="30.7109375" bestFit="1" customWidth="1"/>
    <col min="2170" max="2170" width="12.85546875" bestFit="1" customWidth="1"/>
    <col min="2171" max="2171" width="32.28515625" bestFit="1" customWidth="1"/>
    <col min="2172" max="2173" width="31.85546875" bestFit="1" customWidth="1"/>
    <col min="2174" max="2174" width="33.85546875" bestFit="1" customWidth="1"/>
    <col min="2175" max="2175" width="17" bestFit="1" customWidth="1"/>
    <col min="2176" max="2176" width="7.140625" bestFit="1" customWidth="1"/>
    <col min="2177" max="2177" width="19" bestFit="1" customWidth="1"/>
    <col min="2178" max="2178" width="20" bestFit="1" customWidth="1"/>
    <col min="2179" max="2179" width="24.140625" bestFit="1" customWidth="1"/>
    <col min="2180" max="2180" width="26.140625" bestFit="1" customWidth="1"/>
    <col min="2181" max="2181" width="28.7109375" bestFit="1" customWidth="1"/>
    <col min="2182" max="2182" width="24.7109375" bestFit="1" customWidth="1"/>
    <col min="2183" max="2183" width="18.140625" bestFit="1" customWidth="1"/>
    <col min="2184" max="2184" width="18" bestFit="1" customWidth="1"/>
    <col min="2185" max="2185" width="16" bestFit="1" customWidth="1"/>
    <col min="2186" max="2186" width="13.42578125" bestFit="1" customWidth="1"/>
    <col min="2187" max="2187" width="16.42578125" bestFit="1" customWidth="1"/>
    <col min="2188" max="2188" width="14.5703125" bestFit="1" customWidth="1"/>
    <col min="2189" max="2189" width="17.42578125" bestFit="1" customWidth="1"/>
    <col min="2190" max="2190" width="16.140625" bestFit="1" customWidth="1"/>
    <col min="2191" max="2191" width="20.7109375" bestFit="1" customWidth="1"/>
    <col min="2192" max="2192" width="12.28515625" bestFit="1" customWidth="1"/>
    <col min="2193" max="2193" width="22" bestFit="1" customWidth="1"/>
    <col min="2194" max="2194" width="19.85546875" bestFit="1" customWidth="1"/>
    <col min="2195" max="2195" width="15.28515625" bestFit="1" customWidth="1"/>
    <col min="2196" max="2196" width="18.85546875" bestFit="1" customWidth="1"/>
    <col min="2197" max="2198" width="22" bestFit="1" customWidth="1"/>
    <col min="2199" max="2199" width="18.42578125" bestFit="1" customWidth="1"/>
    <col min="2200" max="2200" width="19.5703125" bestFit="1" customWidth="1"/>
    <col min="2201" max="2201" width="12" bestFit="1" customWidth="1"/>
    <col min="2202" max="2202" width="16.7109375" bestFit="1" customWidth="1"/>
    <col min="2203" max="2203" width="15.5703125" bestFit="1" customWidth="1"/>
    <col min="2204" max="2205" width="16.5703125" bestFit="1" customWidth="1"/>
    <col min="2206" max="2206" width="19" bestFit="1" customWidth="1"/>
    <col min="2207" max="2207" width="14.7109375" bestFit="1" customWidth="1"/>
    <col min="2208" max="2208" width="18" bestFit="1" customWidth="1"/>
    <col min="2209" max="2209" width="17.7109375" bestFit="1" customWidth="1"/>
    <col min="2210" max="2210" width="12.28515625" bestFit="1" customWidth="1"/>
    <col min="2211" max="2211" width="17.5703125" bestFit="1" customWidth="1"/>
    <col min="2212" max="2212" width="16.140625" bestFit="1" customWidth="1"/>
    <col min="2213" max="2213" width="17" bestFit="1" customWidth="1"/>
    <col min="2214" max="2214" width="13.28515625" bestFit="1" customWidth="1"/>
    <col min="2215" max="2218" width="17.42578125" bestFit="1" customWidth="1"/>
    <col min="2219" max="2219" width="12.28515625" bestFit="1" customWidth="1"/>
    <col min="2220" max="2220" width="17" bestFit="1" customWidth="1"/>
    <col min="2221" max="2221" width="15" bestFit="1" customWidth="1"/>
    <col min="2222" max="2222" width="14.28515625" bestFit="1" customWidth="1"/>
    <col min="2223" max="2223" width="26.85546875" bestFit="1" customWidth="1"/>
    <col min="2224" max="2224" width="19" bestFit="1" customWidth="1"/>
    <col min="2225" max="2225" width="14.7109375" bestFit="1" customWidth="1"/>
    <col min="2226" max="2226" width="18.28515625" bestFit="1" customWidth="1"/>
    <col min="2227" max="2227" width="15.42578125" bestFit="1" customWidth="1"/>
    <col min="2228" max="2228" width="14.7109375" bestFit="1" customWidth="1"/>
    <col min="2229" max="2229" width="12.28515625" bestFit="1" customWidth="1"/>
    <col min="2230" max="2230" width="14.5703125" bestFit="1" customWidth="1"/>
    <col min="2231" max="2231" width="18.42578125" bestFit="1" customWidth="1"/>
    <col min="2232" max="2232" width="14.7109375" bestFit="1" customWidth="1"/>
    <col min="2233" max="2233" width="18.28515625" bestFit="1" customWidth="1"/>
    <col min="2234" max="2234" width="15.42578125" bestFit="1" customWidth="1"/>
    <col min="2235" max="2235" width="16.140625" bestFit="1" customWidth="1"/>
    <col min="2236" max="2236" width="15.5703125" bestFit="1" customWidth="1"/>
    <col min="2237" max="2237" width="17" bestFit="1" customWidth="1"/>
    <col min="2238" max="2238" width="14.85546875" bestFit="1" customWidth="1"/>
    <col min="2239" max="2239" width="18.42578125" bestFit="1" customWidth="1"/>
    <col min="2240" max="2240" width="16.28515625" bestFit="1" customWidth="1"/>
    <col min="2241" max="2241" width="16.85546875" bestFit="1" customWidth="1"/>
    <col min="2242" max="2242" width="16.28515625" bestFit="1" customWidth="1"/>
    <col min="2243" max="2244" width="16.140625" bestFit="1" customWidth="1"/>
    <col min="2245" max="2245" width="18.140625" bestFit="1" customWidth="1"/>
    <col min="2246" max="2246" width="15.85546875" bestFit="1" customWidth="1"/>
    <col min="2247" max="2247" width="14.28515625" bestFit="1" customWidth="1"/>
    <col min="2248" max="2248" width="15" bestFit="1" customWidth="1"/>
    <col min="2249" max="2249" width="18.42578125" bestFit="1" customWidth="1"/>
    <col min="2250" max="2250" width="16.28515625" bestFit="1" customWidth="1"/>
    <col min="2251" max="2251" width="15.5703125" bestFit="1" customWidth="1"/>
    <col min="2252" max="2252" width="16" bestFit="1" customWidth="1"/>
    <col min="2253" max="2253" width="16.140625" bestFit="1" customWidth="1"/>
    <col min="2254" max="2254" width="16" bestFit="1" customWidth="1"/>
    <col min="2255" max="2255" width="23.28515625" bestFit="1" customWidth="1"/>
    <col min="2256" max="2256" width="15.5703125" bestFit="1" customWidth="1"/>
    <col min="2257" max="2257" width="15.42578125" bestFit="1" customWidth="1"/>
    <col min="2258" max="2258" width="19" bestFit="1" customWidth="1"/>
    <col min="2259" max="2259" width="16.85546875" bestFit="1" customWidth="1"/>
    <col min="2260" max="2260" width="19.28515625" bestFit="1" customWidth="1"/>
    <col min="2261" max="2261" width="16.42578125" bestFit="1" customWidth="1"/>
    <col min="2262" max="2262" width="16.5703125" bestFit="1" customWidth="1"/>
    <col min="2263" max="2263" width="15" bestFit="1" customWidth="1"/>
    <col min="2264" max="2264" width="14.5703125" bestFit="1" customWidth="1"/>
    <col min="2265" max="2265" width="16.5703125" bestFit="1" customWidth="1"/>
    <col min="2266" max="2266" width="19" bestFit="1" customWidth="1"/>
    <col min="2267" max="2267" width="17.42578125" bestFit="1" customWidth="1"/>
    <col min="2268" max="2268" width="20.28515625" bestFit="1" customWidth="1"/>
    <col min="2269" max="2269" width="18.140625" bestFit="1" customWidth="1"/>
    <col min="2270" max="2270" width="14.85546875" bestFit="1" customWidth="1"/>
    <col min="2271" max="2271" width="14.28515625" bestFit="1" customWidth="1"/>
    <col min="2272" max="2272" width="16.28515625" bestFit="1" customWidth="1"/>
    <col min="2273" max="2273" width="19.42578125" bestFit="1" customWidth="1"/>
    <col min="2274" max="2274" width="16.85546875" bestFit="1" customWidth="1"/>
    <col min="2275" max="2275" width="17.28515625" bestFit="1" customWidth="1"/>
    <col min="2276" max="2276" width="15.85546875" bestFit="1" customWidth="1"/>
    <col min="2277" max="2277" width="15.140625" bestFit="1" customWidth="1"/>
    <col min="2278" max="2278" width="21.85546875" bestFit="1" customWidth="1"/>
    <col min="2279" max="2279" width="14.28515625" bestFit="1" customWidth="1"/>
    <col min="2280" max="2280" width="19.85546875" bestFit="1" customWidth="1"/>
    <col min="2281" max="2281" width="27.140625" bestFit="1" customWidth="1"/>
    <col min="2282" max="2282" width="20.140625" bestFit="1" customWidth="1"/>
    <col min="2283" max="2283" width="20.42578125" bestFit="1" customWidth="1"/>
    <col min="2284" max="2285" width="14.7109375" bestFit="1" customWidth="1"/>
    <col min="2286" max="2286" width="15" bestFit="1" customWidth="1"/>
    <col min="2287" max="2287" width="12.7109375" bestFit="1" customWidth="1"/>
    <col min="2288" max="2288" width="12.85546875" bestFit="1" customWidth="1"/>
    <col min="2289" max="2289" width="15.28515625" bestFit="1" customWidth="1"/>
    <col min="2290" max="2290" width="12.7109375" bestFit="1" customWidth="1"/>
    <col min="2291" max="2291" width="14.140625" bestFit="1" customWidth="1"/>
    <col min="2292" max="2292" width="13.42578125" bestFit="1" customWidth="1"/>
    <col min="2293" max="2293" width="13.28515625" bestFit="1" customWidth="1"/>
    <col min="2294" max="2294" width="13.42578125" bestFit="1" customWidth="1"/>
    <col min="2295" max="2295" width="14.28515625" bestFit="1" customWidth="1"/>
    <col min="2296" max="2296" width="15.140625" bestFit="1" customWidth="1"/>
    <col min="2297" max="2297" width="14.140625" bestFit="1" customWidth="1"/>
    <col min="2298" max="2298" width="12.5703125" bestFit="1" customWidth="1"/>
    <col min="2299" max="2299" width="12.7109375" bestFit="1" customWidth="1"/>
    <col min="2300" max="2300" width="18.5703125" bestFit="1" customWidth="1"/>
    <col min="2301" max="2301" width="17.85546875" bestFit="1" customWidth="1"/>
    <col min="2302" max="2302" width="17.28515625" bestFit="1" customWidth="1"/>
    <col min="2303" max="2303" width="21.5703125" bestFit="1" customWidth="1"/>
    <col min="2304" max="2304" width="19.140625" bestFit="1" customWidth="1"/>
    <col min="2305" max="2305" width="19" bestFit="1" customWidth="1"/>
    <col min="2306" max="2306" width="18.85546875" bestFit="1" customWidth="1"/>
    <col min="2307" max="2307" width="19.140625" bestFit="1" customWidth="1"/>
    <col min="2308" max="2308" width="19.42578125" bestFit="1" customWidth="1"/>
    <col min="2309" max="2309" width="19.140625" bestFit="1" customWidth="1"/>
    <col min="2310" max="2310" width="18.85546875" bestFit="1" customWidth="1"/>
    <col min="2311" max="2311" width="15.85546875" bestFit="1" customWidth="1"/>
    <col min="2312" max="2312" width="14.140625" bestFit="1" customWidth="1"/>
    <col min="2313" max="2313" width="13.5703125" bestFit="1" customWidth="1"/>
    <col min="2314" max="2314" width="15.28515625" bestFit="1" customWidth="1"/>
    <col min="2315" max="2315" width="13.42578125" bestFit="1" customWidth="1"/>
    <col min="2316" max="2316" width="15.7109375" bestFit="1" customWidth="1"/>
    <col min="2317" max="2317" width="17.85546875" bestFit="1" customWidth="1"/>
    <col min="2318" max="2318" width="12.7109375" bestFit="1" customWidth="1"/>
    <col min="2319" max="2319" width="14.140625" bestFit="1" customWidth="1"/>
    <col min="2320" max="2320" width="19.7109375" bestFit="1" customWidth="1"/>
    <col min="2321" max="2321" width="24" bestFit="1" customWidth="1"/>
    <col min="2322" max="2322" width="21.85546875" bestFit="1" customWidth="1"/>
    <col min="2323" max="2323" width="17.85546875" bestFit="1" customWidth="1"/>
    <col min="2324" max="2324" width="20.28515625" bestFit="1" customWidth="1"/>
    <col min="2325" max="2325" width="14.42578125" bestFit="1" customWidth="1"/>
    <col min="2326" max="2326" width="15.7109375" bestFit="1" customWidth="1"/>
    <col min="2327" max="2327" width="13.85546875" bestFit="1" customWidth="1"/>
    <col min="2328" max="2328" width="14" bestFit="1" customWidth="1"/>
    <col min="2329" max="2329" width="15.28515625" bestFit="1" customWidth="1"/>
    <col min="2330" max="2330" width="14.7109375" bestFit="1" customWidth="1"/>
    <col min="2331" max="2331" width="14.85546875" bestFit="1" customWidth="1"/>
    <col min="2332" max="2332" width="10.140625" bestFit="1" customWidth="1"/>
    <col min="2333" max="2333" width="24" bestFit="1" customWidth="1"/>
    <col min="2334" max="2334" width="15.5703125" bestFit="1" customWidth="1"/>
    <col min="2335" max="2335" width="6.140625" bestFit="1" customWidth="1"/>
    <col min="2336" max="2336" width="7.7109375" bestFit="1" customWidth="1"/>
    <col min="2337" max="2337" width="22.140625" bestFit="1" customWidth="1"/>
    <col min="2338" max="2338" width="34.5703125" bestFit="1" customWidth="1"/>
    <col min="2339" max="2339" width="9.42578125" bestFit="1" customWidth="1"/>
    <col min="2340" max="2340" width="20.140625" bestFit="1" customWidth="1"/>
    <col min="2341" max="2341" width="13.7109375" bestFit="1" customWidth="1"/>
    <col min="2342" max="2342" width="18.28515625" bestFit="1" customWidth="1"/>
    <col min="2343" max="2343" width="17.85546875" bestFit="1" customWidth="1"/>
    <col min="2344" max="2344" width="17.7109375" bestFit="1" customWidth="1"/>
    <col min="2345" max="2345" width="19" bestFit="1" customWidth="1"/>
    <col min="2346" max="2347" width="14.7109375" bestFit="1" customWidth="1"/>
    <col min="2348" max="2348" width="17.5703125" bestFit="1" customWidth="1"/>
    <col min="2349" max="2349" width="18.42578125" bestFit="1" customWidth="1"/>
    <col min="2350" max="2350" width="18.28515625" bestFit="1" customWidth="1"/>
    <col min="2351" max="2351" width="18.140625" bestFit="1" customWidth="1"/>
    <col min="2352" max="2352" width="18.28515625" bestFit="1" customWidth="1"/>
    <col min="2353" max="2353" width="18.7109375" bestFit="1" customWidth="1"/>
    <col min="2354" max="2354" width="31.42578125" bestFit="1" customWidth="1"/>
    <col min="2355" max="2355" width="31.28515625" bestFit="1" customWidth="1"/>
    <col min="2356" max="2356" width="31.42578125" bestFit="1" customWidth="1"/>
    <col min="2357" max="2357" width="31.140625" bestFit="1" customWidth="1"/>
    <col min="2358" max="2358" width="31.7109375" bestFit="1" customWidth="1"/>
    <col min="2359" max="2359" width="17.7109375" bestFit="1" customWidth="1"/>
    <col min="2360" max="2360" width="17.85546875" bestFit="1" customWidth="1"/>
    <col min="2361" max="2361" width="15.140625" bestFit="1" customWidth="1"/>
    <col min="2362" max="2362" width="16.7109375" bestFit="1" customWidth="1"/>
    <col min="2363" max="2363" width="17.42578125" bestFit="1" customWidth="1"/>
    <col min="2364" max="2364" width="15" bestFit="1" customWidth="1"/>
    <col min="2365" max="2365" width="15.42578125" bestFit="1" customWidth="1"/>
    <col min="2366" max="2366" width="18.42578125" bestFit="1" customWidth="1"/>
    <col min="2367" max="2367" width="17.5703125" bestFit="1" customWidth="1"/>
    <col min="2368" max="2369" width="17.28515625" bestFit="1" customWidth="1"/>
    <col min="2370" max="2370" width="15.5703125" bestFit="1" customWidth="1"/>
    <col min="2371" max="2372" width="18" bestFit="1" customWidth="1"/>
    <col min="2373" max="2373" width="16.85546875" bestFit="1" customWidth="1"/>
    <col min="2374" max="2374" width="17.42578125" bestFit="1" customWidth="1"/>
    <col min="2375" max="2375" width="16.5703125" bestFit="1" customWidth="1"/>
    <col min="2376" max="2376" width="16.42578125" bestFit="1" customWidth="1"/>
    <col min="2377" max="2377" width="16" bestFit="1" customWidth="1"/>
    <col min="2378" max="2378" width="15.7109375" bestFit="1" customWidth="1"/>
    <col min="2379" max="2379" width="11.42578125" bestFit="1" customWidth="1"/>
    <col min="2380" max="2380" width="18.85546875" bestFit="1" customWidth="1"/>
    <col min="2381" max="2381" width="20.5703125" bestFit="1" customWidth="1"/>
    <col min="2382" max="2382" width="13.42578125" bestFit="1" customWidth="1"/>
    <col min="2383" max="2383" width="14.7109375" bestFit="1" customWidth="1"/>
    <col min="2384" max="2384" width="20.7109375" bestFit="1" customWidth="1"/>
    <col min="2385" max="2385" width="16.7109375" bestFit="1" customWidth="1"/>
    <col min="2386" max="2386" width="16.140625" bestFit="1" customWidth="1"/>
    <col min="2387" max="2387" width="14.7109375" bestFit="1" customWidth="1"/>
    <col min="2388" max="2389" width="15" bestFit="1" customWidth="1"/>
    <col min="2390" max="2390" width="14.28515625" bestFit="1" customWidth="1"/>
    <col min="2391" max="2391" width="15" bestFit="1" customWidth="1"/>
    <col min="2392" max="2392" width="15.140625" bestFit="1" customWidth="1"/>
    <col min="2393" max="2393" width="14.7109375" bestFit="1" customWidth="1"/>
    <col min="2394" max="2394" width="15" bestFit="1" customWidth="1"/>
    <col min="2395" max="2395" width="48.42578125" bestFit="1" customWidth="1"/>
    <col min="2396" max="2397" width="17.7109375" bestFit="1" customWidth="1"/>
    <col min="2398" max="2398" width="17.5703125" bestFit="1" customWidth="1"/>
    <col min="2399" max="2399" width="18" bestFit="1" customWidth="1"/>
    <col min="2400" max="2400" width="17.42578125" bestFit="1" customWidth="1"/>
    <col min="2401" max="2401" width="17.28515625" bestFit="1" customWidth="1"/>
    <col min="2402" max="2403" width="21.42578125" bestFit="1" customWidth="1"/>
    <col min="2404" max="2404" width="16.7109375" bestFit="1" customWidth="1"/>
    <col min="2405" max="2405" width="19.140625" bestFit="1" customWidth="1"/>
    <col min="2406" max="2406" width="15" bestFit="1" customWidth="1"/>
    <col min="2407" max="2407" width="17.7109375" bestFit="1" customWidth="1"/>
    <col min="2408" max="2408" width="18.5703125" bestFit="1" customWidth="1"/>
    <col min="2409" max="2409" width="19.42578125" bestFit="1" customWidth="1"/>
    <col min="2410" max="2410" width="13.140625" bestFit="1" customWidth="1"/>
    <col min="2411" max="2411" width="15.140625" bestFit="1" customWidth="1"/>
    <col min="2412" max="2412" width="18.85546875" bestFit="1" customWidth="1"/>
    <col min="2413" max="2413" width="12.28515625" bestFit="1" customWidth="1"/>
    <col min="2414" max="2414" width="13.85546875" bestFit="1" customWidth="1"/>
    <col min="2415" max="2415" width="12.28515625" bestFit="1" customWidth="1"/>
    <col min="2416" max="2416" width="17.85546875" bestFit="1" customWidth="1"/>
    <col min="2417" max="2417" width="17.7109375" bestFit="1" customWidth="1"/>
    <col min="2418" max="2418" width="7.42578125" bestFit="1" customWidth="1"/>
    <col min="2419" max="2419" width="8.85546875" bestFit="1" customWidth="1"/>
    <col min="2421" max="2422" width="8.140625" bestFit="1" customWidth="1"/>
    <col min="2423" max="2423" width="23.85546875" bestFit="1" customWidth="1"/>
    <col min="2424" max="2424" width="28.28515625" bestFit="1" customWidth="1"/>
    <col min="2425" max="2425" width="11" bestFit="1" customWidth="1"/>
    <col min="2426" max="2426" width="15.7109375" bestFit="1" customWidth="1"/>
    <col min="2427" max="2427" width="17" bestFit="1" customWidth="1"/>
    <col min="2428" max="2428" width="16" bestFit="1" customWidth="1"/>
    <col min="2429" max="2429" width="14.42578125" bestFit="1" customWidth="1"/>
    <col min="2430" max="2430" width="15.28515625" bestFit="1" customWidth="1"/>
    <col min="2431" max="2431" width="13.42578125" bestFit="1" customWidth="1"/>
    <col min="2432" max="2432" width="13.7109375" bestFit="1" customWidth="1"/>
    <col min="2433" max="2433" width="23.85546875" bestFit="1" customWidth="1"/>
    <col min="2434" max="2434" width="28.28515625" bestFit="1" customWidth="1"/>
    <col min="2435" max="2435" width="24.140625" bestFit="1" customWidth="1"/>
    <col min="2436" max="2436" width="15.42578125" bestFit="1" customWidth="1"/>
    <col min="2437" max="2437" width="32.7109375" bestFit="1" customWidth="1"/>
    <col min="2438" max="2438" width="32" bestFit="1" customWidth="1"/>
    <col min="2439" max="2442" width="32.28515625" bestFit="1" customWidth="1"/>
    <col min="2443" max="2443" width="32.42578125" bestFit="1" customWidth="1"/>
    <col min="2444" max="2444" width="25" bestFit="1" customWidth="1"/>
    <col min="2445" max="2446" width="26.42578125" bestFit="1" customWidth="1"/>
    <col min="2447" max="2448" width="25" bestFit="1" customWidth="1"/>
    <col min="2449" max="2449" width="24.85546875" bestFit="1" customWidth="1"/>
    <col min="2450" max="2450" width="24.7109375" bestFit="1" customWidth="1"/>
    <col min="2451" max="2451" width="26.28515625" bestFit="1" customWidth="1"/>
    <col min="2452" max="2452" width="17.7109375" bestFit="1" customWidth="1"/>
    <col min="2453" max="2453" width="39.7109375" bestFit="1" customWidth="1"/>
    <col min="2454" max="2454" width="38.5703125" bestFit="1" customWidth="1"/>
    <col min="2455" max="2455" width="39.5703125" bestFit="1" customWidth="1"/>
    <col min="2456" max="2456" width="37.5703125" bestFit="1" customWidth="1"/>
    <col min="2457" max="2457" width="38.7109375" bestFit="1" customWidth="1"/>
    <col min="2458" max="2458" width="40.28515625" bestFit="1" customWidth="1"/>
    <col min="2459" max="2461" width="40.5703125" bestFit="1" customWidth="1"/>
    <col min="2462" max="2462" width="40.42578125" bestFit="1" customWidth="1"/>
    <col min="2463" max="2463" width="26.5703125" bestFit="1" customWidth="1"/>
    <col min="2464" max="2464" width="27.5703125" bestFit="1" customWidth="1"/>
    <col min="2465" max="2465" width="26.7109375" bestFit="1" customWidth="1"/>
    <col min="2466" max="2466" width="27.42578125" bestFit="1" customWidth="1"/>
    <col min="2467" max="2467" width="26.140625" bestFit="1" customWidth="1"/>
    <col min="2468" max="2468" width="26.5703125" bestFit="1" customWidth="1"/>
    <col min="2469" max="2469" width="26.28515625" bestFit="1" customWidth="1"/>
    <col min="2470" max="2470" width="26.140625" bestFit="1" customWidth="1"/>
    <col min="2471" max="2471" width="19.5703125" bestFit="1" customWidth="1"/>
    <col min="2472" max="2472" width="24.28515625" bestFit="1" customWidth="1"/>
    <col min="2473" max="2473" width="24.7109375" bestFit="1" customWidth="1"/>
    <col min="2474" max="2474" width="25.5703125" bestFit="1" customWidth="1"/>
    <col min="2475" max="2475" width="34" bestFit="1" customWidth="1"/>
    <col min="2476" max="2476" width="29.28515625" bestFit="1" customWidth="1"/>
    <col min="2477" max="2477" width="29.42578125" bestFit="1" customWidth="1"/>
    <col min="2478" max="2478" width="35" bestFit="1" customWidth="1"/>
    <col min="2479" max="2479" width="31.28515625" bestFit="1" customWidth="1"/>
    <col min="2480" max="2480" width="31.140625" bestFit="1" customWidth="1"/>
    <col min="2481" max="2481" width="32.140625" bestFit="1" customWidth="1"/>
    <col min="2482" max="2482" width="31" bestFit="1" customWidth="1"/>
    <col min="2483" max="2483" width="30.42578125" bestFit="1" customWidth="1"/>
    <col min="2484" max="2484" width="32.42578125" bestFit="1" customWidth="1"/>
    <col min="2485" max="2485" width="34" bestFit="1" customWidth="1"/>
    <col min="2486" max="2486" width="32.42578125" bestFit="1" customWidth="1"/>
    <col min="2487" max="2487" width="30.7109375" bestFit="1" customWidth="1"/>
    <col min="2488" max="2488" width="30.42578125" bestFit="1" customWidth="1"/>
    <col min="2489" max="2489" width="22.7109375" bestFit="1" customWidth="1"/>
    <col min="2490" max="2490" width="24" bestFit="1" customWidth="1"/>
    <col min="2491" max="2491" width="22.7109375" bestFit="1" customWidth="1"/>
    <col min="2492" max="2492" width="24.140625" bestFit="1" customWidth="1"/>
    <col min="2493" max="2493" width="25.28515625" bestFit="1" customWidth="1"/>
    <col min="2494" max="2494" width="26.28515625" bestFit="1" customWidth="1"/>
    <col min="2495" max="2495" width="26.140625" bestFit="1" customWidth="1"/>
    <col min="2496" max="2497" width="26.7109375" bestFit="1" customWidth="1"/>
    <col min="2498" max="2498" width="24.140625" bestFit="1" customWidth="1"/>
    <col min="2499" max="2499" width="26.28515625" bestFit="1" customWidth="1"/>
    <col min="2500" max="2500" width="26.42578125" bestFit="1" customWidth="1"/>
    <col min="2501" max="2501" width="26.5703125" bestFit="1" customWidth="1"/>
    <col min="2502" max="2502" width="28.28515625" bestFit="1" customWidth="1"/>
    <col min="2503" max="2503" width="26.85546875" bestFit="1" customWidth="1"/>
    <col min="2504" max="2504" width="25.85546875" bestFit="1" customWidth="1"/>
    <col min="2505" max="2505" width="26.28515625" bestFit="1" customWidth="1"/>
    <col min="2506" max="2506" width="28" bestFit="1" customWidth="1"/>
    <col min="2507" max="2507" width="25.7109375" bestFit="1" customWidth="1"/>
    <col min="2508" max="2508" width="26.85546875" bestFit="1" customWidth="1"/>
    <col min="2509" max="2509" width="26.7109375" bestFit="1" customWidth="1"/>
    <col min="2510" max="2510" width="26" bestFit="1" customWidth="1"/>
    <col min="2511" max="2511" width="26.5703125" bestFit="1" customWidth="1"/>
    <col min="2512" max="2512" width="27.5703125" bestFit="1" customWidth="1"/>
    <col min="2513" max="2513" width="27.28515625" bestFit="1" customWidth="1"/>
    <col min="2514" max="2514" width="26.5703125" bestFit="1" customWidth="1"/>
    <col min="2515" max="2515" width="24.85546875" bestFit="1" customWidth="1"/>
    <col min="2516" max="2516" width="26.5703125" bestFit="1" customWidth="1"/>
    <col min="2517" max="2517" width="26.140625" bestFit="1" customWidth="1"/>
    <col min="2518" max="2518" width="26.5703125" bestFit="1" customWidth="1"/>
    <col min="2519" max="2519" width="27.7109375" bestFit="1" customWidth="1"/>
    <col min="2520" max="2520" width="25.140625" bestFit="1" customWidth="1"/>
    <col min="2521" max="2521" width="28.28515625" bestFit="1" customWidth="1"/>
    <col min="2522" max="2522" width="29" bestFit="1" customWidth="1"/>
    <col min="2523" max="2523" width="28.28515625" bestFit="1" customWidth="1"/>
    <col min="2524" max="2524" width="26.7109375" bestFit="1" customWidth="1"/>
    <col min="2525" max="2525" width="22.7109375" bestFit="1" customWidth="1"/>
    <col min="2526" max="2526" width="15.42578125" bestFit="1" customWidth="1"/>
    <col min="2527" max="2527" width="32.28515625" bestFit="1" customWidth="1"/>
    <col min="2528" max="2528" width="16.7109375" bestFit="1" customWidth="1"/>
    <col min="2529" max="2529" width="32" bestFit="1" customWidth="1"/>
    <col min="2530" max="2530" width="33" bestFit="1" customWidth="1"/>
    <col min="2531" max="2531" width="32.85546875" bestFit="1" customWidth="1"/>
    <col min="2532" max="2532" width="33.85546875" bestFit="1" customWidth="1"/>
    <col min="2533" max="2533" width="31.28515625" bestFit="1" customWidth="1"/>
    <col min="2534" max="2534" width="33.28515625" bestFit="1" customWidth="1"/>
    <col min="2535" max="2535" width="34.28515625" bestFit="1" customWidth="1"/>
    <col min="2536" max="2536" width="16.5703125" bestFit="1" customWidth="1"/>
    <col min="2537" max="2537" width="36.28515625" bestFit="1" customWidth="1"/>
    <col min="2538" max="2538" width="14.5703125" bestFit="1" customWidth="1"/>
    <col min="2539" max="2539" width="26.140625" bestFit="1" customWidth="1"/>
    <col min="2540" max="2540" width="23" bestFit="1" customWidth="1"/>
    <col min="2541" max="2541" width="26.140625" bestFit="1" customWidth="1"/>
    <col min="2542" max="2542" width="24.28515625" bestFit="1" customWidth="1"/>
    <col min="2543" max="2543" width="25" bestFit="1" customWidth="1"/>
    <col min="2544" max="2544" width="15.85546875" bestFit="1" customWidth="1"/>
    <col min="2545" max="2546" width="28.42578125" bestFit="1" customWidth="1"/>
    <col min="2547" max="2548" width="26.42578125" bestFit="1" customWidth="1"/>
    <col min="2549" max="2549" width="18" bestFit="1" customWidth="1"/>
    <col min="2550" max="2550" width="20.140625" bestFit="1" customWidth="1"/>
    <col min="2551" max="2552" width="29.28515625" bestFit="1" customWidth="1"/>
    <col min="2553" max="2553" width="25.140625" bestFit="1" customWidth="1"/>
    <col min="2554" max="2555" width="26.28515625" bestFit="1" customWidth="1"/>
    <col min="2556" max="2556" width="16.7109375" bestFit="1" customWidth="1"/>
    <col min="2557" max="2557" width="17.85546875" bestFit="1" customWidth="1"/>
    <col min="2558" max="2562" width="26.140625" bestFit="1" customWidth="1"/>
    <col min="2563" max="2563" width="18.7109375" bestFit="1" customWidth="1"/>
    <col min="2564" max="2565" width="17.7109375" bestFit="1" customWidth="1"/>
    <col min="2566" max="2566" width="16.7109375" bestFit="1" customWidth="1"/>
    <col min="2567" max="2567" width="15.85546875" bestFit="1" customWidth="1"/>
    <col min="2568" max="2568" width="25.140625" bestFit="1" customWidth="1"/>
    <col min="2569" max="2569" width="28.42578125" bestFit="1" customWidth="1"/>
    <col min="2570" max="2570" width="27.42578125" bestFit="1" customWidth="1"/>
    <col min="2571" max="2571" width="28.42578125" bestFit="1" customWidth="1"/>
    <col min="2572" max="2572" width="26.85546875" bestFit="1" customWidth="1"/>
    <col min="2573" max="2574" width="26.42578125" bestFit="1" customWidth="1"/>
    <col min="2575" max="2575" width="27.42578125" bestFit="1" customWidth="1"/>
    <col min="2576" max="2577" width="26.42578125" bestFit="1" customWidth="1"/>
    <col min="2578" max="2578" width="25.7109375" bestFit="1" customWidth="1"/>
    <col min="2579" max="2579" width="26.85546875" bestFit="1" customWidth="1"/>
    <col min="2580" max="2580" width="19" bestFit="1" customWidth="1"/>
    <col min="2581" max="2581" width="20" bestFit="1" customWidth="1"/>
    <col min="2582" max="2582" width="16.85546875" bestFit="1" customWidth="1"/>
    <col min="2583" max="2584" width="18" bestFit="1" customWidth="1"/>
    <col min="2585" max="2585" width="19" bestFit="1" customWidth="1"/>
    <col min="2586" max="2586" width="20" bestFit="1" customWidth="1"/>
    <col min="2587" max="2587" width="18" bestFit="1" customWidth="1"/>
    <col min="2588" max="2588" width="18.42578125" bestFit="1" customWidth="1"/>
    <col min="2589" max="2589" width="16.85546875" bestFit="1" customWidth="1"/>
    <col min="2590" max="2590" width="23.5703125" bestFit="1" customWidth="1"/>
    <col min="2591" max="2591" width="24.85546875" bestFit="1" customWidth="1"/>
    <col min="2592" max="2592" width="22.85546875" bestFit="1" customWidth="1"/>
    <col min="2593" max="2593" width="25.85546875" bestFit="1" customWidth="1"/>
    <col min="2594" max="2594" width="29.85546875" bestFit="1" customWidth="1"/>
    <col min="2595" max="2596" width="24.42578125" bestFit="1" customWidth="1"/>
    <col min="2597" max="2598" width="18" bestFit="1" customWidth="1"/>
    <col min="2599" max="2599" width="45.42578125" bestFit="1" customWidth="1"/>
    <col min="2600" max="2600" width="17.85546875" bestFit="1" customWidth="1"/>
    <col min="2601" max="2601" width="14.7109375" bestFit="1" customWidth="1"/>
    <col min="2602" max="2602" width="22.5703125" bestFit="1" customWidth="1"/>
    <col min="2603" max="2603" width="15.85546875" bestFit="1" customWidth="1"/>
    <col min="2604" max="2604" width="23.85546875" bestFit="1" customWidth="1"/>
    <col min="2605" max="2606" width="33.140625" bestFit="1" customWidth="1"/>
    <col min="2607" max="2607" width="21" bestFit="1" customWidth="1"/>
    <col min="2608" max="2608" width="25.5703125" bestFit="1" customWidth="1"/>
    <col min="2609" max="2609" width="22" bestFit="1" customWidth="1"/>
    <col min="2610" max="2610" width="18.5703125" bestFit="1" customWidth="1"/>
    <col min="2611" max="2611" width="23" bestFit="1" customWidth="1"/>
    <col min="2612" max="2612" width="19" bestFit="1" customWidth="1"/>
    <col min="2613" max="2613" width="23.7109375" bestFit="1" customWidth="1"/>
    <col min="2614" max="2614" width="23" bestFit="1" customWidth="1"/>
    <col min="2615" max="2615" width="27.140625" bestFit="1" customWidth="1"/>
    <col min="2616" max="2616" width="27.7109375" bestFit="1" customWidth="1"/>
    <col min="2617" max="2618" width="27.5703125" bestFit="1" customWidth="1"/>
    <col min="2619" max="2619" width="25" bestFit="1" customWidth="1"/>
    <col min="2620" max="2620" width="26.7109375" bestFit="1" customWidth="1"/>
    <col min="2621" max="2621" width="31.5703125" bestFit="1" customWidth="1"/>
    <col min="2622" max="2622" width="28.28515625" bestFit="1" customWidth="1"/>
    <col min="2623" max="2623" width="16.7109375" bestFit="1" customWidth="1"/>
    <col min="2624" max="2624" width="23.140625" bestFit="1" customWidth="1"/>
    <col min="2625" max="2626" width="24.85546875" bestFit="1" customWidth="1"/>
    <col min="2627" max="2627" width="23.7109375" bestFit="1" customWidth="1"/>
    <col min="2628" max="2628" width="22.7109375" bestFit="1" customWidth="1"/>
    <col min="2629" max="2629" width="22.42578125" bestFit="1" customWidth="1"/>
    <col min="2630" max="2630" width="31.42578125" bestFit="1" customWidth="1"/>
    <col min="2631" max="2631" width="29.85546875" bestFit="1" customWidth="1"/>
    <col min="2632" max="2632" width="14.28515625" bestFit="1" customWidth="1"/>
    <col min="2633" max="2634" width="34.85546875" bestFit="1" customWidth="1"/>
    <col min="2635" max="2635" width="14.28515625" bestFit="1" customWidth="1"/>
    <col min="2636" max="2636" width="24.85546875" bestFit="1" customWidth="1"/>
    <col min="2637" max="2637" width="29.85546875" bestFit="1" customWidth="1"/>
    <col min="2638" max="2638" width="29.42578125" bestFit="1" customWidth="1"/>
    <col min="2639" max="2639" width="15.28515625" bestFit="1" customWidth="1"/>
    <col min="2640" max="2640" width="30.140625" bestFit="1" customWidth="1"/>
    <col min="2641" max="2641" width="22" bestFit="1" customWidth="1"/>
    <col min="2642" max="2642" width="22.28515625" bestFit="1" customWidth="1"/>
    <col min="2643" max="2643" width="41.140625" bestFit="1" customWidth="1"/>
    <col min="2644" max="2644" width="37.28515625" bestFit="1" customWidth="1"/>
    <col min="2645" max="2645" width="40.85546875" bestFit="1" customWidth="1"/>
    <col min="2646" max="2647" width="41.85546875" bestFit="1" customWidth="1"/>
    <col min="2648" max="2648" width="31.7109375" bestFit="1" customWidth="1"/>
    <col min="2649" max="2649" width="13.28515625" bestFit="1" customWidth="1"/>
    <col min="2650" max="2651" width="24.7109375" bestFit="1" customWidth="1"/>
    <col min="2652" max="2652" width="27.85546875" bestFit="1" customWidth="1"/>
    <col min="2653" max="2654" width="25.85546875" bestFit="1" customWidth="1"/>
    <col min="2655" max="2655" width="28.85546875" bestFit="1" customWidth="1"/>
    <col min="2656" max="2656" width="29.28515625" bestFit="1" customWidth="1"/>
    <col min="2657" max="2657" width="28.85546875" bestFit="1" customWidth="1"/>
    <col min="2658" max="2658" width="24.5703125" bestFit="1" customWidth="1"/>
    <col min="2659" max="2659" width="28.85546875" bestFit="1" customWidth="1"/>
    <col min="2660" max="2660" width="24.5703125" bestFit="1" customWidth="1"/>
    <col min="2661" max="2661" width="24.42578125" bestFit="1" customWidth="1"/>
    <col min="2662" max="2662" width="25.7109375" bestFit="1" customWidth="1"/>
    <col min="2663" max="2663" width="29.140625" bestFit="1" customWidth="1"/>
    <col min="2664" max="2664" width="25.7109375" bestFit="1" customWidth="1"/>
    <col min="2665" max="2665" width="23.85546875" bestFit="1" customWidth="1"/>
    <col min="2666" max="2666" width="34.140625" bestFit="1" customWidth="1"/>
    <col min="2667" max="2667" width="14.28515625" bestFit="1" customWidth="1"/>
    <col min="2668" max="2668" width="42.5703125" bestFit="1" customWidth="1"/>
    <col min="2669" max="2669" width="15.5703125" bestFit="1" customWidth="1"/>
    <col min="2670" max="2670" width="30.28515625" bestFit="1" customWidth="1"/>
    <col min="2671" max="2671" width="28.5703125" bestFit="1" customWidth="1"/>
    <col min="2672" max="2672" width="20.85546875" bestFit="1" customWidth="1"/>
    <col min="2673" max="2674" width="28.28515625" bestFit="1" customWidth="1"/>
    <col min="2675" max="2675" width="25.7109375" bestFit="1" customWidth="1"/>
    <col min="2676" max="2676" width="43.85546875" bestFit="1" customWidth="1"/>
    <col min="2677" max="2678" width="24.28515625" bestFit="1" customWidth="1"/>
    <col min="2679" max="2679" width="20.85546875" bestFit="1" customWidth="1"/>
    <col min="2680" max="2680" width="28.28515625" bestFit="1" customWidth="1"/>
    <col min="2681" max="2682" width="25.7109375" bestFit="1" customWidth="1"/>
    <col min="2683" max="2683" width="20" bestFit="1" customWidth="1"/>
    <col min="2684" max="2685" width="25.5703125" bestFit="1" customWidth="1"/>
    <col min="2686" max="2686" width="25.28515625" bestFit="1" customWidth="1"/>
    <col min="2687" max="2687" width="25.85546875" bestFit="1" customWidth="1"/>
    <col min="2688" max="2688" width="17.42578125" bestFit="1" customWidth="1"/>
    <col min="2689" max="2689" width="28.140625" bestFit="1" customWidth="1"/>
    <col min="2690" max="2690" width="21" bestFit="1" customWidth="1"/>
    <col min="2691" max="2691" width="34.5703125" bestFit="1" customWidth="1"/>
    <col min="2692" max="2692" width="22.7109375" bestFit="1" customWidth="1"/>
    <col min="2693" max="2693" width="23.42578125" bestFit="1" customWidth="1"/>
    <col min="2694" max="2694" width="24.85546875" bestFit="1" customWidth="1"/>
    <col min="2695" max="2695" width="24" bestFit="1" customWidth="1"/>
    <col min="2696" max="2696" width="23.42578125" bestFit="1" customWidth="1"/>
    <col min="2697" max="2697" width="22.7109375" bestFit="1" customWidth="1"/>
    <col min="2698" max="2698" width="22.5703125" bestFit="1" customWidth="1"/>
    <col min="2699" max="2699" width="22.28515625" bestFit="1" customWidth="1"/>
    <col min="2700" max="2701" width="20.140625" bestFit="1" customWidth="1"/>
    <col min="2702" max="2703" width="21.140625" bestFit="1" customWidth="1"/>
    <col min="2704" max="2704" width="21.42578125" bestFit="1" customWidth="1"/>
    <col min="2705" max="2705" width="21.140625" bestFit="1" customWidth="1"/>
    <col min="2706" max="2706" width="39.42578125" bestFit="1" customWidth="1"/>
    <col min="2707" max="2707" width="20.85546875" bestFit="1" customWidth="1"/>
    <col min="2708" max="2708" width="17.42578125" bestFit="1" customWidth="1"/>
    <col min="2709" max="2709" width="19" bestFit="1" customWidth="1"/>
    <col min="2710" max="2710" width="19.7109375" bestFit="1" customWidth="1"/>
    <col min="2711" max="2711" width="18.5703125" bestFit="1" customWidth="1"/>
    <col min="2712" max="2712" width="11.85546875" bestFit="1" customWidth="1"/>
    <col min="2713" max="2713" width="18.28515625" bestFit="1" customWidth="1"/>
    <col min="2714" max="2714" width="30.85546875" bestFit="1" customWidth="1"/>
    <col min="2715" max="2715" width="16.28515625" bestFit="1" customWidth="1"/>
    <col min="2716" max="2720" width="17" bestFit="1" customWidth="1"/>
    <col min="2721" max="2722" width="18.28515625" bestFit="1" customWidth="1"/>
    <col min="2723" max="2723" width="17.42578125" bestFit="1" customWidth="1"/>
    <col min="2724" max="2727" width="17" bestFit="1" customWidth="1"/>
    <col min="2728" max="2728" width="16.28515625" bestFit="1" customWidth="1"/>
    <col min="2729" max="2729" width="16.85546875" bestFit="1" customWidth="1"/>
    <col min="2730" max="2731" width="32.28515625" bestFit="1" customWidth="1"/>
    <col min="2732" max="2732" width="27.28515625" bestFit="1" customWidth="1"/>
    <col min="2733" max="2733" width="24.5703125" bestFit="1" customWidth="1"/>
    <col min="2734" max="2734" width="23.28515625" bestFit="1" customWidth="1"/>
    <col min="2735" max="2735" width="40.42578125" bestFit="1" customWidth="1"/>
    <col min="2736" max="2736" width="27.7109375" bestFit="1" customWidth="1"/>
    <col min="2737" max="2737" width="27.28515625" bestFit="1" customWidth="1"/>
    <col min="2738" max="2738" width="24.42578125" bestFit="1" customWidth="1"/>
    <col min="2739" max="2739" width="22.5703125" bestFit="1" customWidth="1"/>
    <col min="2740" max="2740" width="15.140625" bestFit="1" customWidth="1"/>
    <col min="2741" max="2741" width="30.85546875" bestFit="1" customWidth="1"/>
    <col min="2742" max="2742" width="40.5703125" bestFit="1" customWidth="1"/>
    <col min="2743" max="2743" width="23.85546875" bestFit="1" customWidth="1"/>
    <col min="2744" max="2744" width="22.85546875" bestFit="1" customWidth="1"/>
    <col min="2745" max="2745" width="32.28515625" bestFit="1" customWidth="1"/>
    <col min="2746" max="2746" width="37.7109375" bestFit="1" customWidth="1"/>
    <col min="2747" max="2747" width="40.7109375" bestFit="1" customWidth="1"/>
    <col min="2748" max="2748" width="23.85546875" bestFit="1" customWidth="1"/>
    <col min="2749" max="2749" width="23.42578125" bestFit="1" customWidth="1"/>
    <col min="2750" max="2750" width="22.85546875" bestFit="1" customWidth="1"/>
    <col min="2751" max="2751" width="51.7109375" bestFit="1" customWidth="1"/>
    <col min="2752" max="2752" width="25.85546875" bestFit="1" customWidth="1"/>
    <col min="2753" max="2753" width="26.7109375" bestFit="1" customWidth="1"/>
    <col min="2754" max="2754" width="27.140625" bestFit="1" customWidth="1"/>
    <col min="2755" max="2755" width="26.85546875" bestFit="1" customWidth="1"/>
    <col min="2756" max="2756" width="31.28515625" bestFit="1" customWidth="1"/>
    <col min="2757" max="2757" width="31.7109375" bestFit="1" customWidth="1"/>
    <col min="2758" max="2758" width="27.28515625" bestFit="1" customWidth="1"/>
    <col min="2759" max="2759" width="25.85546875" bestFit="1" customWidth="1"/>
    <col min="2760" max="2760" width="26.85546875" bestFit="1" customWidth="1"/>
    <col min="2761" max="2761" width="27.140625" bestFit="1" customWidth="1"/>
    <col min="2762" max="2762" width="27" bestFit="1" customWidth="1"/>
    <col min="2763" max="2763" width="31.28515625" bestFit="1" customWidth="1"/>
    <col min="2764" max="2764" width="31.85546875" bestFit="1" customWidth="1"/>
    <col min="2765" max="2765" width="31.5703125" bestFit="1" customWidth="1"/>
    <col min="2766" max="2766" width="27.140625" bestFit="1" customWidth="1"/>
    <col min="2767" max="2767" width="31.85546875" bestFit="1" customWidth="1"/>
    <col min="2768" max="2768" width="31.5703125" bestFit="1" customWidth="1"/>
    <col min="2769" max="2769" width="26.85546875" bestFit="1" customWidth="1"/>
    <col min="2770" max="2770" width="31.85546875" bestFit="1" customWidth="1"/>
    <col min="2771" max="2771" width="24.5703125" bestFit="1" customWidth="1"/>
    <col min="2772" max="2772" width="31.28515625" bestFit="1" customWidth="1"/>
    <col min="2773" max="2773" width="8.42578125" bestFit="1" customWidth="1"/>
    <col min="2774" max="2774" width="16" bestFit="1" customWidth="1"/>
    <col min="2775" max="2775" width="21.7109375" bestFit="1" customWidth="1"/>
    <col min="2776" max="2776" width="20.42578125" bestFit="1" customWidth="1"/>
    <col min="2777" max="2777" width="26.85546875" bestFit="1" customWidth="1"/>
    <col min="2778" max="2778" width="6.28515625" bestFit="1" customWidth="1"/>
    <col min="2779" max="2779" width="20.7109375" bestFit="1" customWidth="1"/>
    <col min="2780" max="2780" width="13.7109375" bestFit="1" customWidth="1"/>
    <col min="2781" max="2781" width="9.85546875" bestFit="1" customWidth="1"/>
    <col min="2782" max="2782" width="5.28515625" bestFit="1" customWidth="1"/>
    <col min="2783" max="2783" width="15" bestFit="1" customWidth="1"/>
    <col min="2784" max="2784" width="9.42578125" bestFit="1" customWidth="1"/>
    <col min="2785" max="2785" width="19.42578125" bestFit="1" customWidth="1"/>
    <col min="2786" max="2786" width="16.5703125" bestFit="1" customWidth="1"/>
    <col min="2787" max="2787" width="4.85546875" bestFit="1" customWidth="1"/>
    <col min="2788" max="2788" width="11.140625" bestFit="1" customWidth="1"/>
    <col min="2789" max="2790" width="7.7109375" bestFit="1" customWidth="1"/>
    <col min="2791" max="2791" width="9.28515625" bestFit="1" customWidth="1"/>
    <col min="2792" max="2792" width="21" bestFit="1" customWidth="1"/>
    <col min="2793" max="2793" width="20.5703125" bestFit="1" customWidth="1"/>
    <col min="2794" max="2794" width="23.7109375" bestFit="1" customWidth="1"/>
    <col min="2795" max="2795" width="23.140625" bestFit="1" customWidth="1"/>
    <col min="2796" max="2796" width="25" bestFit="1" customWidth="1"/>
    <col min="2797" max="2798" width="10.28515625" bestFit="1" customWidth="1"/>
    <col min="2799" max="2799" width="14.5703125" bestFit="1" customWidth="1"/>
    <col min="2800" max="2800" width="22.140625" bestFit="1" customWidth="1"/>
    <col min="2801" max="2801" width="14.85546875" bestFit="1" customWidth="1"/>
    <col min="2802" max="2802" width="8.28515625" bestFit="1" customWidth="1"/>
    <col min="2803" max="2803" width="19.5703125" bestFit="1" customWidth="1"/>
    <col min="2804" max="2804" width="22.7109375" bestFit="1" customWidth="1"/>
    <col min="2805" max="2805" width="22.140625" bestFit="1" customWidth="1"/>
    <col min="2806" max="2806" width="16" bestFit="1" customWidth="1"/>
    <col min="2807" max="2807" width="12.42578125" bestFit="1" customWidth="1"/>
    <col min="2808" max="2808" width="28.28515625" bestFit="1" customWidth="1"/>
    <col min="2809" max="2809" width="20.5703125" bestFit="1" customWidth="1"/>
    <col min="2810" max="2810" width="22.7109375" bestFit="1" customWidth="1"/>
    <col min="2811" max="2811" width="14" bestFit="1" customWidth="1"/>
    <col min="2812" max="2812" width="11.7109375" bestFit="1" customWidth="1"/>
    <col min="2813" max="2813" width="11.85546875" bestFit="1" customWidth="1"/>
    <col min="2814" max="2815" width="23.5703125" bestFit="1" customWidth="1"/>
    <col min="2816" max="2816" width="16.85546875" bestFit="1" customWidth="1"/>
    <col min="2817" max="2817" width="25.140625" bestFit="1" customWidth="1"/>
    <col min="2818" max="2818" width="35.28515625" bestFit="1" customWidth="1"/>
    <col min="2819" max="2819" width="24.7109375" bestFit="1" customWidth="1"/>
    <col min="2820" max="2820" width="14.28515625" bestFit="1" customWidth="1"/>
    <col min="2821" max="2821" width="9.7109375" bestFit="1" customWidth="1"/>
    <col min="2822" max="2822" width="13.140625" bestFit="1" customWidth="1"/>
    <col min="2823" max="2823" width="26.140625" bestFit="1" customWidth="1"/>
    <col min="2824" max="2824" width="25.7109375" bestFit="1" customWidth="1"/>
    <col min="2825" max="2825" width="26.42578125" bestFit="1" customWidth="1"/>
    <col min="2826" max="2826" width="26.140625" bestFit="1" customWidth="1"/>
    <col min="2827" max="2827" width="21" bestFit="1" customWidth="1"/>
    <col min="2828" max="2828" width="20" bestFit="1" customWidth="1"/>
    <col min="2829" max="2829" width="24.28515625" bestFit="1" customWidth="1"/>
    <col min="2830" max="2830" width="13.7109375" bestFit="1" customWidth="1"/>
    <col min="2831" max="2831" width="14.7109375" bestFit="1" customWidth="1"/>
    <col min="2832" max="2832" width="15.140625" bestFit="1" customWidth="1"/>
    <col min="2833" max="2833" width="15" bestFit="1" customWidth="1"/>
    <col min="2834" max="2834" width="16.5703125" bestFit="1" customWidth="1"/>
    <col min="2835" max="2835" width="15.42578125" bestFit="1" customWidth="1"/>
    <col min="2836" max="2836" width="14" bestFit="1" customWidth="1"/>
    <col min="2837" max="2837" width="34.5703125" bestFit="1" customWidth="1"/>
    <col min="2838" max="2838" width="30.42578125" bestFit="1" customWidth="1"/>
    <col min="2839" max="2839" width="33.28515625" bestFit="1" customWidth="1"/>
    <col min="2840" max="2840" width="21.5703125" bestFit="1" customWidth="1"/>
    <col min="2841" max="2841" width="20.5703125" bestFit="1" customWidth="1"/>
    <col min="2842" max="2842" width="23.28515625" bestFit="1" customWidth="1"/>
    <col min="2843" max="2843" width="22.28515625" bestFit="1" customWidth="1"/>
    <col min="2844" max="2844" width="13.42578125" bestFit="1" customWidth="1"/>
    <col min="2845" max="2845" width="15" bestFit="1" customWidth="1"/>
    <col min="2846" max="2846" width="6.28515625" bestFit="1" customWidth="1"/>
    <col min="2847" max="2847" width="16.140625" bestFit="1" customWidth="1"/>
    <col min="2848" max="2848" width="22.7109375" bestFit="1" customWidth="1"/>
    <col min="2849" max="2849" width="12" bestFit="1" customWidth="1"/>
    <col min="2850" max="2850" width="22.42578125" bestFit="1" customWidth="1"/>
    <col min="2851" max="2851" width="14.42578125" bestFit="1" customWidth="1"/>
    <col min="2852" max="2852" width="25" bestFit="1" customWidth="1"/>
    <col min="2853" max="2853" width="24.5703125" bestFit="1" customWidth="1"/>
    <col min="2854" max="2854" width="27.42578125" bestFit="1" customWidth="1"/>
    <col min="2855" max="2855" width="22.85546875" bestFit="1" customWidth="1"/>
    <col min="2856" max="2856" width="17.28515625" bestFit="1" customWidth="1"/>
    <col min="2857" max="2857" width="42.5703125" bestFit="1" customWidth="1"/>
    <col min="2858" max="2858" width="26.7109375" bestFit="1" customWidth="1"/>
    <col min="2859" max="2859" width="14.28515625" bestFit="1" customWidth="1"/>
    <col min="2860" max="2860" width="17.85546875" bestFit="1" customWidth="1"/>
    <col min="2861" max="2861" width="20" bestFit="1" customWidth="1"/>
    <col min="2862" max="2862" width="19.140625" bestFit="1" customWidth="1"/>
    <col min="2863" max="2863" width="41.7109375" bestFit="1" customWidth="1"/>
    <col min="2864" max="2864" width="36.140625" bestFit="1" customWidth="1"/>
    <col min="2865" max="2865" width="11" bestFit="1" customWidth="1"/>
    <col min="2866" max="2866" width="17.85546875" bestFit="1" customWidth="1"/>
    <col min="2867" max="2869" width="11" bestFit="1" customWidth="1"/>
    <col min="2870" max="2870" width="18" bestFit="1" customWidth="1"/>
    <col min="2871" max="2871" width="17.5703125" bestFit="1" customWidth="1"/>
    <col min="2872" max="2872" width="11" bestFit="1" customWidth="1"/>
    <col min="2873" max="2873" width="17.85546875" bestFit="1" customWidth="1"/>
    <col min="2874" max="2874" width="23.140625" bestFit="1" customWidth="1"/>
    <col min="2875" max="2875" width="15.28515625" bestFit="1" customWidth="1"/>
    <col min="2876" max="2876" width="21" bestFit="1" customWidth="1"/>
    <col min="2877" max="2877" width="28.140625" bestFit="1" customWidth="1"/>
    <col min="2878" max="2878" width="12.85546875" bestFit="1" customWidth="1"/>
    <col min="2879" max="2879" width="13.7109375" bestFit="1" customWidth="1"/>
    <col min="2880" max="2880" width="16.28515625" bestFit="1" customWidth="1"/>
    <col min="2881" max="2881" width="15.7109375" bestFit="1" customWidth="1"/>
    <col min="2882" max="2882" width="8.140625" bestFit="1" customWidth="1"/>
    <col min="2883" max="2883" width="14.7109375" bestFit="1" customWidth="1"/>
    <col min="2884" max="2884" width="14.28515625" bestFit="1" customWidth="1"/>
    <col min="2885" max="2885" width="18.42578125" bestFit="1" customWidth="1"/>
    <col min="2886" max="2886" width="11.28515625" bestFit="1" customWidth="1"/>
    <col min="2887" max="2887" width="24.42578125" bestFit="1" customWidth="1"/>
    <col min="2888" max="2888" width="30.140625" bestFit="1" customWidth="1"/>
    <col min="2889" max="2889" width="23.140625" bestFit="1" customWidth="1"/>
    <col min="2890" max="2890" width="37.42578125" bestFit="1" customWidth="1"/>
    <col min="2891" max="2891" width="27.85546875" bestFit="1" customWidth="1"/>
    <col min="2892" max="2892" width="37.42578125" bestFit="1" customWidth="1"/>
    <col min="2893" max="2893" width="34.140625" bestFit="1" customWidth="1"/>
    <col min="2894" max="2894" width="28.7109375" bestFit="1" customWidth="1"/>
    <col min="2895" max="2895" width="27.28515625" bestFit="1" customWidth="1"/>
    <col min="2896" max="2896" width="23.140625" bestFit="1" customWidth="1"/>
    <col min="2897" max="2897" width="25.7109375" bestFit="1" customWidth="1"/>
    <col min="2898" max="2898" width="32.42578125" bestFit="1" customWidth="1"/>
    <col min="2899" max="2899" width="41.140625" bestFit="1" customWidth="1"/>
    <col min="2900" max="2900" width="10" bestFit="1" customWidth="1"/>
    <col min="2901" max="2901" width="15.42578125" bestFit="1" customWidth="1"/>
    <col min="2902" max="2902" width="16.28515625" bestFit="1" customWidth="1"/>
    <col min="2903" max="2903" width="16.140625" bestFit="1" customWidth="1"/>
    <col min="2904" max="2904" width="30.42578125" bestFit="1" customWidth="1"/>
    <col min="2905" max="2905" width="20" bestFit="1" customWidth="1"/>
    <col min="2906" max="2906" width="18.7109375" bestFit="1" customWidth="1"/>
    <col min="2907" max="2907" width="16.42578125" bestFit="1" customWidth="1"/>
    <col min="2908" max="2908" width="13.28515625" bestFit="1" customWidth="1"/>
    <col min="2909" max="2909" width="12.7109375" bestFit="1" customWidth="1"/>
    <col min="2910" max="2910" width="11.5703125" bestFit="1" customWidth="1"/>
    <col min="2911" max="2911" width="16.140625" bestFit="1" customWidth="1"/>
    <col min="2912" max="2912" width="18.42578125" bestFit="1" customWidth="1"/>
    <col min="2913" max="2913" width="18" bestFit="1" customWidth="1"/>
    <col min="2914" max="2914" width="19.85546875" bestFit="1" customWidth="1"/>
    <col min="2915" max="2915" width="23.5703125" bestFit="1" customWidth="1"/>
    <col min="2916" max="2916" width="22.5703125" bestFit="1" customWidth="1"/>
    <col min="2917" max="2917" width="24.5703125" bestFit="1" customWidth="1"/>
    <col min="2918" max="2918" width="24.85546875" bestFit="1" customWidth="1"/>
    <col min="2919" max="2919" width="22.5703125" bestFit="1" customWidth="1"/>
    <col min="2920" max="2920" width="20.5703125" bestFit="1" customWidth="1"/>
    <col min="2921" max="2921" width="25.7109375" bestFit="1" customWidth="1"/>
    <col min="2922" max="2922" width="28.42578125" bestFit="1" customWidth="1"/>
    <col min="2923" max="2923" width="22.5703125" bestFit="1" customWidth="1"/>
    <col min="2924" max="2924" width="14" bestFit="1" customWidth="1"/>
    <col min="2925" max="2925" width="15.85546875" bestFit="1" customWidth="1"/>
    <col min="2926" max="2926" width="17.7109375" bestFit="1" customWidth="1"/>
    <col min="2927" max="2927" width="11.85546875" bestFit="1" customWidth="1"/>
    <col min="2928" max="2928" width="13.5703125" bestFit="1" customWidth="1"/>
    <col min="2929" max="2929" width="29.85546875" bestFit="1" customWidth="1"/>
    <col min="2930" max="2930" width="19.7109375" bestFit="1" customWidth="1"/>
    <col min="2931" max="2931" width="23.140625" bestFit="1" customWidth="1"/>
    <col min="2932" max="2932" width="21.7109375" bestFit="1" customWidth="1"/>
    <col min="2933" max="2933" width="15.7109375" bestFit="1" customWidth="1"/>
    <col min="2934" max="2934" width="32.42578125" bestFit="1" customWidth="1"/>
    <col min="2935" max="2935" width="30.140625" bestFit="1" customWidth="1"/>
    <col min="2936" max="2936" width="29.85546875" bestFit="1" customWidth="1"/>
    <col min="2937" max="2937" width="30.42578125" bestFit="1" customWidth="1"/>
    <col min="2938" max="2938" width="15.7109375" bestFit="1" customWidth="1"/>
    <col min="2939" max="2939" width="22.7109375" bestFit="1" customWidth="1"/>
    <col min="2940" max="2940" width="23.85546875" bestFit="1" customWidth="1"/>
    <col min="2941" max="2941" width="28.85546875" bestFit="1" customWidth="1"/>
    <col min="2942" max="2942" width="28.42578125" bestFit="1" customWidth="1"/>
    <col min="2943" max="2943" width="12.140625" bestFit="1" customWidth="1"/>
    <col min="2944" max="2944" width="35.140625" bestFit="1" customWidth="1"/>
    <col min="2945" max="2945" width="22.7109375" bestFit="1" customWidth="1"/>
    <col min="2946" max="2946" width="28" bestFit="1" customWidth="1"/>
    <col min="2947" max="2947" width="34" bestFit="1" customWidth="1"/>
    <col min="2948" max="2948" width="34.28515625" bestFit="1" customWidth="1"/>
    <col min="2949" max="2949" width="35.7109375" bestFit="1" customWidth="1"/>
    <col min="2950" max="2950" width="37.5703125" bestFit="1" customWidth="1"/>
    <col min="2951" max="2952" width="38" bestFit="1" customWidth="1"/>
    <col min="2953" max="2953" width="26" bestFit="1" customWidth="1"/>
    <col min="2954" max="2954" width="20.42578125" bestFit="1" customWidth="1"/>
    <col min="2955" max="2955" width="32.42578125" bestFit="1" customWidth="1"/>
    <col min="2956" max="2956" width="19.5703125" bestFit="1" customWidth="1"/>
    <col min="2957" max="2957" width="17.5703125" bestFit="1" customWidth="1"/>
    <col min="2958" max="2958" width="35.140625" bestFit="1" customWidth="1"/>
    <col min="2959" max="2959" width="23" bestFit="1" customWidth="1"/>
    <col min="2960" max="2960" width="22.7109375" bestFit="1" customWidth="1"/>
    <col min="2961" max="2961" width="20.5703125" bestFit="1" customWidth="1"/>
    <col min="2962" max="2962" width="20.140625" bestFit="1" customWidth="1"/>
    <col min="2963" max="2963" width="15.7109375" bestFit="1" customWidth="1"/>
    <col min="2964" max="2964" width="24.140625" bestFit="1" customWidth="1"/>
    <col min="2965" max="2965" width="15" bestFit="1" customWidth="1"/>
    <col min="2966" max="2966" width="15.140625" bestFit="1" customWidth="1"/>
    <col min="2967" max="2967" width="16" bestFit="1" customWidth="1"/>
    <col min="2968" max="2968" width="18.28515625" bestFit="1" customWidth="1"/>
    <col min="2969" max="2969" width="18.85546875" bestFit="1" customWidth="1"/>
    <col min="2970" max="2970" width="20.140625" bestFit="1" customWidth="1"/>
    <col min="2971" max="2971" width="33.5703125" bestFit="1" customWidth="1"/>
    <col min="2972" max="2973" width="23.7109375" bestFit="1" customWidth="1"/>
    <col min="2974" max="2974" width="32.28515625" bestFit="1" customWidth="1"/>
    <col min="2975" max="2975" width="21.5703125" bestFit="1" customWidth="1"/>
    <col min="2976" max="2976" width="32.5703125" bestFit="1" customWidth="1"/>
    <col min="2977" max="2977" width="28.28515625" bestFit="1" customWidth="1"/>
    <col min="2978" max="2978" width="32.5703125" bestFit="1" customWidth="1"/>
    <col min="2979" max="2979" width="29.42578125" bestFit="1" customWidth="1"/>
    <col min="2980" max="2981" width="21.140625" bestFit="1" customWidth="1"/>
    <col min="2982" max="2982" width="12.140625" bestFit="1" customWidth="1"/>
    <col min="2983" max="2983" width="25.28515625" bestFit="1" customWidth="1"/>
    <col min="2984" max="2984" width="13.42578125" bestFit="1" customWidth="1"/>
    <col min="2985" max="2985" width="27.7109375" bestFit="1" customWidth="1"/>
    <col min="2986" max="2986" width="20.7109375" bestFit="1" customWidth="1"/>
    <col min="2987" max="2987" width="19.5703125" bestFit="1" customWidth="1"/>
    <col min="2988" max="2988" width="31.7109375" bestFit="1" customWidth="1"/>
    <col min="2989" max="2989" width="31.5703125" bestFit="1" customWidth="1"/>
    <col min="2990" max="2990" width="31.28515625" bestFit="1" customWidth="1"/>
    <col min="2991" max="2991" width="32.85546875" bestFit="1" customWidth="1"/>
    <col min="2992" max="2992" width="31.7109375" bestFit="1" customWidth="1"/>
    <col min="2993" max="2993" width="27.42578125" bestFit="1" customWidth="1"/>
    <col min="2994" max="2995" width="20" bestFit="1" customWidth="1"/>
    <col min="2996" max="2996" width="27.85546875" bestFit="1" customWidth="1"/>
    <col min="2997" max="2997" width="28.42578125" bestFit="1" customWidth="1"/>
    <col min="2998" max="2998" width="16.5703125" bestFit="1" customWidth="1"/>
    <col min="2999" max="2999" width="13.28515625" bestFit="1" customWidth="1"/>
    <col min="3000" max="3001" width="28.7109375" bestFit="1" customWidth="1"/>
    <col min="3002" max="3002" width="13.7109375" bestFit="1" customWidth="1"/>
    <col min="3003" max="3003" width="16.140625" bestFit="1" customWidth="1"/>
    <col min="3004" max="3004" width="16" bestFit="1" customWidth="1"/>
    <col min="3005" max="3005" width="20.5703125" bestFit="1" customWidth="1"/>
    <col min="3006" max="3007" width="19.28515625" bestFit="1" customWidth="1"/>
    <col min="3008" max="3008" width="23" bestFit="1" customWidth="1"/>
    <col min="3009" max="3009" width="13.5703125" bestFit="1" customWidth="1"/>
    <col min="3010" max="3010" width="12.140625" bestFit="1" customWidth="1"/>
    <col min="3011" max="3011" width="15" bestFit="1" customWidth="1"/>
    <col min="3012" max="3012" width="29.7109375" bestFit="1" customWidth="1"/>
    <col min="3013" max="3013" width="16.140625" bestFit="1" customWidth="1"/>
    <col min="3014" max="3014" width="15.5703125" bestFit="1" customWidth="1"/>
    <col min="3015" max="3015" width="20" bestFit="1" customWidth="1"/>
    <col min="3016" max="3016" width="14.42578125" bestFit="1" customWidth="1"/>
    <col min="3017" max="3017" width="14.7109375" bestFit="1" customWidth="1"/>
    <col min="3018" max="3018" width="31.28515625" bestFit="1" customWidth="1"/>
    <col min="3019" max="3019" width="20.140625" bestFit="1" customWidth="1"/>
    <col min="3020" max="3020" width="19.7109375" bestFit="1" customWidth="1"/>
    <col min="3021" max="3021" width="24.5703125" bestFit="1" customWidth="1"/>
    <col min="3022" max="3022" width="27.85546875" bestFit="1" customWidth="1"/>
    <col min="3023" max="3023" width="25.5703125" bestFit="1" customWidth="1"/>
    <col min="3024" max="3024" width="16.42578125" bestFit="1" customWidth="1"/>
    <col min="3025" max="3025" width="32.28515625" bestFit="1" customWidth="1"/>
    <col min="3026" max="3026" width="24.5703125" bestFit="1" customWidth="1"/>
    <col min="3027" max="3027" width="25.140625" bestFit="1" customWidth="1"/>
    <col min="3028" max="3028" width="24.85546875" bestFit="1" customWidth="1"/>
    <col min="3029" max="3029" width="31.28515625" bestFit="1" customWidth="1"/>
    <col min="3030" max="3030" width="19.42578125" bestFit="1" customWidth="1"/>
    <col min="3031" max="3031" width="22.5703125" bestFit="1" customWidth="1"/>
    <col min="3032" max="3032" width="18" bestFit="1" customWidth="1"/>
    <col min="3033" max="3033" width="7.7109375" bestFit="1" customWidth="1"/>
    <col min="3034" max="3034" width="21.140625" bestFit="1" customWidth="1"/>
    <col min="3035" max="3035" width="22.42578125" bestFit="1" customWidth="1"/>
    <col min="3036" max="3036" width="17.5703125" bestFit="1" customWidth="1"/>
    <col min="3037" max="3037" width="18.7109375" bestFit="1" customWidth="1"/>
    <col min="3038" max="3038" width="13.5703125" bestFit="1" customWidth="1"/>
    <col min="3039" max="3039" width="20.28515625" bestFit="1" customWidth="1"/>
    <col min="3040" max="3041" width="22.42578125" bestFit="1" customWidth="1"/>
    <col min="3042" max="3042" width="30.28515625" bestFit="1" customWidth="1"/>
    <col min="3043" max="3043" width="7.5703125" bestFit="1" customWidth="1"/>
    <col min="3044" max="3044" width="24.85546875" bestFit="1" customWidth="1"/>
    <col min="3045" max="3045" width="19.85546875" bestFit="1" customWidth="1"/>
    <col min="3046" max="3047" width="23.5703125" bestFit="1" customWidth="1"/>
    <col min="3048" max="3048" width="23" bestFit="1" customWidth="1"/>
    <col min="3049" max="3049" width="22.7109375" bestFit="1" customWidth="1"/>
    <col min="3050" max="3051" width="20.7109375" bestFit="1" customWidth="1"/>
    <col min="3052" max="3052" width="15.42578125" bestFit="1" customWidth="1"/>
    <col min="3053" max="3054" width="24.42578125" bestFit="1" customWidth="1"/>
    <col min="3055" max="3055" width="23.42578125" bestFit="1" customWidth="1"/>
    <col min="3056" max="3056" width="32.85546875" bestFit="1" customWidth="1"/>
    <col min="3057" max="3057" width="21.140625" bestFit="1" customWidth="1"/>
    <col min="3058" max="3058" width="24.42578125" bestFit="1" customWidth="1"/>
    <col min="3059" max="3060" width="24.140625" bestFit="1" customWidth="1"/>
    <col min="3061" max="3061" width="24.85546875" bestFit="1" customWidth="1"/>
    <col min="3062" max="3062" width="26.7109375" bestFit="1" customWidth="1"/>
    <col min="3063" max="3063" width="24" bestFit="1" customWidth="1"/>
    <col min="3064" max="3064" width="27.28515625" bestFit="1" customWidth="1"/>
    <col min="3065" max="3065" width="31.42578125" bestFit="1" customWidth="1"/>
    <col min="3066" max="3066" width="29.28515625" bestFit="1" customWidth="1"/>
    <col min="3067" max="3067" width="30.28515625" bestFit="1" customWidth="1"/>
    <col min="3068" max="3068" width="33.42578125" bestFit="1" customWidth="1"/>
    <col min="3069" max="3069" width="32.28515625" bestFit="1" customWidth="1"/>
    <col min="3070" max="3070" width="30.7109375" bestFit="1" customWidth="1"/>
    <col min="3071" max="3071" width="35.7109375" bestFit="1" customWidth="1"/>
    <col min="3072" max="3072" width="31.85546875" bestFit="1" customWidth="1"/>
    <col min="3073" max="3074" width="33.42578125" bestFit="1" customWidth="1"/>
    <col min="3075" max="3075" width="33.28515625" bestFit="1" customWidth="1"/>
    <col min="3076" max="3076" width="29.7109375" bestFit="1" customWidth="1"/>
    <col min="3077" max="3077" width="14.140625" bestFit="1" customWidth="1"/>
    <col min="3078" max="3078" width="18.7109375" bestFit="1" customWidth="1"/>
    <col min="3079" max="3079" width="23.7109375" bestFit="1" customWidth="1"/>
    <col min="3080" max="3080" width="22.7109375" bestFit="1" customWidth="1"/>
    <col min="3081" max="3081" width="39" bestFit="1" customWidth="1"/>
    <col min="3082" max="3082" width="8.42578125" bestFit="1" customWidth="1"/>
    <col min="3083" max="3083" width="38.140625" bestFit="1" customWidth="1"/>
    <col min="3084" max="3084" width="30.7109375" bestFit="1" customWidth="1"/>
    <col min="3085" max="3085" width="31.42578125" bestFit="1" customWidth="1"/>
    <col min="3086" max="3086" width="29" bestFit="1" customWidth="1"/>
    <col min="3087" max="3087" width="28.7109375" bestFit="1" customWidth="1"/>
    <col min="3088" max="3088" width="31.85546875" bestFit="1" customWidth="1"/>
    <col min="3089" max="3089" width="28.85546875" bestFit="1" customWidth="1"/>
    <col min="3090" max="3090" width="33.28515625" bestFit="1" customWidth="1"/>
    <col min="3091" max="3091" width="35.7109375" bestFit="1" customWidth="1"/>
    <col min="3092" max="3092" width="31.42578125" bestFit="1" customWidth="1"/>
    <col min="3093" max="3093" width="30.85546875" bestFit="1" customWidth="1"/>
    <col min="3094" max="3094" width="35.28515625" bestFit="1" customWidth="1"/>
    <col min="3095" max="3095" width="33.42578125" bestFit="1" customWidth="1"/>
    <col min="3096" max="3096" width="34.28515625" bestFit="1" customWidth="1"/>
    <col min="3097" max="3097" width="34.85546875" bestFit="1" customWidth="1"/>
    <col min="3098" max="3098" width="32.5703125" bestFit="1" customWidth="1"/>
    <col min="3099" max="3099" width="35.140625" bestFit="1" customWidth="1"/>
    <col min="3100" max="3100" width="34.42578125" bestFit="1" customWidth="1"/>
    <col min="3101" max="3101" width="35.5703125" bestFit="1" customWidth="1"/>
    <col min="3102" max="3102" width="35.140625" bestFit="1" customWidth="1"/>
    <col min="3103" max="3103" width="35.42578125" bestFit="1" customWidth="1"/>
    <col min="3104" max="3105" width="35.5703125" bestFit="1" customWidth="1"/>
    <col min="3106" max="3106" width="32.42578125" bestFit="1" customWidth="1"/>
    <col min="3107" max="3107" width="37.7109375" bestFit="1" customWidth="1"/>
    <col min="3108" max="3108" width="29.28515625" bestFit="1" customWidth="1"/>
    <col min="3109" max="3109" width="31.140625" bestFit="1" customWidth="1"/>
    <col min="3110" max="3110" width="27.5703125" bestFit="1" customWidth="1"/>
    <col min="3111" max="3111" width="35.42578125" bestFit="1" customWidth="1"/>
    <col min="3112" max="3112" width="39.5703125" bestFit="1" customWidth="1"/>
    <col min="3113" max="3113" width="36.85546875" bestFit="1" customWidth="1"/>
    <col min="3114" max="3114" width="8.7109375" bestFit="1" customWidth="1"/>
    <col min="3115" max="3115" width="17" bestFit="1" customWidth="1"/>
    <col min="3116" max="3116" width="16.28515625" bestFit="1" customWidth="1"/>
    <col min="3117" max="3117" width="18.28515625" bestFit="1" customWidth="1"/>
    <col min="3118" max="3118" width="35.28515625" bestFit="1" customWidth="1"/>
    <col min="3119" max="3121" width="20.7109375" bestFit="1" customWidth="1"/>
    <col min="3122" max="3122" width="22.140625" bestFit="1" customWidth="1"/>
    <col min="3123" max="3123" width="20.140625" bestFit="1" customWidth="1"/>
    <col min="3124" max="3124" width="16.5703125" bestFit="1" customWidth="1"/>
    <col min="3125" max="3125" width="15.140625" bestFit="1" customWidth="1"/>
    <col min="3126" max="3126" width="21" bestFit="1" customWidth="1"/>
    <col min="3127" max="3127" width="16.85546875" bestFit="1" customWidth="1"/>
    <col min="3128" max="3128" width="16.7109375" bestFit="1" customWidth="1"/>
    <col min="3129" max="3129" width="16.5703125" bestFit="1" customWidth="1"/>
    <col min="3130" max="3130" width="20" bestFit="1" customWidth="1"/>
    <col min="3131" max="3131" width="21.7109375" bestFit="1" customWidth="1"/>
    <col min="3132" max="3132" width="24.85546875" bestFit="1" customWidth="1"/>
    <col min="3133" max="3133" width="17.28515625" bestFit="1" customWidth="1"/>
    <col min="3134" max="3134" width="18.5703125" bestFit="1" customWidth="1"/>
    <col min="3135" max="3135" width="16.140625" bestFit="1" customWidth="1"/>
    <col min="3136" max="3136" width="13.85546875" bestFit="1" customWidth="1"/>
    <col min="3137" max="3137" width="14.5703125" bestFit="1" customWidth="1"/>
    <col min="3138" max="3138" width="20.5703125" bestFit="1" customWidth="1"/>
    <col min="3139" max="3139" width="18.5703125" bestFit="1" customWidth="1"/>
    <col min="3140" max="3140" width="20.42578125" bestFit="1" customWidth="1"/>
    <col min="3141" max="3141" width="25.7109375" bestFit="1" customWidth="1"/>
    <col min="3142" max="3142" width="20.42578125" bestFit="1" customWidth="1"/>
    <col min="3143" max="3144" width="19" bestFit="1" customWidth="1"/>
    <col min="3145" max="3145" width="20.28515625" bestFit="1" customWidth="1"/>
    <col min="3146" max="3146" width="28.42578125" bestFit="1" customWidth="1"/>
    <col min="3147" max="3147" width="27.7109375" bestFit="1" customWidth="1"/>
    <col min="3148" max="3148" width="18.140625" bestFit="1" customWidth="1"/>
    <col min="3149" max="3149" width="20.5703125" bestFit="1" customWidth="1"/>
    <col min="3150" max="3150" width="18.5703125" bestFit="1" customWidth="1"/>
    <col min="3151" max="3151" width="17.85546875" bestFit="1" customWidth="1"/>
    <col min="3152" max="3152" width="18.42578125" bestFit="1" customWidth="1"/>
    <col min="3153" max="3153" width="18.7109375" bestFit="1" customWidth="1"/>
    <col min="3154" max="3154" width="18.5703125" bestFit="1" customWidth="1"/>
    <col min="3155" max="3155" width="15.7109375" bestFit="1" customWidth="1"/>
    <col min="3156" max="3156" width="17.85546875" bestFit="1" customWidth="1"/>
    <col min="3157" max="3157" width="17.28515625" bestFit="1" customWidth="1"/>
    <col min="3158" max="3158" width="16.42578125" bestFit="1" customWidth="1"/>
    <col min="3159" max="3159" width="16.7109375" bestFit="1" customWidth="1"/>
    <col min="3160" max="3160" width="17.42578125" bestFit="1" customWidth="1"/>
    <col min="3161" max="3161" width="19.42578125" bestFit="1" customWidth="1"/>
    <col min="3162" max="3162" width="19.28515625" bestFit="1" customWidth="1"/>
    <col min="3163" max="3163" width="20.5703125" bestFit="1" customWidth="1"/>
    <col min="3164" max="3164" width="15.7109375" bestFit="1" customWidth="1"/>
    <col min="3165" max="3165" width="20.42578125" bestFit="1" customWidth="1"/>
    <col min="3166" max="3166" width="18.42578125" bestFit="1" customWidth="1"/>
    <col min="3167" max="3167" width="17.7109375" bestFit="1" customWidth="1"/>
    <col min="3168" max="3168" width="18.28515625" bestFit="1" customWidth="1"/>
    <col min="3169" max="3169" width="19.28515625" bestFit="1" customWidth="1"/>
    <col min="3170" max="3171" width="16.7109375" bestFit="1" customWidth="1"/>
    <col min="3172" max="3172" width="26.28515625" bestFit="1" customWidth="1"/>
    <col min="3173" max="3173" width="19.42578125" bestFit="1" customWidth="1"/>
    <col min="3174" max="3174" width="27.140625" bestFit="1" customWidth="1"/>
    <col min="3175" max="3175" width="17.7109375" bestFit="1" customWidth="1"/>
    <col min="3176" max="3176" width="19.140625" bestFit="1" customWidth="1"/>
    <col min="3177" max="3177" width="18.42578125" bestFit="1" customWidth="1"/>
    <col min="3178" max="3178" width="19" bestFit="1" customWidth="1"/>
    <col min="3179" max="3179" width="14.5703125" bestFit="1" customWidth="1"/>
    <col min="3180" max="3180" width="12.28515625" bestFit="1" customWidth="1"/>
    <col min="3181" max="3181" width="21.7109375" bestFit="1" customWidth="1"/>
    <col min="3182" max="3182" width="27" bestFit="1" customWidth="1"/>
    <col min="3183" max="3183" width="20" bestFit="1" customWidth="1"/>
    <col min="3184" max="3184" width="20.140625" bestFit="1" customWidth="1"/>
    <col min="3185" max="3185" width="25.28515625" bestFit="1" customWidth="1"/>
    <col min="3186" max="3186" width="18.7109375" bestFit="1" customWidth="1"/>
    <col min="3187" max="3187" width="12.28515625" bestFit="1" customWidth="1"/>
    <col min="3188" max="3188" width="13.140625" bestFit="1" customWidth="1"/>
    <col min="3189" max="3189" width="25.7109375" bestFit="1" customWidth="1"/>
    <col min="3190" max="3190" width="21.140625" bestFit="1" customWidth="1"/>
    <col min="3191" max="3191" width="26.7109375" bestFit="1" customWidth="1"/>
    <col min="3192" max="3192" width="25.85546875" bestFit="1" customWidth="1"/>
    <col min="3193" max="3193" width="24.85546875" bestFit="1" customWidth="1"/>
    <col min="3194" max="3194" width="23.28515625" bestFit="1" customWidth="1"/>
    <col min="3195" max="3195" width="22.28515625" bestFit="1" customWidth="1"/>
    <col min="3196" max="3196" width="26.140625" bestFit="1" customWidth="1"/>
    <col min="3197" max="3197" width="21" bestFit="1" customWidth="1"/>
    <col min="3198" max="3198" width="24.140625" bestFit="1" customWidth="1"/>
    <col min="3199" max="3199" width="26.5703125" bestFit="1" customWidth="1"/>
    <col min="3200" max="3200" width="27" bestFit="1" customWidth="1"/>
    <col min="3201" max="3201" width="27.5703125" bestFit="1" customWidth="1"/>
    <col min="3202" max="3202" width="26.28515625" bestFit="1" customWidth="1"/>
    <col min="3203" max="3203" width="23.85546875" bestFit="1" customWidth="1"/>
    <col min="3204" max="3204" width="25.7109375" bestFit="1" customWidth="1"/>
    <col min="3205" max="3206" width="26.140625" bestFit="1" customWidth="1"/>
    <col min="3207" max="3207" width="22.7109375" bestFit="1" customWidth="1"/>
    <col min="3208" max="3208" width="25.7109375" bestFit="1" customWidth="1"/>
    <col min="3209" max="3209" width="25.5703125" bestFit="1" customWidth="1"/>
    <col min="3210" max="3210" width="27" bestFit="1" customWidth="1"/>
    <col min="3211" max="3211" width="25.140625" bestFit="1" customWidth="1"/>
    <col min="3212" max="3212" width="27.7109375" bestFit="1" customWidth="1"/>
    <col min="3213" max="3213" width="26" bestFit="1" customWidth="1"/>
    <col min="3214" max="3214" width="26.140625" bestFit="1" customWidth="1"/>
    <col min="3215" max="3215" width="25.5703125" bestFit="1" customWidth="1"/>
    <col min="3216" max="3216" width="26.5703125" bestFit="1" customWidth="1"/>
    <col min="3217" max="3217" width="25.28515625" bestFit="1" customWidth="1"/>
    <col min="3218" max="3218" width="25.5703125" bestFit="1" customWidth="1"/>
    <col min="3219" max="3219" width="25" bestFit="1" customWidth="1"/>
    <col min="3220" max="3220" width="26.85546875" bestFit="1" customWidth="1"/>
    <col min="3221" max="3221" width="24" bestFit="1" customWidth="1"/>
    <col min="3222" max="3222" width="27.5703125" bestFit="1" customWidth="1"/>
    <col min="3223" max="3223" width="47.85546875" bestFit="1" customWidth="1"/>
    <col min="3224" max="3224" width="24" bestFit="1" customWidth="1"/>
    <col min="3225" max="3225" width="20.28515625" bestFit="1" customWidth="1"/>
    <col min="3226" max="3226" width="26.7109375" bestFit="1" customWidth="1"/>
    <col min="3227" max="3227" width="26.5703125" bestFit="1" customWidth="1"/>
    <col min="3228" max="3228" width="38.28515625" bestFit="1" customWidth="1"/>
    <col min="3229" max="3229" width="21.85546875" bestFit="1" customWidth="1"/>
    <col min="3230" max="3230" width="22.85546875" bestFit="1" customWidth="1"/>
    <col min="3231" max="3231" width="23.85546875" bestFit="1" customWidth="1"/>
    <col min="3232" max="3232" width="21.140625" bestFit="1" customWidth="1"/>
    <col min="3233" max="3233" width="27.7109375" bestFit="1" customWidth="1"/>
    <col min="3234" max="3234" width="26.5703125" bestFit="1" customWidth="1"/>
    <col min="3235" max="3235" width="26.28515625" bestFit="1" customWidth="1"/>
    <col min="3236" max="3236" width="26.7109375" bestFit="1" customWidth="1"/>
    <col min="3237" max="3237" width="27" bestFit="1" customWidth="1"/>
    <col min="3238" max="3238" width="26" bestFit="1" customWidth="1"/>
    <col min="3239" max="3239" width="26.42578125" bestFit="1" customWidth="1"/>
    <col min="3240" max="3240" width="27.42578125" bestFit="1" customWidth="1"/>
    <col min="3241" max="3241" width="28" bestFit="1" customWidth="1"/>
    <col min="3242" max="3242" width="35.85546875" bestFit="1" customWidth="1"/>
    <col min="3243" max="3244" width="27.7109375" bestFit="1" customWidth="1"/>
    <col min="3245" max="3249" width="26.28515625" bestFit="1" customWidth="1"/>
    <col min="3250" max="3250" width="27.5703125" bestFit="1" customWidth="1"/>
    <col min="3251" max="3251" width="27.28515625" bestFit="1" customWidth="1"/>
    <col min="3252" max="3252" width="23.42578125" bestFit="1" customWidth="1"/>
    <col min="3253" max="3253" width="36.5703125" bestFit="1" customWidth="1"/>
    <col min="3254" max="3254" width="27.85546875" bestFit="1" customWidth="1"/>
    <col min="3255" max="3255" width="26.28515625" bestFit="1" customWidth="1"/>
    <col min="3256" max="3256" width="25.140625" bestFit="1" customWidth="1"/>
    <col min="3257" max="3257" width="28.140625" bestFit="1" customWidth="1"/>
    <col min="3258" max="3259" width="26.85546875" bestFit="1" customWidth="1"/>
    <col min="3260" max="3260" width="27.7109375" bestFit="1" customWidth="1"/>
    <col min="3261" max="3261" width="28" bestFit="1" customWidth="1"/>
    <col min="3262" max="3262" width="27.140625" bestFit="1" customWidth="1"/>
    <col min="3263" max="3263" width="27.42578125" bestFit="1" customWidth="1"/>
    <col min="3264" max="3264" width="26.140625" bestFit="1" customWidth="1"/>
    <col min="3265" max="3265" width="26.7109375" bestFit="1" customWidth="1"/>
    <col min="3266" max="3266" width="26.140625" bestFit="1" customWidth="1"/>
    <col min="3267" max="3267" width="25.28515625" bestFit="1" customWidth="1"/>
    <col min="3268" max="3268" width="25.140625" bestFit="1" customWidth="1"/>
    <col min="3269" max="3269" width="25" bestFit="1" customWidth="1"/>
    <col min="3270" max="3270" width="25.7109375" bestFit="1" customWidth="1"/>
    <col min="3271" max="3271" width="33.5703125" bestFit="1" customWidth="1"/>
    <col min="3272" max="3272" width="26.42578125" bestFit="1" customWidth="1"/>
    <col min="3273" max="3273" width="26.140625" bestFit="1" customWidth="1"/>
    <col min="3274" max="3274" width="26.42578125" bestFit="1" customWidth="1"/>
    <col min="3275" max="3275" width="25.5703125" bestFit="1" customWidth="1"/>
    <col min="3276" max="3276" width="25.28515625" bestFit="1" customWidth="1"/>
    <col min="3277" max="3277" width="22.140625" bestFit="1" customWidth="1"/>
    <col min="3278" max="3278" width="31.7109375" bestFit="1" customWidth="1"/>
    <col min="3279" max="3279" width="18.42578125" bestFit="1" customWidth="1"/>
    <col min="3280" max="3280" width="18" bestFit="1" customWidth="1"/>
    <col min="3281" max="3281" width="24.28515625" bestFit="1" customWidth="1"/>
    <col min="3282" max="3282" width="7" bestFit="1" customWidth="1"/>
    <col min="3283" max="3283" width="18" bestFit="1" customWidth="1"/>
    <col min="3284" max="3284" width="16.140625" bestFit="1" customWidth="1"/>
    <col min="3285" max="3285" width="14.28515625" bestFit="1" customWidth="1"/>
    <col min="3286" max="3286" width="13.28515625" bestFit="1" customWidth="1"/>
    <col min="3287" max="3287" width="16.140625" bestFit="1" customWidth="1"/>
    <col min="3288" max="3288" width="19.28515625" bestFit="1" customWidth="1"/>
    <col min="3289" max="3290" width="21.85546875" bestFit="1" customWidth="1"/>
    <col min="3291" max="3292" width="20.85546875" bestFit="1" customWidth="1"/>
    <col min="3293" max="3293" width="21" bestFit="1" customWidth="1"/>
    <col min="3294" max="3294" width="23.42578125" bestFit="1" customWidth="1"/>
    <col min="3295" max="3295" width="20.7109375" bestFit="1" customWidth="1"/>
    <col min="3296" max="3296" width="20.28515625" bestFit="1" customWidth="1"/>
    <col min="3297" max="3297" width="18.28515625" bestFit="1" customWidth="1"/>
    <col min="3298" max="3298" width="18" bestFit="1" customWidth="1"/>
    <col min="3299" max="3300" width="17.85546875" bestFit="1" customWidth="1"/>
    <col min="3301" max="3301" width="17.5703125" bestFit="1" customWidth="1"/>
    <col min="3302" max="3302" width="18.28515625" bestFit="1" customWidth="1"/>
    <col min="3303" max="3303" width="18.140625" bestFit="1" customWidth="1"/>
    <col min="3304" max="3304" width="18.28515625" bestFit="1" customWidth="1"/>
    <col min="3305" max="3305" width="18.42578125" bestFit="1" customWidth="1"/>
    <col min="3306" max="3306" width="18.140625" bestFit="1" customWidth="1"/>
    <col min="3307" max="3307" width="20.28515625" bestFit="1" customWidth="1"/>
    <col min="3308" max="3308" width="18.140625" bestFit="1" customWidth="1"/>
    <col min="3309" max="3309" width="19.5703125" bestFit="1" customWidth="1"/>
    <col min="3310" max="3310" width="19.42578125" bestFit="1" customWidth="1"/>
    <col min="3311" max="3311" width="18.28515625" bestFit="1" customWidth="1"/>
    <col min="3312" max="3312" width="12.7109375" bestFit="1" customWidth="1"/>
    <col min="3313" max="3313" width="15.140625" bestFit="1" customWidth="1"/>
    <col min="3314" max="3314" width="15.42578125" bestFit="1" customWidth="1"/>
    <col min="3315" max="3315" width="20.7109375" bestFit="1" customWidth="1"/>
    <col min="3316" max="3316" width="19.7109375" bestFit="1" customWidth="1"/>
    <col min="3317" max="3324" width="20.7109375" bestFit="1" customWidth="1"/>
    <col min="3325" max="3325" width="19.7109375" bestFit="1" customWidth="1"/>
    <col min="3326" max="3326" width="16" bestFit="1" customWidth="1"/>
    <col min="3327" max="3327" width="11.28515625" bestFit="1" customWidth="1"/>
  </cols>
  <sheetData>
    <row r="1" spans="1:3" ht="24.75" customHeight="1" x14ac:dyDescent="0.3">
      <c r="A1" s="30" t="s">
        <v>10851</v>
      </c>
      <c r="B1" s="30"/>
      <c r="C1" s="30"/>
    </row>
    <row r="3" spans="1:3" ht="15.75" x14ac:dyDescent="0.25">
      <c r="A3" s="2">
        <v>1</v>
      </c>
      <c r="B3" s="2" t="s">
        <v>10833</v>
      </c>
    </row>
    <row r="6" spans="1:3" x14ac:dyDescent="0.25">
      <c r="A6" s="3" t="s">
        <v>4</v>
      </c>
      <c r="B6" t="s">
        <v>10871</v>
      </c>
    </row>
    <row r="7" spans="1:3" x14ac:dyDescent="0.25">
      <c r="A7" t="s">
        <v>529</v>
      </c>
      <c r="B7" s="5">
        <v>248</v>
      </c>
    </row>
    <row r="8" spans="1:3" x14ac:dyDescent="0.25">
      <c r="A8" t="s">
        <v>10839</v>
      </c>
      <c r="B8" s="5">
        <v>248</v>
      </c>
    </row>
    <row r="12" spans="1:3" ht="15.75" x14ac:dyDescent="0.25">
      <c r="A12" s="2">
        <v>2</v>
      </c>
      <c r="B12" t="s">
        <v>10847</v>
      </c>
    </row>
    <row r="15" spans="1:3" x14ac:dyDescent="0.25">
      <c r="A15" s="3" t="s">
        <v>6</v>
      </c>
      <c r="B15" t="s">
        <v>10841</v>
      </c>
    </row>
    <row r="16" spans="1:3" x14ac:dyDescent="0.25">
      <c r="A16" t="s">
        <v>5665</v>
      </c>
      <c r="B16" s="5">
        <v>73</v>
      </c>
    </row>
    <row r="17" spans="1:2" x14ac:dyDescent="0.25">
      <c r="A17" t="s">
        <v>4699</v>
      </c>
      <c r="B17" s="5">
        <v>55</v>
      </c>
    </row>
    <row r="18" spans="1:2" x14ac:dyDescent="0.25">
      <c r="A18" t="s">
        <v>4141</v>
      </c>
      <c r="B18" s="5">
        <v>50</v>
      </c>
    </row>
    <row r="19" spans="1:2" x14ac:dyDescent="0.25">
      <c r="A19" t="s">
        <v>4856</v>
      </c>
      <c r="B19" s="5">
        <v>39</v>
      </c>
    </row>
    <row r="20" spans="1:2" x14ac:dyDescent="0.25">
      <c r="A20" t="s">
        <v>1675</v>
      </c>
      <c r="B20" s="5">
        <v>39</v>
      </c>
    </row>
    <row r="21" spans="1:2" x14ac:dyDescent="0.25">
      <c r="A21" t="s">
        <v>10839</v>
      </c>
      <c r="B21" s="5">
        <v>256</v>
      </c>
    </row>
    <row r="27" spans="1:2" ht="15.75" x14ac:dyDescent="0.25">
      <c r="A27" s="2">
        <v>3</v>
      </c>
      <c r="B27" t="s">
        <v>10860</v>
      </c>
    </row>
    <row r="29" spans="1:2" x14ac:dyDescent="0.25">
      <c r="A29" s="3" t="s">
        <v>2</v>
      </c>
      <c r="B29" t="s">
        <v>10841</v>
      </c>
    </row>
    <row r="30" spans="1:2" x14ac:dyDescent="0.25">
      <c r="A30" t="s">
        <v>199</v>
      </c>
      <c r="B30" s="5">
        <v>436</v>
      </c>
    </row>
    <row r="31" spans="1:2" x14ac:dyDescent="0.25">
      <c r="A31" t="s">
        <v>24</v>
      </c>
      <c r="B31" s="5">
        <v>434</v>
      </c>
    </row>
    <row r="32" spans="1:2" x14ac:dyDescent="0.25">
      <c r="A32" t="s">
        <v>13</v>
      </c>
      <c r="B32" s="5">
        <v>422</v>
      </c>
    </row>
    <row r="33" spans="1:2" x14ac:dyDescent="0.25">
      <c r="A33" t="s">
        <v>54</v>
      </c>
      <c r="B33" s="5">
        <v>418</v>
      </c>
    </row>
    <row r="34" spans="1:2" x14ac:dyDescent="0.25">
      <c r="A34" t="s">
        <v>78</v>
      </c>
      <c r="B34" s="5">
        <v>468</v>
      </c>
    </row>
    <row r="35" spans="1:2" x14ac:dyDescent="0.25">
      <c r="A35" t="s">
        <v>10839</v>
      </c>
      <c r="B35" s="5">
        <v>2178</v>
      </c>
    </row>
    <row r="43" spans="1:2" ht="15.75" x14ac:dyDescent="0.25">
      <c r="A43" s="2">
        <v>4</v>
      </c>
      <c r="B43" t="s">
        <v>10862</v>
      </c>
    </row>
    <row r="45" spans="1:2" x14ac:dyDescent="0.25">
      <c r="A45" s="3" t="s">
        <v>2</v>
      </c>
      <c r="B45" t="s">
        <v>10841</v>
      </c>
    </row>
    <row r="46" spans="1:2" x14ac:dyDescent="0.25">
      <c r="A46" t="s">
        <v>19</v>
      </c>
      <c r="B46" s="5">
        <v>402</v>
      </c>
    </row>
    <row r="47" spans="1:2" x14ac:dyDescent="0.25">
      <c r="A47" t="s">
        <v>24</v>
      </c>
      <c r="B47" s="5">
        <v>434</v>
      </c>
    </row>
    <row r="48" spans="1:2" x14ac:dyDescent="0.25">
      <c r="A48" t="s">
        <v>13</v>
      </c>
      <c r="B48" s="5">
        <v>422</v>
      </c>
    </row>
    <row r="49" spans="1:2" x14ac:dyDescent="0.25">
      <c r="A49" t="s">
        <v>10839</v>
      </c>
      <c r="B49" s="5">
        <v>1258</v>
      </c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>
        <v>5</v>
      </c>
      <c r="B58" s="2" t="s">
        <v>10835</v>
      </c>
    </row>
    <row r="61" spans="1:2" x14ac:dyDescent="0.25">
      <c r="A61" s="3" t="s">
        <v>8</v>
      </c>
      <c r="B61" t="s">
        <v>10841</v>
      </c>
    </row>
    <row r="62" spans="1:2" x14ac:dyDescent="0.25">
      <c r="A62" t="s">
        <v>1127</v>
      </c>
      <c r="B62" s="1">
        <v>187</v>
      </c>
    </row>
    <row r="63" spans="1:2" x14ac:dyDescent="0.25">
      <c r="A63" t="s">
        <v>10839</v>
      </c>
      <c r="B63" s="1">
        <v>187</v>
      </c>
    </row>
    <row r="67" spans="1:2" ht="15.75" x14ac:dyDescent="0.25">
      <c r="A67" s="2">
        <v>6</v>
      </c>
      <c r="B67" t="s">
        <v>10863</v>
      </c>
    </row>
    <row r="70" spans="1:2" x14ac:dyDescent="0.25">
      <c r="A70" s="3" t="s">
        <v>2</v>
      </c>
      <c r="B70" t="s">
        <v>31</v>
      </c>
    </row>
    <row r="72" spans="1:2" x14ac:dyDescent="0.25">
      <c r="A72" s="3" t="s">
        <v>10838</v>
      </c>
      <c r="B72" t="s">
        <v>10841</v>
      </c>
    </row>
    <row r="73" spans="1:2" x14ac:dyDescent="0.25">
      <c r="A73" s="4" t="s">
        <v>1127</v>
      </c>
      <c r="B73" s="1">
        <v>24</v>
      </c>
    </row>
    <row r="74" spans="1:2" x14ac:dyDescent="0.25">
      <c r="A74" s="4" t="s">
        <v>322</v>
      </c>
      <c r="B74" s="1">
        <v>10</v>
      </c>
    </row>
    <row r="75" spans="1:2" x14ac:dyDescent="0.25">
      <c r="A75" s="4" t="s">
        <v>869</v>
      </c>
      <c r="B75" s="1">
        <v>7</v>
      </c>
    </row>
    <row r="76" spans="1:2" x14ac:dyDescent="0.25">
      <c r="A76" s="4" t="s">
        <v>2050</v>
      </c>
      <c r="B76" s="1">
        <v>6</v>
      </c>
    </row>
    <row r="77" spans="1:2" x14ac:dyDescent="0.25">
      <c r="A77" s="4" t="s">
        <v>1699</v>
      </c>
      <c r="B77" s="1">
        <v>6</v>
      </c>
    </row>
    <row r="78" spans="1:2" x14ac:dyDescent="0.25">
      <c r="A78" s="4" t="s">
        <v>10839</v>
      </c>
      <c r="B78" s="1">
        <v>53</v>
      </c>
    </row>
    <row r="83" spans="1:3" ht="15.75" x14ac:dyDescent="0.25">
      <c r="A83" s="2">
        <v>7</v>
      </c>
      <c r="B83" t="s">
        <v>10866</v>
      </c>
    </row>
    <row r="85" spans="1:3" x14ac:dyDescent="0.25">
      <c r="A85" s="3" t="s">
        <v>6</v>
      </c>
      <c r="B85" t="s">
        <v>10843</v>
      </c>
    </row>
    <row r="86" spans="1:3" x14ac:dyDescent="0.25">
      <c r="A86" t="s">
        <v>5665</v>
      </c>
      <c r="B86" s="1">
        <v>73</v>
      </c>
    </row>
    <row r="87" spans="1:3" x14ac:dyDescent="0.25">
      <c r="A87" t="s">
        <v>4699</v>
      </c>
      <c r="B87" s="1">
        <v>55</v>
      </c>
    </row>
    <row r="88" spans="1:3" x14ac:dyDescent="0.25">
      <c r="A88" t="s">
        <v>4141</v>
      </c>
      <c r="B88" s="1">
        <v>50</v>
      </c>
    </row>
    <row r="89" spans="1:3" x14ac:dyDescent="0.25">
      <c r="A89" t="s">
        <v>4856</v>
      </c>
      <c r="B89" s="1">
        <v>39</v>
      </c>
    </row>
    <row r="90" spans="1:3" x14ac:dyDescent="0.25">
      <c r="A90" t="s">
        <v>1675</v>
      </c>
      <c r="B90" s="1">
        <v>39</v>
      </c>
    </row>
    <row r="91" spans="1:3" x14ac:dyDescent="0.25">
      <c r="A91" t="s">
        <v>10839</v>
      </c>
      <c r="B91" s="1">
        <v>256</v>
      </c>
    </row>
    <row r="92" spans="1:3" x14ac:dyDescent="0.25">
      <c r="B92" s="1"/>
    </row>
    <row r="94" spans="1:3" ht="15.75" x14ac:dyDescent="0.25">
      <c r="A94" s="2">
        <v>8</v>
      </c>
      <c r="B94" s="2" t="s">
        <v>10836</v>
      </c>
    </row>
    <row r="96" spans="1:3" x14ac:dyDescent="0.25">
      <c r="B96" t="s">
        <v>10844</v>
      </c>
      <c r="C96" s="7">
        <f>COUNT(Table_aircrashesFullData_1908___2003[Sum of Ground],Table_aircrashesFullData_1908___2003[Sum of Aboard])</f>
        <v>9456</v>
      </c>
    </row>
    <row r="99" spans="1:3" x14ac:dyDescent="0.25">
      <c r="A99">
        <v>9</v>
      </c>
      <c r="B99" t="s">
        <v>10845</v>
      </c>
    </row>
    <row r="101" spans="1:3" x14ac:dyDescent="0.25">
      <c r="B101" t="s">
        <v>10846</v>
      </c>
      <c r="C101" s="6">
        <f>COUNTIF(Table_aircrashesFullData_1908___2003[Sum of Fatalities (air)],"&gt;0")/COUNTA(Table_aircrashesFullData_1908___2003[Sum of Fatalities (air)])</f>
        <v>0.98307952622673433</v>
      </c>
    </row>
    <row r="105" spans="1:3" x14ac:dyDescent="0.25">
      <c r="A105">
        <v>10</v>
      </c>
      <c r="B105" t="s">
        <v>10868</v>
      </c>
    </row>
    <row r="107" spans="1:3" x14ac:dyDescent="0.25">
      <c r="A107" s="3" t="s">
        <v>8</v>
      </c>
      <c r="B107" t="s">
        <v>10843</v>
      </c>
    </row>
    <row r="108" spans="1:3" x14ac:dyDescent="0.25">
      <c r="A108" t="s">
        <v>1127</v>
      </c>
      <c r="B108" s="1">
        <v>187</v>
      </c>
    </row>
    <row r="109" spans="1:3" x14ac:dyDescent="0.25">
      <c r="A109" t="s">
        <v>1699</v>
      </c>
      <c r="B109" s="1">
        <v>92</v>
      </c>
    </row>
    <row r="110" spans="1:3" x14ac:dyDescent="0.25">
      <c r="A110" t="s">
        <v>322</v>
      </c>
      <c r="B110" s="1">
        <v>57</v>
      </c>
    </row>
    <row r="111" spans="1:3" x14ac:dyDescent="0.25">
      <c r="A111" t="s">
        <v>872</v>
      </c>
      <c r="B111" s="1">
        <v>57</v>
      </c>
    </row>
    <row r="112" spans="1:3" x14ac:dyDescent="0.25">
      <c r="A112" t="s">
        <v>869</v>
      </c>
      <c r="B112" s="1">
        <v>37</v>
      </c>
    </row>
    <row r="113" spans="1:2" x14ac:dyDescent="0.25">
      <c r="A113" t="s">
        <v>10839</v>
      </c>
      <c r="B113" s="1">
        <v>430</v>
      </c>
    </row>
  </sheetData>
  <mergeCells count="1">
    <mergeCell ref="A1:C1"/>
  </mergeCell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0448-F848-4756-9918-99E108FD5C89}">
  <dimension ref="A1:B13"/>
  <sheetViews>
    <sheetView showGridLines="0" workbookViewId="0">
      <selection activeCell="E5" sqref="E5"/>
    </sheetView>
  </sheetViews>
  <sheetFormatPr defaultRowHeight="14.25" x14ac:dyDescent="0.2"/>
  <cols>
    <col min="1" max="1" width="9.140625" style="8"/>
    <col min="2" max="2" width="96.42578125" style="8" bestFit="1" customWidth="1"/>
    <col min="3" max="16384" width="9.140625" style="8"/>
  </cols>
  <sheetData>
    <row r="1" spans="1:2" ht="28.5" customHeight="1" x14ac:dyDescent="0.4">
      <c r="A1" s="31" t="s">
        <v>10837</v>
      </c>
      <c r="B1" s="31"/>
    </row>
    <row r="2" spans="1:2" x14ac:dyDescent="0.2">
      <c r="A2" s="9"/>
      <c r="B2" s="9"/>
    </row>
    <row r="3" spans="1:2" ht="21" customHeight="1" x14ac:dyDescent="0.2">
      <c r="A3" s="17" t="s">
        <v>10849</v>
      </c>
      <c r="B3" s="17" t="s">
        <v>10850</v>
      </c>
    </row>
    <row r="4" spans="1:2" ht="24.95" customHeight="1" x14ac:dyDescent="0.2">
      <c r="A4" s="18">
        <v>1</v>
      </c>
      <c r="B4" s="19" t="s">
        <v>10833</v>
      </c>
    </row>
    <row r="5" spans="1:2" ht="24.95" customHeight="1" x14ac:dyDescent="0.2">
      <c r="A5" s="18">
        <v>2</v>
      </c>
      <c r="B5" s="19" t="s">
        <v>10847</v>
      </c>
    </row>
    <row r="6" spans="1:2" ht="24.95" customHeight="1" x14ac:dyDescent="0.2">
      <c r="A6" s="18">
        <v>3</v>
      </c>
      <c r="B6" s="19" t="s">
        <v>10840</v>
      </c>
    </row>
    <row r="7" spans="1:2" ht="24.95" customHeight="1" x14ac:dyDescent="0.2">
      <c r="A7" s="18">
        <v>4</v>
      </c>
      <c r="B7" s="19" t="s">
        <v>10834</v>
      </c>
    </row>
    <row r="8" spans="1:2" ht="24.95" customHeight="1" x14ac:dyDescent="0.2">
      <c r="A8" s="18">
        <v>5</v>
      </c>
      <c r="B8" s="19" t="s">
        <v>10835</v>
      </c>
    </row>
    <row r="9" spans="1:2" ht="24.95" customHeight="1" x14ac:dyDescent="0.2">
      <c r="A9" s="18">
        <v>6</v>
      </c>
      <c r="B9" s="19" t="s">
        <v>10842</v>
      </c>
    </row>
    <row r="10" spans="1:2" ht="24.95" customHeight="1" x14ac:dyDescent="0.2">
      <c r="A10" s="18">
        <v>7</v>
      </c>
      <c r="B10" s="19" t="s">
        <v>10848</v>
      </c>
    </row>
    <row r="11" spans="1:2" ht="24.95" customHeight="1" x14ac:dyDescent="0.2">
      <c r="A11" s="18">
        <v>8</v>
      </c>
      <c r="B11" s="19" t="s">
        <v>10836</v>
      </c>
    </row>
    <row r="12" spans="1:2" ht="24.95" customHeight="1" x14ac:dyDescent="0.2">
      <c r="A12" s="18">
        <v>9</v>
      </c>
      <c r="B12" s="19" t="s">
        <v>10845</v>
      </c>
    </row>
    <row r="13" spans="1:2" ht="24.95" customHeight="1" x14ac:dyDescent="0.2">
      <c r="A13" s="18">
        <v>10</v>
      </c>
      <c r="B13" s="19" t="s">
        <v>10869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9F85-7FFE-4489-9405-86BC76AC2A2D}">
  <dimension ref="A1:L4729"/>
  <sheetViews>
    <sheetView topLeftCell="A4708" workbookViewId="0">
      <selection activeCell="A2" sqref="A2:A4729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10.85546875" bestFit="1" customWidth="1"/>
    <col min="4" max="4" width="6.5703125" bestFit="1" customWidth="1"/>
    <col min="5" max="5" width="18.85546875" bestFit="1" customWidth="1"/>
    <col min="6" max="6" width="45.140625" bestFit="1" customWidth="1"/>
    <col min="7" max="7" width="52.42578125" bestFit="1" customWidth="1"/>
    <col min="8" max="8" width="46.7109375" bestFit="1" customWidth="1"/>
    <col min="9" max="9" width="60.85546875" bestFit="1" customWidth="1"/>
    <col min="10" max="10" width="16.7109375" bestFit="1" customWidth="1"/>
    <col min="11" max="11" width="22.42578125" bestFit="1" customWidth="1"/>
    <col min="12" max="12" width="1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1908</v>
      </c>
      <c r="B2" s="1" t="s">
        <v>12</v>
      </c>
      <c r="C2" s="1" t="s">
        <v>13</v>
      </c>
      <c r="D2">
        <v>17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>
        <v>0</v>
      </c>
      <c r="K2">
        <v>1</v>
      </c>
      <c r="L2">
        <v>2</v>
      </c>
    </row>
    <row r="3" spans="1:12" x14ac:dyDescent="0.25">
      <c r="A3">
        <v>1912</v>
      </c>
      <c r="B3" s="1" t="s">
        <v>12</v>
      </c>
      <c r="C3" s="1" t="s">
        <v>19</v>
      </c>
      <c r="D3">
        <v>12</v>
      </c>
      <c r="E3" s="1" t="s">
        <v>20</v>
      </c>
      <c r="F3" s="1" t="s">
        <v>21</v>
      </c>
      <c r="G3" s="1" t="s">
        <v>21</v>
      </c>
      <c r="H3" s="1" t="s">
        <v>22</v>
      </c>
      <c r="I3" s="1" t="s">
        <v>23</v>
      </c>
      <c r="J3">
        <v>0</v>
      </c>
      <c r="K3">
        <v>5</v>
      </c>
      <c r="L3">
        <v>5</v>
      </c>
    </row>
    <row r="4" spans="1:12" x14ac:dyDescent="0.25">
      <c r="A4">
        <v>1913</v>
      </c>
      <c r="B4" s="1" t="s">
        <v>12</v>
      </c>
      <c r="C4" s="1" t="s">
        <v>24</v>
      </c>
      <c r="D4">
        <v>6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>
        <v>0</v>
      </c>
      <c r="K4">
        <v>1</v>
      </c>
      <c r="L4">
        <v>1</v>
      </c>
    </row>
    <row r="5" spans="1:12" x14ac:dyDescent="0.25">
      <c r="A5">
        <v>1913</v>
      </c>
      <c r="B5" s="1" t="s">
        <v>30</v>
      </c>
      <c r="C5" s="1" t="s">
        <v>31</v>
      </c>
      <c r="D5">
        <v>17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>
        <v>0</v>
      </c>
      <c r="K5">
        <v>28</v>
      </c>
      <c r="L5">
        <v>28</v>
      </c>
    </row>
    <row r="6" spans="1:12" x14ac:dyDescent="0.25">
      <c r="A6">
        <v>1915</v>
      </c>
      <c r="B6" s="1" t="s">
        <v>37</v>
      </c>
      <c r="C6" s="1" t="s">
        <v>38</v>
      </c>
      <c r="D6">
        <v>5</v>
      </c>
      <c r="E6" s="1" t="s">
        <v>39</v>
      </c>
      <c r="F6" s="1" t="s">
        <v>33</v>
      </c>
      <c r="G6" s="1" t="s">
        <v>40</v>
      </c>
      <c r="H6" s="1" t="s">
        <v>41</v>
      </c>
      <c r="I6" s="1" t="s">
        <v>36</v>
      </c>
      <c r="J6">
        <v>0</v>
      </c>
      <c r="K6">
        <v>17</v>
      </c>
      <c r="L6">
        <v>41</v>
      </c>
    </row>
    <row r="7" spans="1:12" x14ac:dyDescent="0.25">
      <c r="A7">
        <v>1915</v>
      </c>
      <c r="B7" s="1" t="s">
        <v>12</v>
      </c>
      <c r="C7" s="1" t="s">
        <v>13</v>
      </c>
      <c r="D7">
        <v>3</v>
      </c>
      <c r="E7" s="1" t="s">
        <v>32</v>
      </c>
      <c r="F7" s="1" t="s">
        <v>33</v>
      </c>
      <c r="G7" s="1" t="s">
        <v>42</v>
      </c>
      <c r="H7" s="1" t="s">
        <v>43</v>
      </c>
      <c r="I7" s="1" t="s">
        <v>36</v>
      </c>
      <c r="J7">
        <v>0</v>
      </c>
      <c r="K7">
        <v>19</v>
      </c>
      <c r="L7">
        <v>19</v>
      </c>
    </row>
    <row r="8" spans="1:12" x14ac:dyDescent="0.25">
      <c r="A8">
        <v>1916</v>
      </c>
      <c r="B8" s="1" t="s">
        <v>12</v>
      </c>
      <c r="C8" s="1" t="s">
        <v>19</v>
      </c>
      <c r="D8">
        <v>28</v>
      </c>
      <c r="E8" s="1" t="s">
        <v>44</v>
      </c>
      <c r="F8" s="1" t="s">
        <v>45</v>
      </c>
      <c r="G8" s="1" t="s">
        <v>46</v>
      </c>
      <c r="H8" s="1" t="s">
        <v>47</v>
      </c>
      <c r="I8" s="1" t="s">
        <v>48</v>
      </c>
      <c r="J8">
        <v>0</v>
      </c>
      <c r="K8">
        <v>20</v>
      </c>
      <c r="L8">
        <v>20</v>
      </c>
    </row>
    <row r="9" spans="1:12" x14ac:dyDescent="0.25">
      <c r="A9">
        <v>1916</v>
      </c>
      <c r="B9" s="1" t="s">
        <v>12</v>
      </c>
      <c r="C9" s="1" t="s">
        <v>13</v>
      </c>
      <c r="D9">
        <v>24</v>
      </c>
      <c r="E9" s="1" t="s">
        <v>49</v>
      </c>
      <c r="F9" s="1" t="s">
        <v>33</v>
      </c>
      <c r="G9" s="1" t="s">
        <v>50</v>
      </c>
      <c r="H9" s="1" t="s">
        <v>51</v>
      </c>
      <c r="I9" s="1" t="s">
        <v>36</v>
      </c>
      <c r="J9">
        <v>0</v>
      </c>
      <c r="K9">
        <v>22</v>
      </c>
      <c r="L9">
        <v>22</v>
      </c>
    </row>
    <row r="10" spans="1:12" x14ac:dyDescent="0.25">
      <c r="A10">
        <v>1916</v>
      </c>
      <c r="B10" s="1" t="s">
        <v>30</v>
      </c>
      <c r="C10" s="1" t="s">
        <v>31</v>
      </c>
      <c r="D10">
        <v>1</v>
      </c>
      <c r="E10" s="1" t="s">
        <v>49</v>
      </c>
      <c r="F10" s="1" t="s">
        <v>33</v>
      </c>
      <c r="G10" s="1" t="s">
        <v>52</v>
      </c>
      <c r="H10" s="1" t="s">
        <v>53</v>
      </c>
      <c r="I10" s="1" t="s">
        <v>36</v>
      </c>
      <c r="J10">
        <v>0</v>
      </c>
      <c r="K10">
        <v>19</v>
      </c>
      <c r="L10">
        <v>19</v>
      </c>
    </row>
    <row r="11" spans="1:12" x14ac:dyDescent="0.25">
      <c r="A11">
        <v>1916</v>
      </c>
      <c r="B11" s="1" t="s">
        <v>30</v>
      </c>
      <c r="C11" s="1" t="s">
        <v>54</v>
      </c>
      <c r="D11">
        <v>21</v>
      </c>
      <c r="E11" s="1" t="s">
        <v>32</v>
      </c>
      <c r="F11" s="1" t="s">
        <v>55</v>
      </c>
      <c r="G11" s="1" t="s">
        <v>56</v>
      </c>
      <c r="H11" s="1" t="s">
        <v>57</v>
      </c>
      <c r="I11" s="1" t="s">
        <v>48</v>
      </c>
      <c r="J11">
        <v>0</v>
      </c>
      <c r="K11">
        <v>27</v>
      </c>
      <c r="L11">
        <v>28</v>
      </c>
    </row>
    <row r="12" spans="1:12" x14ac:dyDescent="0.25">
      <c r="A12">
        <v>1916</v>
      </c>
      <c r="B12" s="1" t="s">
        <v>30</v>
      </c>
      <c r="C12" s="1" t="s">
        <v>54</v>
      </c>
      <c r="D12">
        <v>28</v>
      </c>
      <c r="E12" s="1" t="s">
        <v>49</v>
      </c>
      <c r="F12" s="1" t="s">
        <v>33</v>
      </c>
      <c r="G12" s="1" t="s">
        <v>58</v>
      </c>
      <c r="H12" s="1" t="s">
        <v>59</v>
      </c>
      <c r="I12" s="1" t="s">
        <v>36</v>
      </c>
      <c r="J12">
        <v>0</v>
      </c>
      <c r="K12">
        <v>20</v>
      </c>
      <c r="L12">
        <v>20</v>
      </c>
    </row>
    <row r="13" spans="1:12" x14ac:dyDescent="0.25">
      <c r="A13">
        <v>1917</v>
      </c>
      <c r="B13" s="1" t="s">
        <v>37</v>
      </c>
      <c r="C13" s="1" t="s">
        <v>38</v>
      </c>
      <c r="D13">
        <v>4</v>
      </c>
      <c r="E13" s="1" t="s">
        <v>39</v>
      </c>
      <c r="F13" s="1" t="s">
        <v>60</v>
      </c>
      <c r="G13" s="1" t="s">
        <v>60</v>
      </c>
      <c r="H13" s="1" t="s">
        <v>61</v>
      </c>
      <c r="I13" s="1" t="s">
        <v>48</v>
      </c>
      <c r="J13">
        <v>0</v>
      </c>
      <c r="K13">
        <v>20</v>
      </c>
      <c r="L13">
        <v>20</v>
      </c>
    </row>
    <row r="14" spans="1:12" x14ac:dyDescent="0.25">
      <c r="A14">
        <v>1917</v>
      </c>
      <c r="B14" s="1" t="s">
        <v>62</v>
      </c>
      <c r="C14" s="1" t="s">
        <v>63</v>
      </c>
      <c r="D14">
        <v>14</v>
      </c>
      <c r="E14" s="1" t="s">
        <v>64</v>
      </c>
      <c r="F14" s="1" t="s">
        <v>33</v>
      </c>
      <c r="G14" s="1" t="s">
        <v>65</v>
      </c>
      <c r="H14" s="1" t="s">
        <v>66</v>
      </c>
      <c r="I14" s="1" t="s">
        <v>67</v>
      </c>
      <c r="J14">
        <v>0</v>
      </c>
      <c r="K14">
        <v>21</v>
      </c>
      <c r="L14">
        <v>21</v>
      </c>
    </row>
    <row r="15" spans="1:12" x14ac:dyDescent="0.25">
      <c r="A15">
        <v>1917</v>
      </c>
      <c r="B15" s="1" t="s">
        <v>62</v>
      </c>
      <c r="C15" s="1" t="s">
        <v>68</v>
      </c>
      <c r="D15">
        <v>14</v>
      </c>
      <c r="E15" s="1" t="s">
        <v>64</v>
      </c>
      <c r="F15" s="1" t="s">
        <v>33</v>
      </c>
      <c r="G15" s="1" t="s">
        <v>69</v>
      </c>
      <c r="H15" s="1" t="s">
        <v>70</v>
      </c>
      <c r="I15" s="1" t="s">
        <v>67</v>
      </c>
      <c r="J15">
        <v>0</v>
      </c>
      <c r="K15">
        <v>24</v>
      </c>
      <c r="L15">
        <v>24</v>
      </c>
    </row>
    <row r="16" spans="1:12" x14ac:dyDescent="0.25">
      <c r="A16">
        <v>1917</v>
      </c>
      <c r="B16" s="1" t="s">
        <v>30</v>
      </c>
      <c r="C16" s="1" t="s">
        <v>31</v>
      </c>
      <c r="D16">
        <v>20</v>
      </c>
      <c r="E16" s="1" t="s">
        <v>71</v>
      </c>
      <c r="F16" s="1" t="s">
        <v>33</v>
      </c>
      <c r="G16" s="1" t="s">
        <v>72</v>
      </c>
      <c r="H16" s="1" t="s">
        <v>73</v>
      </c>
      <c r="I16" s="1" t="s">
        <v>36</v>
      </c>
      <c r="J16">
        <v>0</v>
      </c>
      <c r="K16">
        <v>18</v>
      </c>
      <c r="L16">
        <v>18</v>
      </c>
    </row>
    <row r="17" spans="1:12" x14ac:dyDescent="0.25">
      <c r="A17">
        <v>1918</v>
      </c>
      <c r="B17" s="1" t="s">
        <v>12</v>
      </c>
      <c r="C17" s="1" t="s">
        <v>24</v>
      </c>
      <c r="D17">
        <v>5</v>
      </c>
      <c r="E17" s="1" t="s">
        <v>32</v>
      </c>
      <c r="F17" s="1" t="s">
        <v>33</v>
      </c>
      <c r="G17" s="1" t="s">
        <v>74</v>
      </c>
      <c r="H17" s="1" t="s">
        <v>75</v>
      </c>
      <c r="I17" s="1" t="s">
        <v>36</v>
      </c>
      <c r="J17">
        <v>0</v>
      </c>
      <c r="K17">
        <v>22</v>
      </c>
      <c r="L17">
        <v>22</v>
      </c>
    </row>
    <row r="18" spans="1:12" x14ac:dyDescent="0.25">
      <c r="A18">
        <v>1918</v>
      </c>
      <c r="B18" s="1" t="s">
        <v>12</v>
      </c>
      <c r="C18" s="1" t="s">
        <v>24</v>
      </c>
      <c r="D18">
        <v>11</v>
      </c>
      <c r="E18" s="1" t="s">
        <v>64</v>
      </c>
      <c r="F18" s="1" t="s">
        <v>33</v>
      </c>
      <c r="G18" s="1" t="s">
        <v>76</v>
      </c>
      <c r="H18" s="1" t="s">
        <v>77</v>
      </c>
      <c r="I18" s="1" t="s">
        <v>67</v>
      </c>
      <c r="J18">
        <v>0</v>
      </c>
      <c r="K18">
        <v>19</v>
      </c>
      <c r="L18">
        <v>19</v>
      </c>
    </row>
    <row r="19" spans="1:12" x14ac:dyDescent="0.25">
      <c r="A19">
        <v>1918</v>
      </c>
      <c r="B19" s="1" t="s">
        <v>30</v>
      </c>
      <c r="C19" s="1" t="s">
        <v>78</v>
      </c>
      <c r="D19">
        <v>16</v>
      </c>
      <c r="E19" s="1" t="s">
        <v>20</v>
      </c>
      <c r="F19" s="1" t="s">
        <v>79</v>
      </c>
      <c r="G19" s="1" t="s">
        <v>80</v>
      </c>
      <c r="H19" s="1" t="s">
        <v>81</v>
      </c>
      <c r="I19" s="1" t="s">
        <v>82</v>
      </c>
      <c r="J19">
        <v>0</v>
      </c>
      <c r="K19">
        <v>1</v>
      </c>
      <c r="L19">
        <v>1</v>
      </c>
    </row>
    <row r="20" spans="1:12" x14ac:dyDescent="0.25">
      <c r="A20">
        <v>1919</v>
      </c>
      <c r="B20" s="1" t="s">
        <v>62</v>
      </c>
      <c r="C20" s="1" t="s">
        <v>63</v>
      </c>
      <c r="D20">
        <v>25</v>
      </c>
      <c r="E20" s="1" t="s">
        <v>83</v>
      </c>
      <c r="F20" s="1" t="s">
        <v>79</v>
      </c>
      <c r="G20" s="1" t="s">
        <v>84</v>
      </c>
      <c r="H20" s="1" t="s">
        <v>85</v>
      </c>
      <c r="I20" s="1" t="s">
        <v>86</v>
      </c>
      <c r="J20">
        <v>0</v>
      </c>
      <c r="K20">
        <v>1</v>
      </c>
      <c r="L20">
        <v>1</v>
      </c>
    </row>
    <row r="21" spans="1:12" x14ac:dyDescent="0.25">
      <c r="A21">
        <v>1919</v>
      </c>
      <c r="B21" s="1" t="s">
        <v>12</v>
      </c>
      <c r="C21" s="1" t="s">
        <v>19</v>
      </c>
      <c r="D21">
        <v>19</v>
      </c>
      <c r="E21" s="1" t="s">
        <v>87</v>
      </c>
      <c r="F21" s="1" t="s">
        <v>79</v>
      </c>
      <c r="G21" s="1" t="s">
        <v>88</v>
      </c>
      <c r="H21" s="1" t="s">
        <v>89</v>
      </c>
      <c r="I21" s="1" t="s">
        <v>86</v>
      </c>
      <c r="J21">
        <v>0</v>
      </c>
      <c r="K21">
        <v>1</v>
      </c>
      <c r="L21">
        <v>1</v>
      </c>
    </row>
    <row r="22" spans="1:12" x14ac:dyDescent="0.25">
      <c r="A22">
        <v>1919</v>
      </c>
      <c r="B22" s="1" t="s">
        <v>12</v>
      </c>
      <c r="C22" s="1" t="s">
        <v>19</v>
      </c>
      <c r="D22">
        <v>21</v>
      </c>
      <c r="E22" s="1" t="s">
        <v>90</v>
      </c>
      <c r="F22" s="1" t="s">
        <v>91</v>
      </c>
      <c r="G22" s="1" t="s">
        <v>92</v>
      </c>
      <c r="H22" s="1" t="s">
        <v>93</v>
      </c>
      <c r="I22" s="1" t="s">
        <v>94</v>
      </c>
      <c r="J22">
        <v>10</v>
      </c>
      <c r="K22">
        <v>3</v>
      </c>
      <c r="L22">
        <v>0</v>
      </c>
    </row>
    <row r="23" spans="1:12" x14ac:dyDescent="0.25">
      <c r="A23">
        <v>1919</v>
      </c>
      <c r="B23" s="1" t="s">
        <v>12</v>
      </c>
      <c r="C23" s="1" t="s">
        <v>24</v>
      </c>
      <c r="D23">
        <v>2</v>
      </c>
      <c r="E23" s="1" t="s">
        <v>95</v>
      </c>
      <c r="F23" s="1" t="s">
        <v>96</v>
      </c>
      <c r="G23" s="1" t="s">
        <v>97</v>
      </c>
      <c r="H23" s="1" t="s">
        <v>98</v>
      </c>
      <c r="I23" s="1" t="s">
        <v>99</v>
      </c>
      <c r="J23">
        <v>0</v>
      </c>
      <c r="K23">
        <v>14</v>
      </c>
      <c r="L23">
        <v>14</v>
      </c>
    </row>
    <row r="24" spans="1:12" x14ac:dyDescent="0.25">
      <c r="A24">
        <v>1919</v>
      </c>
      <c r="B24" s="1" t="s">
        <v>30</v>
      </c>
      <c r="C24" s="1" t="s">
        <v>31</v>
      </c>
      <c r="D24">
        <v>2</v>
      </c>
      <c r="E24" s="1" t="s">
        <v>49</v>
      </c>
      <c r="F24" s="1" t="s">
        <v>79</v>
      </c>
      <c r="G24" s="1" t="s">
        <v>100</v>
      </c>
      <c r="H24" s="1" t="s">
        <v>101</v>
      </c>
      <c r="I24" s="1" t="s">
        <v>102</v>
      </c>
      <c r="J24">
        <v>0</v>
      </c>
      <c r="K24">
        <v>1</v>
      </c>
      <c r="L24">
        <v>1</v>
      </c>
    </row>
    <row r="25" spans="1:12" x14ac:dyDescent="0.25">
      <c r="A25">
        <v>1919</v>
      </c>
      <c r="B25" s="1" t="s">
        <v>30</v>
      </c>
      <c r="C25" s="1" t="s">
        <v>31</v>
      </c>
      <c r="D25">
        <v>14</v>
      </c>
      <c r="E25" s="1" t="s">
        <v>103</v>
      </c>
      <c r="F25" s="1" t="s">
        <v>26</v>
      </c>
      <c r="G25" s="1" t="s">
        <v>104</v>
      </c>
      <c r="H25" s="1" t="s">
        <v>105</v>
      </c>
      <c r="I25" s="1" t="s">
        <v>86</v>
      </c>
      <c r="J25">
        <v>0</v>
      </c>
      <c r="K25">
        <v>1</v>
      </c>
      <c r="L25">
        <v>1</v>
      </c>
    </row>
    <row r="26" spans="1:12" x14ac:dyDescent="0.25">
      <c r="A26">
        <v>1919</v>
      </c>
      <c r="B26" s="1" t="s">
        <v>30</v>
      </c>
      <c r="C26" s="1" t="s">
        <v>31</v>
      </c>
      <c r="D26">
        <v>20</v>
      </c>
      <c r="E26" s="1" t="s">
        <v>106</v>
      </c>
      <c r="F26" s="1" t="s">
        <v>79</v>
      </c>
      <c r="G26" s="1" t="s">
        <v>107</v>
      </c>
      <c r="H26" s="1" t="s">
        <v>108</v>
      </c>
      <c r="I26" s="1" t="s">
        <v>102</v>
      </c>
      <c r="J26">
        <v>0</v>
      </c>
      <c r="K26">
        <v>0</v>
      </c>
      <c r="L26">
        <v>0</v>
      </c>
    </row>
    <row r="27" spans="1:12" x14ac:dyDescent="0.25">
      <c r="A27">
        <v>1919</v>
      </c>
      <c r="B27" s="1" t="s">
        <v>30</v>
      </c>
      <c r="C27" s="1" t="s">
        <v>31</v>
      </c>
      <c r="D27">
        <v>30</v>
      </c>
      <c r="E27" s="1" t="s">
        <v>20</v>
      </c>
      <c r="F27" s="1" t="s">
        <v>79</v>
      </c>
      <c r="G27" s="1" t="s">
        <v>109</v>
      </c>
      <c r="H27" s="1" t="s">
        <v>110</v>
      </c>
      <c r="I27" s="1" t="s">
        <v>82</v>
      </c>
      <c r="J27">
        <v>0</v>
      </c>
      <c r="K27">
        <v>1</v>
      </c>
      <c r="L27">
        <v>1</v>
      </c>
    </row>
    <row r="28" spans="1:12" x14ac:dyDescent="0.25">
      <c r="A28">
        <v>1919</v>
      </c>
      <c r="B28" s="1" t="s">
        <v>30</v>
      </c>
      <c r="C28" s="1" t="s">
        <v>78</v>
      </c>
      <c r="D28">
        <v>11</v>
      </c>
      <c r="E28" s="1" t="s">
        <v>111</v>
      </c>
      <c r="F28" s="1" t="s">
        <v>79</v>
      </c>
      <c r="G28" s="1" t="s">
        <v>107</v>
      </c>
      <c r="H28" s="1" t="s">
        <v>112</v>
      </c>
      <c r="I28" s="1" t="s">
        <v>113</v>
      </c>
      <c r="J28">
        <v>0</v>
      </c>
      <c r="K28">
        <v>1</v>
      </c>
      <c r="L28">
        <v>1</v>
      </c>
    </row>
    <row r="29" spans="1:12" x14ac:dyDescent="0.25">
      <c r="A29">
        <v>1920</v>
      </c>
      <c r="B29" s="1" t="s">
        <v>37</v>
      </c>
      <c r="C29" s="1" t="s">
        <v>38</v>
      </c>
      <c r="D29">
        <v>10</v>
      </c>
      <c r="E29" s="1" t="s">
        <v>114</v>
      </c>
      <c r="F29" s="1" t="s">
        <v>79</v>
      </c>
      <c r="G29" s="1" t="s">
        <v>115</v>
      </c>
      <c r="H29" s="1" t="s">
        <v>116</v>
      </c>
      <c r="I29" s="1" t="s">
        <v>86</v>
      </c>
      <c r="J29">
        <v>0</v>
      </c>
      <c r="K29">
        <v>1</v>
      </c>
      <c r="L29">
        <v>1</v>
      </c>
    </row>
    <row r="30" spans="1:12" x14ac:dyDescent="0.25">
      <c r="A30">
        <v>1920</v>
      </c>
      <c r="B30" s="1" t="s">
        <v>37</v>
      </c>
      <c r="C30" s="1" t="s">
        <v>38</v>
      </c>
      <c r="D30">
        <v>30</v>
      </c>
      <c r="E30" s="1" t="s">
        <v>20</v>
      </c>
      <c r="F30" s="1" t="s">
        <v>79</v>
      </c>
      <c r="G30" s="1" t="s">
        <v>117</v>
      </c>
      <c r="H30" s="1" t="s">
        <v>118</v>
      </c>
      <c r="I30" s="1" t="s">
        <v>82</v>
      </c>
      <c r="J30">
        <v>0</v>
      </c>
      <c r="K30">
        <v>1</v>
      </c>
      <c r="L30">
        <v>1</v>
      </c>
    </row>
    <row r="31" spans="1:12" x14ac:dyDescent="0.25">
      <c r="A31">
        <v>1920</v>
      </c>
      <c r="B31" s="1" t="s">
        <v>62</v>
      </c>
      <c r="C31" s="1" t="s">
        <v>119</v>
      </c>
      <c r="D31">
        <v>10</v>
      </c>
      <c r="E31" s="1" t="s">
        <v>20</v>
      </c>
      <c r="F31" s="1" t="s">
        <v>26</v>
      </c>
      <c r="G31" s="1" t="s">
        <v>120</v>
      </c>
      <c r="H31" s="1" t="s">
        <v>118</v>
      </c>
      <c r="I31" s="1" t="s">
        <v>82</v>
      </c>
      <c r="J31">
        <v>0</v>
      </c>
      <c r="K31">
        <v>1</v>
      </c>
      <c r="L31">
        <v>2</v>
      </c>
    </row>
    <row r="32" spans="1:12" x14ac:dyDescent="0.25">
      <c r="A32">
        <v>1920</v>
      </c>
      <c r="B32" s="1" t="s">
        <v>62</v>
      </c>
      <c r="C32" s="1" t="s">
        <v>119</v>
      </c>
      <c r="D32">
        <v>11</v>
      </c>
      <c r="E32" s="1" t="s">
        <v>20</v>
      </c>
      <c r="F32" s="1" t="s">
        <v>26</v>
      </c>
      <c r="G32" s="1" t="s">
        <v>121</v>
      </c>
      <c r="H32" s="1" t="s">
        <v>122</v>
      </c>
      <c r="I32" s="1" t="s">
        <v>82</v>
      </c>
      <c r="J32">
        <v>0</v>
      </c>
      <c r="K32">
        <v>1</v>
      </c>
      <c r="L32">
        <v>2</v>
      </c>
    </row>
    <row r="33" spans="1:12" x14ac:dyDescent="0.25">
      <c r="A33">
        <v>1920</v>
      </c>
      <c r="B33" s="1" t="s">
        <v>62</v>
      </c>
      <c r="C33" s="1" t="s">
        <v>63</v>
      </c>
      <c r="D33">
        <v>12</v>
      </c>
      <c r="E33" s="1" t="s">
        <v>123</v>
      </c>
      <c r="F33" s="1" t="s">
        <v>79</v>
      </c>
      <c r="G33" s="1" t="s">
        <v>124</v>
      </c>
      <c r="H33" s="1" t="s">
        <v>125</v>
      </c>
      <c r="I33" s="1" t="s">
        <v>86</v>
      </c>
      <c r="J33">
        <v>0</v>
      </c>
      <c r="K33">
        <v>1</v>
      </c>
      <c r="L33">
        <v>2</v>
      </c>
    </row>
    <row r="34" spans="1:12" x14ac:dyDescent="0.25">
      <c r="A34">
        <v>1920</v>
      </c>
      <c r="B34" s="1" t="s">
        <v>62</v>
      </c>
      <c r="C34" s="1" t="s">
        <v>68</v>
      </c>
      <c r="D34">
        <v>6</v>
      </c>
      <c r="E34" s="1" t="s">
        <v>83</v>
      </c>
      <c r="F34" s="1" t="s">
        <v>79</v>
      </c>
      <c r="G34" s="1" t="s">
        <v>126</v>
      </c>
      <c r="H34" s="1" t="s">
        <v>85</v>
      </c>
      <c r="I34" s="1" t="s">
        <v>86</v>
      </c>
      <c r="J34">
        <v>0</v>
      </c>
      <c r="K34">
        <v>1</v>
      </c>
      <c r="L34">
        <v>1</v>
      </c>
    </row>
    <row r="35" spans="1:12" x14ac:dyDescent="0.25">
      <c r="A35">
        <v>1920</v>
      </c>
      <c r="B35" s="1" t="s">
        <v>12</v>
      </c>
      <c r="C35" s="1" t="s">
        <v>19</v>
      </c>
      <c r="D35">
        <v>20</v>
      </c>
      <c r="E35" s="1" t="s">
        <v>127</v>
      </c>
      <c r="F35" s="1" t="s">
        <v>128</v>
      </c>
      <c r="G35" s="1" t="s">
        <v>129</v>
      </c>
      <c r="H35" s="1" t="s">
        <v>130</v>
      </c>
      <c r="I35" s="1" t="s">
        <v>131</v>
      </c>
      <c r="J35">
        <v>0</v>
      </c>
      <c r="K35">
        <v>1</v>
      </c>
      <c r="L35">
        <v>1</v>
      </c>
    </row>
    <row r="36" spans="1:12" x14ac:dyDescent="0.25">
      <c r="A36">
        <v>1920</v>
      </c>
      <c r="B36" s="1" t="s">
        <v>12</v>
      </c>
      <c r="C36" s="1" t="s">
        <v>24</v>
      </c>
      <c r="D36">
        <v>16</v>
      </c>
      <c r="E36" s="1" t="s">
        <v>49</v>
      </c>
      <c r="F36" s="1" t="s">
        <v>132</v>
      </c>
      <c r="G36" s="1" t="s">
        <v>133</v>
      </c>
      <c r="H36" s="1" t="s">
        <v>134</v>
      </c>
      <c r="I36" s="1" t="s">
        <v>135</v>
      </c>
      <c r="J36">
        <v>0</v>
      </c>
      <c r="K36">
        <v>1</v>
      </c>
      <c r="L36">
        <v>1</v>
      </c>
    </row>
    <row r="37" spans="1:12" x14ac:dyDescent="0.25">
      <c r="A37">
        <v>1920</v>
      </c>
      <c r="B37" s="1" t="s">
        <v>12</v>
      </c>
      <c r="C37" s="1" t="s">
        <v>24</v>
      </c>
      <c r="D37">
        <v>16</v>
      </c>
      <c r="E37" s="1" t="s">
        <v>103</v>
      </c>
      <c r="F37" s="1" t="s">
        <v>79</v>
      </c>
      <c r="G37" s="1" t="s">
        <v>136</v>
      </c>
      <c r="H37" s="1" t="s">
        <v>137</v>
      </c>
      <c r="I37" s="1" t="s">
        <v>86</v>
      </c>
      <c r="J37">
        <v>0</v>
      </c>
      <c r="K37">
        <v>1</v>
      </c>
      <c r="L37">
        <v>1</v>
      </c>
    </row>
    <row r="38" spans="1:12" x14ac:dyDescent="0.25">
      <c r="A38">
        <v>1920</v>
      </c>
      <c r="B38" s="1" t="s">
        <v>12</v>
      </c>
      <c r="C38" s="1" t="s">
        <v>13</v>
      </c>
      <c r="D38">
        <v>1</v>
      </c>
      <c r="E38" s="1" t="s">
        <v>20</v>
      </c>
      <c r="F38" s="1" t="s">
        <v>138</v>
      </c>
      <c r="G38" s="1" t="s">
        <v>139</v>
      </c>
      <c r="H38" s="1" t="s">
        <v>140</v>
      </c>
      <c r="I38" s="1" t="s">
        <v>82</v>
      </c>
      <c r="J38">
        <v>0</v>
      </c>
      <c r="K38">
        <v>2</v>
      </c>
      <c r="L38">
        <v>2</v>
      </c>
    </row>
    <row r="39" spans="1:12" x14ac:dyDescent="0.25">
      <c r="A39">
        <v>1920</v>
      </c>
      <c r="B39" s="1" t="s">
        <v>12</v>
      </c>
      <c r="C39" s="1" t="s">
        <v>13</v>
      </c>
      <c r="D39">
        <v>15</v>
      </c>
      <c r="E39" s="1" t="s">
        <v>83</v>
      </c>
      <c r="F39" s="1" t="s">
        <v>138</v>
      </c>
      <c r="G39" s="1" t="s">
        <v>141</v>
      </c>
      <c r="H39" s="1" t="s">
        <v>142</v>
      </c>
      <c r="I39" s="1" t="s">
        <v>86</v>
      </c>
      <c r="J39">
        <v>0</v>
      </c>
      <c r="K39">
        <v>2</v>
      </c>
      <c r="L39">
        <v>2</v>
      </c>
    </row>
    <row r="40" spans="1:12" x14ac:dyDescent="0.25">
      <c r="A40">
        <v>1920</v>
      </c>
      <c r="B40" s="1" t="s">
        <v>12</v>
      </c>
      <c r="C40" s="1" t="s">
        <v>13</v>
      </c>
      <c r="D40">
        <v>27</v>
      </c>
      <c r="E40" s="1" t="s">
        <v>87</v>
      </c>
      <c r="F40" s="1" t="s">
        <v>79</v>
      </c>
      <c r="G40" s="1" t="s">
        <v>143</v>
      </c>
      <c r="H40" s="1" t="s">
        <v>144</v>
      </c>
      <c r="I40" s="1" t="s">
        <v>86</v>
      </c>
      <c r="J40">
        <v>0</v>
      </c>
      <c r="K40">
        <v>1</v>
      </c>
      <c r="L40">
        <v>1</v>
      </c>
    </row>
    <row r="41" spans="1:12" x14ac:dyDescent="0.25">
      <c r="A41">
        <v>1920</v>
      </c>
      <c r="B41" s="1" t="s">
        <v>30</v>
      </c>
      <c r="C41" s="1" t="s">
        <v>31</v>
      </c>
      <c r="D41">
        <v>2</v>
      </c>
      <c r="E41" s="1" t="s">
        <v>71</v>
      </c>
      <c r="F41" s="1" t="s">
        <v>145</v>
      </c>
      <c r="G41" s="1" t="s">
        <v>146</v>
      </c>
      <c r="H41" s="1" t="s">
        <v>147</v>
      </c>
      <c r="I41" s="1" t="s">
        <v>148</v>
      </c>
      <c r="J41">
        <v>0</v>
      </c>
      <c r="K41">
        <v>2</v>
      </c>
      <c r="L41">
        <v>2</v>
      </c>
    </row>
    <row r="42" spans="1:12" x14ac:dyDescent="0.25">
      <c r="A42">
        <v>1920</v>
      </c>
      <c r="B42" s="1" t="s">
        <v>30</v>
      </c>
      <c r="C42" s="1" t="s">
        <v>31</v>
      </c>
      <c r="D42">
        <v>5</v>
      </c>
      <c r="E42" s="1" t="s">
        <v>149</v>
      </c>
      <c r="F42" s="1" t="s">
        <v>150</v>
      </c>
      <c r="G42" s="1" t="s">
        <v>151</v>
      </c>
      <c r="H42" s="1" t="s">
        <v>152</v>
      </c>
      <c r="I42" s="1" t="s">
        <v>148</v>
      </c>
      <c r="J42">
        <v>0</v>
      </c>
      <c r="K42">
        <v>2</v>
      </c>
      <c r="L42">
        <v>2</v>
      </c>
    </row>
    <row r="43" spans="1:12" x14ac:dyDescent="0.25">
      <c r="A43">
        <v>1920</v>
      </c>
      <c r="B43" s="1" t="s">
        <v>30</v>
      </c>
      <c r="C43" s="1" t="s">
        <v>31</v>
      </c>
      <c r="D43">
        <v>15</v>
      </c>
      <c r="E43" s="1" t="s">
        <v>90</v>
      </c>
      <c r="F43" s="1" t="s">
        <v>79</v>
      </c>
      <c r="G43" s="1" t="s">
        <v>153</v>
      </c>
      <c r="H43" s="1" t="s">
        <v>154</v>
      </c>
      <c r="I43" s="1" t="s">
        <v>86</v>
      </c>
      <c r="J43">
        <v>0</v>
      </c>
      <c r="K43">
        <v>1</v>
      </c>
      <c r="L43">
        <v>1</v>
      </c>
    </row>
    <row r="44" spans="1:12" x14ac:dyDescent="0.25">
      <c r="A44">
        <v>1920</v>
      </c>
      <c r="B44" s="1" t="s">
        <v>30</v>
      </c>
      <c r="C44" s="1" t="s">
        <v>54</v>
      </c>
      <c r="D44">
        <v>7</v>
      </c>
      <c r="E44" s="1" t="s">
        <v>155</v>
      </c>
      <c r="F44" s="1" t="s">
        <v>79</v>
      </c>
      <c r="G44" s="1" t="s">
        <v>100</v>
      </c>
      <c r="H44" s="1" t="s">
        <v>156</v>
      </c>
      <c r="I44" s="1" t="s">
        <v>86</v>
      </c>
      <c r="J44">
        <v>0</v>
      </c>
      <c r="K44">
        <v>1</v>
      </c>
      <c r="L44">
        <v>1</v>
      </c>
    </row>
    <row r="45" spans="1:12" x14ac:dyDescent="0.25">
      <c r="A45">
        <v>1920</v>
      </c>
      <c r="B45" s="1" t="s">
        <v>30</v>
      </c>
      <c r="C45" s="1" t="s">
        <v>78</v>
      </c>
      <c r="D45">
        <v>14</v>
      </c>
      <c r="E45" s="1" t="s">
        <v>49</v>
      </c>
      <c r="F45" s="1" t="s">
        <v>157</v>
      </c>
      <c r="G45" s="1" t="s">
        <v>158</v>
      </c>
      <c r="H45" s="1" t="s">
        <v>159</v>
      </c>
      <c r="I45" s="1" t="s">
        <v>160</v>
      </c>
      <c r="J45">
        <v>0</v>
      </c>
      <c r="K45">
        <v>4</v>
      </c>
      <c r="L45">
        <v>8</v>
      </c>
    </row>
    <row r="46" spans="1:12" x14ac:dyDescent="0.25">
      <c r="A46">
        <v>1920</v>
      </c>
      <c r="B46" s="1" t="s">
        <v>30</v>
      </c>
      <c r="C46" s="1" t="s">
        <v>78</v>
      </c>
      <c r="D46">
        <v>24</v>
      </c>
      <c r="E46" s="1" t="s">
        <v>149</v>
      </c>
      <c r="F46" s="1" t="s">
        <v>150</v>
      </c>
      <c r="G46" s="1" t="s">
        <v>161</v>
      </c>
      <c r="H46" s="1" t="s">
        <v>162</v>
      </c>
      <c r="I46" s="1" t="s">
        <v>163</v>
      </c>
      <c r="J46">
        <v>0</v>
      </c>
      <c r="K46">
        <v>1</v>
      </c>
      <c r="L46">
        <v>1</v>
      </c>
    </row>
    <row r="47" spans="1:12" x14ac:dyDescent="0.25">
      <c r="A47">
        <v>1921</v>
      </c>
      <c r="B47" s="1" t="s">
        <v>37</v>
      </c>
      <c r="C47" s="1" t="s">
        <v>164</v>
      </c>
      <c r="D47">
        <v>3</v>
      </c>
      <c r="E47" s="1" t="s">
        <v>165</v>
      </c>
      <c r="F47" s="1" t="s">
        <v>79</v>
      </c>
      <c r="G47" s="1" t="s">
        <v>166</v>
      </c>
      <c r="H47" s="1" t="s">
        <v>167</v>
      </c>
      <c r="I47" s="1" t="s">
        <v>86</v>
      </c>
      <c r="J47">
        <v>0</v>
      </c>
      <c r="K47">
        <v>1</v>
      </c>
      <c r="L47">
        <v>1</v>
      </c>
    </row>
    <row r="48" spans="1:12" x14ac:dyDescent="0.25">
      <c r="A48">
        <v>1921</v>
      </c>
      <c r="B48" s="1" t="s">
        <v>37</v>
      </c>
      <c r="C48" s="1" t="s">
        <v>164</v>
      </c>
      <c r="D48">
        <v>9</v>
      </c>
      <c r="E48" s="1" t="s">
        <v>168</v>
      </c>
      <c r="F48" s="1" t="s">
        <v>138</v>
      </c>
      <c r="G48" s="1" t="s">
        <v>169</v>
      </c>
      <c r="H48" s="1" t="s">
        <v>170</v>
      </c>
      <c r="I48" s="1" t="s">
        <v>86</v>
      </c>
      <c r="J48">
        <v>0</v>
      </c>
      <c r="K48">
        <v>3</v>
      </c>
      <c r="L48">
        <v>3</v>
      </c>
    </row>
    <row r="49" spans="1:12" x14ac:dyDescent="0.25">
      <c r="A49">
        <v>1921</v>
      </c>
      <c r="B49" s="1" t="s">
        <v>37</v>
      </c>
      <c r="C49" s="1" t="s">
        <v>164</v>
      </c>
      <c r="D49">
        <v>22</v>
      </c>
      <c r="E49" s="1" t="s">
        <v>171</v>
      </c>
      <c r="F49" s="1" t="s">
        <v>79</v>
      </c>
      <c r="G49" s="1" t="s">
        <v>172</v>
      </c>
      <c r="H49" s="1" t="s">
        <v>173</v>
      </c>
      <c r="I49" s="1" t="s">
        <v>86</v>
      </c>
      <c r="J49">
        <v>0</v>
      </c>
      <c r="K49">
        <v>1</v>
      </c>
      <c r="L49">
        <v>1</v>
      </c>
    </row>
    <row r="50" spans="1:12" x14ac:dyDescent="0.25">
      <c r="A50">
        <v>1921</v>
      </c>
      <c r="B50" s="1" t="s">
        <v>62</v>
      </c>
      <c r="C50" s="1" t="s">
        <v>119</v>
      </c>
      <c r="D50">
        <v>6</v>
      </c>
      <c r="E50" s="1" t="s">
        <v>174</v>
      </c>
      <c r="F50" s="1" t="s">
        <v>175</v>
      </c>
      <c r="G50" s="1" t="s">
        <v>176</v>
      </c>
      <c r="H50" s="1" t="s">
        <v>177</v>
      </c>
      <c r="I50" s="1" t="s">
        <v>178</v>
      </c>
      <c r="J50">
        <v>0</v>
      </c>
      <c r="K50">
        <v>2</v>
      </c>
      <c r="L50">
        <v>2</v>
      </c>
    </row>
    <row r="51" spans="1:12" x14ac:dyDescent="0.25">
      <c r="A51">
        <v>1921</v>
      </c>
      <c r="B51" s="1" t="s">
        <v>62</v>
      </c>
      <c r="C51" s="1" t="s">
        <v>119</v>
      </c>
      <c r="D51">
        <v>21</v>
      </c>
      <c r="E51" s="1" t="s">
        <v>179</v>
      </c>
      <c r="F51" s="1" t="s">
        <v>79</v>
      </c>
      <c r="G51" s="1" t="s">
        <v>180</v>
      </c>
      <c r="H51" s="1" t="s">
        <v>181</v>
      </c>
      <c r="I51" s="1" t="s">
        <v>182</v>
      </c>
      <c r="J51">
        <v>0</v>
      </c>
      <c r="K51">
        <v>1</v>
      </c>
      <c r="L51">
        <v>1</v>
      </c>
    </row>
    <row r="52" spans="1:12" x14ac:dyDescent="0.25">
      <c r="A52">
        <v>1921</v>
      </c>
      <c r="B52" s="1" t="s">
        <v>62</v>
      </c>
      <c r="C52" s="1" t="s">
        <v>119</v>
      </c>
      <c r="D52">
        <v>29</v>
      </c>
      <c r="E52" s="1" t="s">
        <v>83</v>
      </c>
      <c r="F52" s="1" t="s">
        <v>79</v>
      </c>
      <c r="G52" s="1" t="s">
        <v>183</v>
      </c>
      <c r="H52" s="1" t="s">
        <v>85</v>
      </c>
      <c r="I52" s="1" t="s">
        <v>86</v>
      </c>
      <c r="J52">
        <v>0</v>
      </c>
      <c r="K52">
        <v>1</v>
      </c>
      <c r="L52">
        <v>1</v>
      </c>
    </row>
    <row r="53" spans="1:12" x14ac:dyDescent="0.25">
      <c r="A53">
        <v>1921</v>
      </c>
      <c r="B53" s="1" t="s">
        <v>62</v>
      </c>
      <c r="C53" s="1" t="s">
        <v>63</v>
      </c>
      <c r="D53">
        <v>17</v>
      </c>
      <c r="E53" s="1" t="s">
        <v>155</v>
      </c>
      <c r="F53" s="1" t="s">
        <v>79</v>
      </c>
      <c r="G53" s="1" t="s">
        <v>100</v>
      </c>
      <c r="H53" s="1" t="s">
        <v>184</v>
      </c>
      <c r="I53" s="1" t="s">
        <v>86</v>
      </c>
      <c r="J53">
        <v>0</v>
      </c>
      <c r="K53">
        <v>1</v>
      </c>
      <c r="L53">
        <v>1</v>
      </c>
    </row>
    <row r="54" spans="1:12" x14ac:dyDescent="0.25">
      <c r="A54">
        <v>1921</v>
      </c>
      <c r="B54" s="1" t="s">
        <v>12</v>
      </c>
      <c r="C54" s="1" t="s">
        <v>24</v>
      </c>
      <c r="D54">
        <v>14</v>
      </c>
      <c r="E54" s="1" t="s">
        <v>71</v>
      </c>
      <c r="F54" s="1" t="s">
        <v>150</v>
      </c>
      <c r="G54" s="1" t="s">
        <v>185</v>
      </c>
      <c r="H54" s="1" t="s">
        <v>186</v>
      </c>
      <c r="I54" s="1" t="s">
        <v>163</v>
      </c>
      <c r="J54">
        <v>0</v>
      </c>
      <c r="K54">
        <v>2</v>
      </c>
      <c r="L54">
        <v>2</v>
      </c>
    </row>
    <row r="55" spans="1:12" x14ac:dyDescent="0.25">
      <c r="A55">
        <v>1921</v>
      </c>
      <c r="B55" s="1" t="s">
        <v>12</v>
      </c>
      <c r="C55" s="1" t="s">
        <v>24</v>
      </c>
      <c r="D55">
        <v>24</v>
      </c>
      <c r="E55" s="1" t="s">
        <v>49</v>
      </c>
      <c r="F55" s="1" t="s">
        <v>187</v>
      </c>
      <c r="G55" s="1" t="s">
        <v>188</v>
      </c>
      <c r="H55" s="1" t="s">
        <v>189</v>
      </c>
      <c r="I55" s="1" t="s">
        <v>190</v>
      </c>
      <c r="J55">
        <v>1</v>
      </c>
      <c r="K55">
        <v>43</v>
      </c>
      <c r="L55">
        <v>49</v>
      </c>
    </row>
    <row r="56" spans="1:12" x14ac:dyDescent="0.25">
      <c r="A56">
        <v>1921</v>
      </c>
      <c r="B56" s="1" t="s">
        <v>12</v>
      </c>
      <c r="C56" s="1" t="s">
        <v>13</v>
      </c>
      <c r="D56">
        <v>6</v>
      </c>
      <c r="E56" s="1" t="s">
        <v>71</v>
      </c>
      <c r="F56" s="1" t="s">
        <v>191</v>
      </c>
      <c r="G56" s="1" t="s">
        <v>192</v>
      </c>
      <c r="H56" s="1" t="s">
        <v>193</v>
      </c>
      <c r="I56" s="1" t="s">
        <v>194</v>
      </c>
      <c r="J56">
        <v>0</v>
      </c>
      <c r="K56">
        <v>5</v>
      </c>
      <c r="L56">
        <v>5</v>
      </c>
    </row>
    <row r="57" spans="1:12" x14ac:dyDescent="0.25">
      <c r="A57">
        <v>1921</v>
      </c>
      <c r="B57" s="1" t="s">
        <v>30</v>
      </c>
      <c r="C57" s="1" t="s">
        <v>78</v>
      </c>
      <c r="D57">
        <v>5</v>
      </c>
      <c r="E57" s="1" t="s">
        <v>174</v>
      </c>
      <c r="F57" s="1" t="s">
        <v>195</v>
      </c>
      <c r="G57" s="1" t="s">
        <v>196</v>
      </c>
      <c r="H57" s="1" t="s">
        <v>197</v>
      </c>
      <c r="I57" s="1" t="s">
        <v>198</v>
      </c>
      <c r="J57">
        <v>0</v>
      </c>
      <c r="K57">
        <v>2</v>
      </c>
      <c r="L57">
        <v>2</v>
      </c>
    </row>
    <row r="58" spans="1:12" x14ac:dyDescent="0.25">
      <c r="A58">
        <v>1922</v>
      </c>
      <c r="B58" s="1" t="s">
        <v>37</v>
      </c>
      <c r="C58" s="1" t="s">
        <v>199</v>
      </c>
      <c r="D58">
        <v>14</v>
      </c>
      <c r="E58" s="1" t="s">
        <v>71</v>
      </c>
      <c r="F58" s="1" t="s">
        <v>157</v>
      </c>
      <c r="G58" s="1" t="s">
        <v>200</v>
      </c>
      <c r="H58" s="1" t="s">
        <v>193</v>
      </c>
      <c r="I58" s="1" t="s">
        <v>160</v>
      </c>
      <c r="J58">
        <v>5</v>
      </c>
      <c r="K58">
        <v>5</v>
      </c>
      <c r="L58">
        <v>5</v>
      </c>
    </row>
    <row r="59" spans="1:12" x14ac:dyDescent="0.25">
      <c r="A59">
        <v>1922</v>
      </c>
      <c r="B59" s="1" t="s">
        <v>37</v>
      </c>
      <c r="C59" s="1" t="s">
        <v>164</v>
      </c>
      <c r="D59">
        <v>21</v>
      </c>
      <c r="E59" s="1" t="s">
        <v>14</v>
      </c>
      <c r="F59" s="1" t="s">
        <v>201</v>
      </c>
      <c r="G59" s="1" t="s">
        <v>202</v>
      </c>
      <c r="H59" s="1" t="s">
        <v>203</v>
      </c>
      <c r="I59" s="1" t="s">
        <v>204</v>
      </c>
      <c r="J59">
        <v>0</v>
      </c>
      <c r="K59">
        <v>34</v>
      </c>
      <c r="L59">
        <v>45</v>
      </c>
    </row>
    <row r="60" spans="1:12" x14ac:dyDescent="0.25">
      <c r="A60">
        <v>1922</v>
      </c>
      <c r="B60" s="1" t="s">
        <v>62</v>
      </c>
      <c r="C60" s="1" t="s">
        <v>119</v>
      </c>
      <c r="D60">
        <v>7</v>
      </c>
      <c r="E60" s="1" t="s">
        <v>71</v>
      </c>
      <c r="F60" s="1" t="s">
        <v>79</v>
      </c>
      <c r="G60" s="1" t="s">
        <v>205</v>
      </c>
      <c r="H60" s="1" t="s">
        <v>206</v>
      </c>
      <c r="I60" s="1" t="s">
        <v>207</v>
      </c>
      <c r="J60">
        <v>0</v>
      </c>
      <c r="K60">
        <v>7</v>
      </c>
      <c r="L60">
        <v>7</v>
      </c>
    </row>
    <row r="61" spans="1:12" x14ac:dyDescent="0.25">
      <c r="A61">
        <v>1922</v>
      </c>
      <c r="B61" s="1" t="s">
        <v>62</v>
      </c>
      <c r="C61" s="1" t="s">
        <v>68</v>
      </c>
      <c r="D61">
        <v>3</v>
      </c>
      <c r="E61" s="1" t="s">
        <v>106</v>
      </c>
      <c r="F61" s="1" t="s">
        <v>208</v>
      </c>
      <c r="G61" s="1" t="s">
        <v>209</v>
      </c>
      <c r="H61" s="1" t="s">
        <v>210</v>
      </c>
      <c r="I61" s="1" t="s">
        <v>211</v>
      </c>
      <c r="J61">
        <v>0</v>
      </c>
      <c r="K61">
        <v>3</v>
      </c>
      <c r="L61">
        <v>3</v>
      </c>
    </row>
    <row r="62" spans="1:12" x14ac:dyDescent="0.25">
      <c r="A62">
        <v>1922</v>
      </c>
      <c r="B62" s="1" t="s">
        <v>12</v>
      </c>
      <c r="C62" s="1" t="s">
        <v>19</v>
      </c>
      <c r="D62">
        <v>16</v>
      </c>
      <c r="E62" s="1" t="s">
        <v>212</v>
      </c>
      <c r="F62" s="1" t="s">
        <v>191</v>
      </c>
      <c r="G62" s="1" t="s">
        <v>213</v>
      </c>
      <c r="H62" s="1" t="s">
        <v>214</v>
      </c>
      <c r="I62" s="1" t="s">
        <v>215</v>
      </c>
      <c r="J62">
        <v>0</v>
      </c>
      <c r="K62">
        <v>5</v>
      </c>
      <c r="L62">
        <v>5</v>
      </c>
    </row>
    <row r="63" spans="1:12" x14ac:dyDescent="0.25">
      <c r="A63">
        <v>1922</v>
      </c>
      <c r="B63" s="1" t="s">
        <v>12</v>
      </c>
      <c r="C63" s="1" t="s">
        <v>19</v>
      </c>
      <c r="D63">
        <v>26</v>
      </c>
      <c r="E63" s="1" t="s">
        <v>149</v>
      </c>
      <c r="F63" s="1" t="s">
        <v>150</v>
      </c>
      <c r="G63" s="1" t="s">
        <v>216</v>
      </c>
      <c r="H63" s="1" t="s">
        <v>217</v>
      </c>
      <c r="I63" s="1" t="s">
        <v>218</v>
      </c>
      <c r="J63">
        <v>0</v>
      </c>
      <c r="K63">
        <v>3</v>
      </c>
      <c r="L63">
        <v>3</v>
      </c>
    </row>
    <row r="64" spans="1:12" x14ac:dyDescent="0.25">
      <c r="A64">
        <v>1922</v>
      </c>
      <c r="B64" s="1" t="s">
        <v>12</v>
      </c>
      <c r="C64" s="1" t="s">
        <v>13</v>
      </c>
      <c r="D64">
        <v>7</v>
      </c>
      <c r="E64" s="1" t="s">
        <v>114</v>
      </c>
      <c r="F64" s="1" t="s">
        <v>79</v>
      </c>
      <c r="G64" s="1" t="s">
        <v>219</v>
      </c>
      <c r="H64" s="1" t="s">
        <v>220</v>
      </c>
      <c r="I64" s="1" t="s">
        <v>86</v>
      </c>
      <c r="J64">
        <v>0</v>
      </c>
      <c r="K64">
        <v>1</v>
      </c>
      <c r="L64">
        <v>1</v>
      </c>
    </row>
    <row r="65" spans="1:12" x14ac:dyDescent="0.25">
      <c r="A65">
        <v>1922</v>
      </c>
      <c r="B65" s="1" t="s">
        <v>30</v>
      </c>
      <c r="C65" s="1" t="s">
        <v>31</v>
      </c>
      <c r="D65">
        <v>2</v>
      </c>
      <c r="E65" s="1" t="s">
        <v>221</v>
      </c>
      <c r="F65" s="1" t="s">
        <v>79</v>
      </c>
      <c r="G65" s="1" t="s">
        <v>222</v>
      </c>
      <c r="H65" s="1" t="s">
        <v>223</v>
      </c>
      <c r="I65" s="1" t="s">
        <v>224</v>
      </c>
      <c r="J65">
        <v>0</v>
      </c>
      <c r="K65">
        <v>4</v>
      </c>
      <c r="L65">
        <v>4</v>
      </c>
    </row>
    <row r="66" spans="1:12" x14ac:dyDescent="0.25">
      <c r="A66">
        <v>1922</v>
      </c>
      <c r="B66" s="1" t="s">
        <v>30</v>
      </c>
      <c r="C66" s="1" t="s">
        <v>31</v>
      </c>
      <c r="D66">
        <v>25</v>
      </c>
      <c r="E66" s="1" t="s">
        <v>225</v>
      </c>
      <c r="F66" s="1" t="s">
        <v>150</v>
      </c>
      <c r="G66" s="1" t="s">
        <v>226</v>
      </c>
      <c r="H66" s="1" t="s">
        <v>227</v>
      </c>
      <c r="I66" s="1" t="s">
        <v>218</v>
      </c>
      <c r="J66">
        <v>0</v>
      </c>
      <c r="K66">
        <v>2</v>
      </c>
      <c r="L66">
        <v>2</v>
      </c>
    </row>
    <row r="67" spans="1:12" x14ac:dyDescent="0.25">
      <c r="A67">
        <v>1922</v>
      </c>
      <c r="B67" s="1" t="s">
        <v>30</v>
      </c>
      <c r="C67" s="1" t="s">
        <v>78</v>
      </c>
      <c r="D67">
        <v>3</v>
      </c>
      <c r="E67" s="1" t="s">
        <v>225</v>
      </c>
      <c r="F67" s="1" t="s">
        <v>150</v>
      </c>
      <c r="G67" s="1" t="s">
        <v>228</v>
      </c>
      <c r="H67" s="1" t="s">
        <v>229</v>
      </c>
      <c r="I67" s="1" t="s">
        <v>218</v>
      </c>
      <c r="J67">
        <v>0</v>
      </c>
      <c r="K67">
        <v>1</v>
      </c>
      <c r="L67">
        <v>1</v>
      </c>
    </row>
    <row r="68" spans="1:12" x14ac:dyDescent="0.25">
      <c r="A68">
        <v>1923</v>
      </c>
      <c r="B68" s="1" t="s">
        <v>37</v>
      </c>
      <c r="C68" s="1" t="s">
        <v>199</v>
      </c>
      <c r="D68">
        <v>10</v>
      </c>
      <c r="E68" s="1" t="s">
        <v>71</v>
      </c>
      <c r="F68" s="1" t="s">
        <v>230</v>
      </c>
      <c r="G68" s="1" t="s">
        <v>231</v>
      </c>
      <c r="H68" s="1" t="s">
        <v>232</v>
      </c>
      <c r="I68" s="1" t="s">
        <v>233</v>
      </c>
      <c r="J68">
        <v>0</v>
      </c>
      <c r="K68">
        <v>3</v>
      </c>
      <c r="L68">
        <v>4</v>
      </c>
    </row>
    <row r="69" spans="1:12" x14ac:dyDescent="0.25">
      <c r="A69">
        <v>1923</v>
      </c>
      <c r="B69" s="1" t="s">
        <v>37</v>
      </c>
      <c r="C69" s="1" t="s">
        <v>199</v>
      </c>
      <c r="D69">
        <v>17</v>
      </c>
      <c r="E69" s="1" t="s">
        <v>149</v>
      </c>
      <c r="F69" s="1" t="s">
        <v>150</v>
      </c>
      <c r="G69" s="1" t="s">
        <v>234</v>
      </c>
      <c r="H69" s="1" t="s">
        <v>162</v>
      </c>
      <c r="I69" s="1" t="s">
        <v>218</v>
      </c>
      <c r="J69">
        <v>0</v>
      </c>
      <c r="K69">
        <v>1</v>
      </c>
      <c r="L69">
        <v>1</v>
      </c>
    </row>
    <row r="70" spans="1:12" x14ac:dyDescent="0.25">
      <c r="A70">
        <v>1923</v>
      </c>
      <c r="B70" s="1" t="s">
        <v>37</v>
      </c>
      <c r="C70" s="1" t="s">
        <v>199</v>
      </c>
      <c r="D70">
        <v>18</v>
      </c>
      <c r="E70" s="1" t="s">
        <v>155</v>
      </c>
      <c r="F70" s="1" t="s">
        <v>79</v>
      </c>
      <c r="G70" s="1" t="s">
        <v>235</v>
      </c>
      <c r="H70" s="1" t="s">
        <v>236</v>
      </c>
      <c r="I70" s="1" t="s">
        <v>86</v>
      </c>
      <c r="J70">
        <v>0</v>
      </c>
      <c r="K70">
        <v>1</v>
      </c>
      <c r="L70">
        <v>1</v>
      </c>
    </row>
    <row r="71" spans="1:12" x14ac:dyDescent="0.25">
      <c r="A71">
        <v>1923</v>
      </c>
      <c r="B71" s="1" t="s">
        <v>37</v>
      </c>
      <c r="C71" s="1" t="s">
        <v>164</v>
      </c>
      <c r="D71">
        <v>26</v>
      </c>
      <c r="E71" s="1" t="s">
        <v>87</v>
      </c>
      <c r="F71" s="1" t="s">
        <v>79</v>
      </c>
      <c r="G71" s="1" t="s">
        <v>237</v>
      </c>
      <c r="H71" s="1" t="s">
        <v>238</v>
      </c>
      <c r="I71" s="1" t="s">
        <v>86</v>
      </c>
      <c r="J71">
        <v>0</v>
      </c>
      <c r="K71">
        <v>1</v>
      </c>
      <c r="L71">
        <v>1</v>
      </c>
    </row>
    <row r="72" spans="1:12" x14ac:dyDescent="0.25">
      <c r="A72">
        <v>1923</v>
      </c>
      <c r="B72" s="1" t="s">
        <v>62</v>
      </c>
      <c r="C72" s="1" t="s">
        <v>63</v>
      </c>
      <c r="D72">
        <v>14</v>
      </c>
      <c r="E72" s="1" t="s">
        <v>239</v>
      </c>
      <c r="F72" s="1" t="s">
        <v>128</v>
      </c>
      <c r="G72" s="1" t="s">
        <v>240</v>
      </c>
      <c r="H72" s="1" t="s">
        <v>241</v>
      </c>
      <c r="I72" s="1" t="s">
        <v>242</v>
      </c>
      <c r="J72">
        <v>0</v>
      </c>
      <c r="K72">
        <v>6</v>
      </c>
      <c r="L72">
        <v>6</v>
      </c>
    </row>
    <row r="73" spans="1:12" x14ac:dyDescent="0.25">
      <c r="A73">
        <v>1923</v>
      </c>
      <c r="B73" s="1" t="s">
        <v>12</v>
      </c>
      <c r="C73" s="1" t="s">
        <v>24</v>
      </c>
      <c r="D73">
        <v>27</v>
      </c>
      <c r="E73" s="1" t="s">
        <v>243</v>
      </c>
      <c r="F73" s="1" t="s">
        <v>244</v>
      </c>
      <c r="G73" s="1" t="s">
        <v>245</v>
      </c>
      <c r="H73" s="1" t="s">
        <v>246</v>
      </c>
      <c r="I73" s="1" t="s">
        <v>247</v>
      </c>
      <c r="J73">
        <v>0</v>
      </c>
      <c r="K73">
        <v>2</v>
      </c>
      <c r="L73">
        <v>2</v>
      </c>
    </row>
    <row r="74" spans="1:12" x14ac:dyDescent="0.25">
      <c r="A74">
        <v>1923</v>
      </c>
      <c r="B74" s="1" t="s">
        <v>12</v>
      </c>
      <c r="C74" s="1" t="s">
        <v>24</v>
      </c>
      <c r="D74">
        <v>27</v>
      </c>
      <c r="E74" s="1" t="s">
        <v>248</v>
      </c>
      <c r="F74" s="1" t="s">
        <v>249</v>
      </c>
      <c r="G74" s="1" t="s">
        <v>250</v>
      </c>
      <c r="H74" s="1" t="s">
        <v>251</v>
      </c>
      <c r="I74" s="1" t="s">
        <v>252</v>
      </c>
      <c r="J74">
        <v>0</v>
      </c>
      <c r="K74">
        <v>1</v>
      </c>
      <c r="L74">
        <v>11</v>
      </c>
    </row>
    <row r="75" spans="1:12" x14ac:dyDescent="0.25">
      <c r="A75">
        <v>1923</v>
      </c>
      <c r="B75" s="1" t="s">
        <v>12</v>
      </c>
      <c r="C75" s="1" t="s">
        <v>13</v>
      </c>
      <c r="D75">
        <v>7</v>
      </c>
      <c r="E75" s="1" t="s">
        <v>83</v>
      </c>
      <c r="F75" s="1" t="s">
        <v>79</v>
      </c>
      <c r="G75" s="1" t="s">
        <v>253</v>
      </c>
      <c r="H75" s="1" t="s">
        <v>254</v>
      </c>
      <c r="I75" s="1" t="s">
        <v>86</v>
      </c>
      <c r="J75">
        <v>0</v>
      </c>
      <c r="K75">
        <v>1</v>
      </c>
      <c r="L75">
        <v>1</v>
      </c>
    </row>
    <row r="76" spans="1:12" x14ac:dyDescent="0.25">
      <c r="A76">
        <v>1923</v>
      </c>
      <c r="B76" s="1" t="s">
        <v>12</v>
      </c>
      <c r="C76" s="1" t="s">
        <v>13</v>
      </c>
      <c r="D76">
        <v>14</v>
      </c>
      <c r="E76" s="1" t="s">
        <v>255</v>
      </c>
      <c r="F76" s="1" t="s">
        <v>79</v>
      </c>
      <c r="G76" s="1" t="s">
        <v>256</v>
      </c>
      <c r="H76" s="1" t="s">
        <v>257</v>
      </c>
      <c r="I76" s="1" t="s">
        <v>258</v>
      </c>
      <c r="J76">
        <v>0</v>
      </c>
      <c r="K76">
        <v>5</v>
      </c>
      <c r="L76">
        <v>5</v>
      </c>
    </row>
    <row r="77" spans="1:12" x14ac:dyDescent="0.25">
      <c r="A77">
        <v>1923</v>
      </c>
      <c r="B77" s="1" t="s">
        <v>30</v>
      </c>
      <c r="C77" s="1" t="s">
        <v>78</v>
      </c>
      <c r="D77">
        <v>6</v>
      </c>
      <c r="E77" s="1" t="s">
        <v>83</v>
      </c>
      <c r="F77" s="1" t="s">
        <v>79</v>
      </c>
      <c r="G77" s="1" t="s">
        <v>259</v>
      </c>
      <c r="H77" s="1" t="s">
        <v>260</v>
      </c>
      <c r="I77" s="1" t="s">
        <v>86</v>
      </c>
      <c r="J77">
        <v>0</v>
      </c>
      <c r="K77">
        <v>1</v>
      </c>
      <c r="L77">
        <v>1</v>
      </c>
    </row>
    <row r="78" spans="1:12" x14ac:dyDescent="0.25">
      <c r="A78">
        <v>1923</v>
      </c>
      <c r="B78" s="1" t="s">
        <v>30</v>
      </c>
      <c r="C78" s="1" t="s">
        <v>78</v>
      </c>
      <c r="D78">
        <v>24</v>
      </c>
      <c r="E78" s="1" t="s">
        <v>261</v>
      </c>
      <c r="F78" s="1" t="s">
        <v>79</v>
      </c>
      <c r="G78" s="1" t="s">
        <v>262</v>
      </c>
      <c r="H78" s="1" t="s">
        <v>263</v>
      </c>
      <c r="I78" s="1" t="s">
        <v>182</v>
      </c>
      <c r="J78">
        <v>0</v>
      </c>
      <c r="K78">
        <v>1</v>
      </c>
      <c r="L78">
        <v>1</v>
      </c>
    </row>
    <row r="79" spans="1:12" x14ac:dyDescent="0.25">
      <c r="A79">
        <v>1924</v>
      </c>
      <c r="B79" s="1" t="s">
        <v>37</v>
      </c>
      <c r="C79" s="1" t="s">
        <v>38</v>
      </c>
      <c r="D79">
        <v>7</v>
      </c>
      <c r="E79" s="1" t="s">
        <v>87</v>
      </c>
      <c r="F79" s="1" t="s">
        <v>79</v>
      </c>
      <c r="G79" s="1" t="s">
        <v>264</v>
      </c>
      <c r="H79" s="1" t="s">
        <v>265</v>
      </c>
      <c r="I79" s="1" t="s">
        <v>86</v>
      </c>
      <c r="J79">
        <v>0</v>
      </c>
      <c r="K79">
        <v>1</v>
      </c>
      <c r="L79">
        <v>1</v>
      </c>
    </row>
    <row r="80" spans="1:12" x14ac:dyDescent="0.25">
      <c r="A80">
        <v>1924</v>
      </c>
      <c r="B80" s="1" t="s">
        <v>62</v>
      </c>
      <c r="C80" s="1" t="s">
        <v>68</v>
      </c>
      <c r="D80">
        <v>8</v>
      </c>
      <c r="E80" s="1" t="s">
        <v>266</v>
      </c>
      <c r="F80" s="1" t="s">
        <v>138</v>
      </c>
      <c r="G80" s="1" t="s">
        <v>267</v>
      </c>
      <c r="H80" s="1" t="s">
        <v>268</v>
      </c>
      <c r="I80" s="1" t="s">
        <v>269</v>
      </c>
      <c r="J80">
        <v>0</v>
      </c>
      <c r="K80">
        <v>5</v>
      </c>
      <c r="L80">
        <v>5</v>
      </c>
    </row>
    <row r="81" spans="1:12" x14ac:dyDescent="0.25">
      <c r="A81">
        <v>1924</v>
      </c>
      <c r="B81" s="1" t="s">
        <v>30</v>
      </c>
      <c r="C81" s="1" t="s">
        <v>54</v>
      </c>
      <c r="D81">
        <v>6</v>
      </c>
      <c r="E81" s="1" t="s">
        <v>71</v>
      </c>
      <c r="F81" s="1" t="s">
        <v>150</v>
      </c>
      <c r="G81" s="1" t="s">
        <v>270</v>
      </c>
      <c r="H81" s="1" t="s">
        <v>271</v>
      </c>
      <c r="I81" s="1" t="s">
        <v>218</v>
      </c>
      <c r="J81">
        <v>0</v>
      </c>
      <c r="K81">
        <v>1</v>
      </c>
      <c r="L81">
        <v>1</v>
      </c>
    </row>
    <row r="82" spans="1:12" x14ac:dyDescent="0.25">
      <c r="A82">
        <v>1924</v>
      </c>
      <c r="B82" s="1" t="s">
        <v>30</v>
      </c>
      <c r="C82" s="1" t="s">
        <v>78</v>
      </c>
      <c r="D82">
        <v>21</v>
      </c>
      <c r="E82" s="1" t="s">
        <v>114</v>
      </c>
      <c r="F82" s="1" t="s">
        <v>79</v>
      </c>
      <c r="G82" s="1" t="s">
        <v>272</v>
      </c>
      <c r="H82" s="1" t="s">
        <v>273</v>
      </c>
      <c r="I82" s="1" t="s">
        <v>86</v>
      </c>
      <c r="J82">
        <v>0</v>
      </c>
      <c r="K82">
        <v>1</v>
      </c>
      <c r="L82">
        <v>1</v>
      </c>
    </row>
    <row r="83" spans="1:12" x14ac:dyDescent="0.25">
      <c r="A83">
        <v>1924</v>
      </c>
      <c r="B83" s="1" t="s">
        <v>30</v>
      </c>
      <c r="C83" s="1" t="s">
        <v>78</v>
      </c>
      <c r="D83">
        <v>24</v>
      </c>
      <c r="E83" s="1" t="s">
        <v>49</v>
      </c>
      <c r="F83" s="1" t="s">
        <v>79</v>
      </c>
      <c r="G83" s="1" t="s">
        <v>274</v>
      </c>
      <c r="H83" s="1" t="s">
        <v>275</v>
      </c>
      <c r="I83" s="1" t="s">
        <v>276</v>
      </c>
      <c r="J83">
        <v>0</v>
      </c>
      <c r="K83">
        <v>8</v>
      </c>
      <c r="L83">
        <v>8</v>
      </c>
    </row>
    <row r="84" spans="1:12" x14ac:dyDescent="0.25">
      <c r="A84">
        <v>1925</v>
      </c>
      <c r="B84" s="1" t="s">
        <v>37</v>
      </c>
      <c r="C84" s="1" t="s">
        <v>38</v>
      </c>
      <c r="D84">
        <v>22</v>
      </c>
      <c r="E84" s="1" t="s">
        <v>277</v>
      </c>
      <c r="F84" s="1" t="s">
        <v>138</v>
      </c>
      <c r="G84" s="1" t="s">
        <v>278</v>
      </c>
      <c r="H84" s="1" t="s">
        <v>279</v>
      </c>
      <c r="I84" s="1" t="s">
        <v>280</v>
      </c>
      <c r="J84">
        <v>0</v>
      </c>
      <c r="K84">
        <v>5</v>
      </c>
      <c r="L84">
        <v>5</v>
      </c>
    </row>
    <row r="85" spans="1:12" x14ac:dyDescent="0.25">
      <c r="A85">
        <v>1925</v>
      </c>
      <c r="B85" s="1" t="s">
        <v>62</v>
      </c>
      <c r="C85" s="1" t="s">
        <v>119</v>
      </c>
      <c r="D85">
        <v>25</v>
      </c>
      <c r="E85" s="1" t="s">
        <v>149</v>
      </c>
      <c r="F85" s="1" t="s">
        <v>150</v>
      </c>
      <c r="G85" s="1" t="s">
        <v>281</v>
      </c>
      <c r="H85" s="1" t="s">
        <v>282</v>
      </c>
      <c r="I85" s="1" t="s">
        <v>218</v>
      </c>
      <c r="J85">
        <v>0</v>
      </c>
      <c r="K85">
        <v>3</v>
      </c>
      <c r="L85">
        <v>3</v>
      </c>
    </row>
    <row r="86" spans="1:12" x14ac:dyDescent="0.25">
      <c r="A86">
        <v>1925</v>
      </c>
      <c r="B86" s="1" t="s">
        <v>62</v>
      </c>
      <c r="C86" s="1" t="s">
        <v>68</v>
      </c>
      <c r="D86">
        <v>25</v>
      </c>
      <c r="E86" s="1" t="s">
        <v>71</v>
      </c>
      <c r="F86" s="1" t="s">
        <v>283</v>
      </c>
      <c r="G86" s="1" t="s">
        <v>284</v>
      </c>
      <c r="H86" s="1" t="s">
        <v>285</v>
      </c>
      <c r="I86" s="1" t="s">
        <v>286</v>
      </c>
      <c r="J86">
        <v>0</v>
      </c>
      <c r="K86">
        <v>4</v>
      </c>
      <c r="L86">
        <v>4</v>
      </c>
    </row>
    <row r="87" spans="1:12" x14ac:dyDescent="0.25">
      <c r="A87">
        <v>1925</v>
      </c>
      <c r="B87" s="1" t="s">
        <v>62</v>
      </c>
      <c r="C87" s="1" t="s">
        <v>68</v>
      </c>
      <c r="D87">
        <v>26</v>
      </c>
      <c r="E87" s="1" t="s">
        <v>149</v>
      </c>
      <c r="F87" s="1" t="s">
        <v>230</v>
      </c>
      <c r="G87" s="1" t="s">
        <v>231</v>
      </c>
      <c r="H87" s="1" t="s">
        <v>282</v>
      </c>
      <c r="I87" s="1" t="s">
        <v>218</v>
      </c>
      <c r="J87">
        <v>0</v>
      </c>
      <c r="K87">
        <v>2</v>
      </c>
      <c r="L87">
        <v>2</v>
      </c>
    </row>
    <row r="88" spans="1:12" x14ac:dyDescent="0.25">
      <c r="A88">
        <v>1925</v>
      </c>
      <c r="B88" s="1" t="s">
        <v>12</v>
      </c>
      <c r="C88" s="1" t="s">
        <v>19</v>
      </c>
      <c r="D88">
        <v>20</v>
      </c>
      <c r="E88" s="1" t="s">
        <v>149</v>
      </c>
      <c r="F88" s="1" t="s">
        <v>150</v>
      </c>
      <c r="G88" s="1" t="s">
        <v>287</v>
      </c>
      <c r="H88" s="1" t="s">
        <v>288</v>
      </c>
      <c r="I88" s="1" t="s">
        <v>289</v>
      </c>
      <c r="J88">
        <v>0</v>
      </c>
      <c r="K88">
        <v>1</v>
      </c>
      <c r="L88">
        <v>1</v>
      </c>
    </row>
    <row r="89" spans="1:12" x14ac:dyDescent="0.25">
      <c r="A89">
        <v>1925</v>
      </c>
      <c r="B89" s="1" t="s">
        <v>12</v>
      </c>
      <c r="C89" s="1" t="s">
        <v>19</v>
      </c>
      <c r="D89">
        <v>24</v>
      </c>
      <c r="E89" s="1" t="s">
        <v>290</v>
      </c>
      <c r="F89" s="1" t="s">
        <v>191</v>
      </c>
      <c r="G89" s="1" t="s">
        <v>291</v>
      </c>
      <c r="H89" s="1" t="s">
        <v>292</v>
      </c>
      <c r="I89" s="1" t="s">
        <v>293</v>
      </c>
      <c r="J89">
        <v>0</v>
      </c>
      <c r="K89">
        <v>1</v>
      </c>
      <c r="L89">
        <v>1</v>
      </c>
    </row>
    <row r="90" spans="1:12" x14ac:dyDescent="0.25">
      <c r="A90">
        <v>1925</v>
      </c>
      <c r="B90" s="1" t="s">
        <v>12</v>
      </c>
      <c r="C90" s="1" t="s">
        <v>13</v>
      </c>
      <c r="D90">
        <v>3</v>
      </c>
      <c r="E90" s="1" t="s">
        <v>83</v>
      </c>
      <c r="F90" s="1" t="s">
        <v>21</v>
      </c>
      <c r="G90" s="1" t="s">
        <v>294</v>
      </c>
      <c r="H90" s="1" t="s">
        <v>295</v>
      </c>
      <c r="I90" s="1" t="s">
        <v>296</v>
      </c>
      <c r="J90">
        <v>0</v>
      </c>
      <c r="K90">
        <v>14</v>
      </c>
      <c r="L90">
        <v>43</v>
      </c>
    </row>
    <row r="91" spans="1:12" x14ac:dyDescent="0.25">
      <c r="A91">
        <v>1925</v>
      </c>
      <c r="B91" s="1" t="s">
        <v>12</v>
      </c>
      <c r="C91" s="1" t="s">
        <v>13</v>
      </c>
      <c r="D91">
        <v>7</v>
      </c>
      <c r="E91" s="1" t="s">
        <v>71</v>
      </c>
      <c r="F91" s="1" t="s">
        <v>297</v>
      </c>
      <c r="G91" s="1" t="s">
        <v>298</v>
      </c>
      <c r="H91" s="1" t="s">
        <v>299</v>
      </c>
      <c r="I91" s="1" t="s">
        <v>293</v>
      </c>
      <c r="J91">
        <v>0</v>
      </c>
      <c r="K91">
        <v>0</v>
      </c>
      <c r="L91">
        <v>0</v>
      </c>
    </row>
    <row r="92" spans="1:12" x14ac:dyDescent="0.25">
      <c r="A92">
        <v>1925</v>
      </c>
      <c r="B92" s="1" t="s">
        <v>30</v>
      </c>
      <c r="C92" s="1" t="s">
        <v>31</v>
      </c>
      <c r="D92">
        <v>1</v>
      </c>
      <c r="E92" s="1" t="s">
        <v>83</v>
      </c>
      <c r="F92" s="1" t="s">
        <v>79</v>
      </c>
      <c r="G92" s="1" t="s">
        <v>300</v>
      </c>
      <c r="H92" s="1" t="s">
        <v>301</v>
      </c>
      <c r="I92" s="1" t="s">
        <v>86</v>
      </c>
      <c r="J92">
        <v>0</v>
      </c>
      <c r="K92">
        <v>1</v>
      </c>
      <c r="L92">
        <v>1</v>
      </c>
    </row>
    <row r="93" spans="1:12" x14ac:dyDescent="0.25">
      <c r="A93">
        <v>1925</v>
      </c>
      <c r="B93" s="1" t="s">
        <v>30</v>
      </c>
      <c r="C93" s="1" t="s">
        <v>54</v>
      </c>
      <c r="D93">
        <v>14</v>
      </c>
      <c r="E93" s="1" t="s">
        <v>71</v>
      </c>
      <c r="F93" s="1" t="s">
        <v>128</v>
      </c>
      <c r="G93" s="1" t="s">
        <v>240</v>
      </c>
      <c r="H93" s="1" t="s">
        <v>302</v>
      </c>
      <c r="I93" s="1" t="s">
        <v>303</v>
      </c>
      <c r="J93">
        <v>0</v>
      </c>
      <c r="K93">
        <v>2</v>
      </c>
      <c r="L93">
        <v>2</v>
      </c>
    </row>
    <row r="94" spans="1:12" x14ac:dyDescent="0.25">
      <c r="A94">
        <v>1925</v>
      </c>
      <c r="B94" s="1" t="s">
        <v>30</v>
      </c>
      <c r="C94" s="1" t="s">
        <v>54</v>
      </c>
      <c r="D94">
        <v>14</v>
      </c>
      <c r="E94" s="1" t="s">
        <v>304</v>
      </c>
      <c r="F94" s="1" t="s">
        <v>150</v>
      </c>
      <c r="G94" s="1" t="s">
        <v>305</v>
      </c>
      <c r="H94" s="1" t="s">
        <v>306</v>
      </c>
      <c r="I94" s="1" t="s">
        <v>289</v>
      </c>
      <c r="J94">
        <v>0</v>
      </c>
      <c r="K94">
        <v>1</v>
      </c>
      <c r="L94">
        <v>1</v>
      </c>
    </row>
    <row r="95" spans="1:12" x14ac:dyDescent="0.25">
      <c r="A95">
        <v>1926</v>
      </c>
      <c r="B95" s="1" t="s">
        <v>37</v>
      </c>
      <c r="C95" s="1" t="s">
        <v>164</v>
      </c>
      <c r="D95">
        <v>12</v>
      </c>
      <c r="E95" s="1" t="s">
        <v>83</v>
      </c>
      <c r="F95" s="1" t="s">
        <v>307</v>
      </c>
      <c r="G95" s="1" t="s">
        <v>308</v>
      </c>
      <c r="H95" s="1" t="s">
        <v>309</v>
      </c>
      <c r="I95" s="1" t="s">
        <v>86</v>
      </c>
      <c r="J95">
        <v>0</v>
      </c>
      <c r="K95">
        <v>1</v>
      </c>
      <c r="L95">
        <v>1</v>
      </c>
    </row>
    <row r="96" spans="1:12" x14ac:dyDescent="0.25">
      <c r="A96">
        <v>1926</v>
      </c>
      <c r="B96" s="1" t="s">
        <v>37</v>
      </c>
      <c r="C96" s="1" t="s">
        <v>38</v>
      </c>
      <c r="D96">
        <v>8</v>
      </c>
      <c r="E96" s="1" t="s">
        <v>32</v>
      </c>
      <c r="F96" s="1" t="s">
        <v>138</v>
      </c>
      <c r="G96" s="1" t="s">
        <v>310</v>
      </c>
      <c r="H96" s="1" t="s">
        <v>311</v>
      </c>
      <c r="I96" s="1" t="s">
        <v>312</v>
      </c>
      <c r="J96">
        <v>0</v>
      </c>
      <c r="K96">
        <v>1</v>
      </c>
      <c r="L96">
        <v>1</v>
      </c>
    </row>
    <row r="97" spans="1:12" x14ac:dyDescent="0.25">
      <c r="A97">
        <v>1926</v>
      </c>
      <c r="B97" s="1" t="s">
        <v>12</v>
      </c>
      <c r="C97" s="1" t="s">
        <v>19</v>
      </c>
      <c r="D97">
        <v>3</v>
      </c>
      <c r="E97" s="1" t="s">
        <v>313</v>
      </c>
      <c r="F97" s="1" t="s">
        <v>314</v>
      </c>
      <c r="G97" s="1" t="s">
        <v>315</v>
      </c>
      <c r="H97" s="1" t="s">
        <v>316</v>
      </c>
      <c r="I97" s="1" t="s">
        <v>317</v>
      </c>
      <c r="J97">
        <v>0</v>
      </c>
      <c r="K97">
        <v>6</v>
      </c>
      <c r="L97">
        <v>6</v>
      </c>
    </row>
    <row r="98" spans="1:12" x14ac:dyDescent="0.25">
      <c r="A98">
        <v>1926</v>
      </c>
      <c r="B98" s="1" t="s">
        <v>12</v>
      </c>
      <c r="C98" s="1" t="s">
        <v>19</v>
      </c>
      <c r="D98">
        <v>9</v>
      </c>
      <c r="E98" s="1" t="s">
        <v>39</v>
      </c>
      <c r="F98" s="1" t="s">
        <v>318</v>
      </c>
      <c r="G98" s="1" t="s">
        <v>319</v>
      </c>
      <c r="H98" s="1" t="s">
        <v>320</v>
      </c>
      <c r="I98" s="1" t="s">
        <v>286</v>
      </c>
      <c r="J98">
        <v>0</v>
      </c>
      <c r="K98">
        <v>2</v>
      </c>
      <c r="L98">
        <v>2</v>
      </c>
    </row>
    <row r="99" spans="1:12" x14ac:dyDescent="0.25">
      <c r="A99">
        <v>1926</v>
      </c>
      <c r="B99" s="1" t="s">
        <v>12</v>
      </c>
      <c r="C99" s="1" t="s">
        <v>19</v>
      </c>
      <c r="D99">
        <v>24</v>
      </c>
      <c r="E99" s="1" t="s">
        <v>32</v>
      </c>
      <c r="F99" s="1" t="s">
        <v>138</v>
      </c>
      <c r="G99" s="1" t="s">
        <v>310</v>
      </c>
      <c r="H99" s="1" t="s">
        <v>321</v>
      </c>
      <c r="I99" s="1" t="s">
        <v>322</v>
      </c>
      <c r="J99">
        <v>0</v>
      </c>
      <c r="K99">
        <v>5</v>
      </c>
      <c r="L99">
        <v>5</v>
      </c>
    </row>
    <row r="100" spans="1:12" x14ac:dyDescent="0.25">
      <c r="A100">
        <v>1926</v>
      </c>
      <c r="B100" s="1" t="s">
        <v>12</v>
      </c>
      <c r="C100" s="1" t="s">
        <v>24</v>
      </c>
      <c r="D100">
        <v>18</v>
      </c>
      <c r="E100" s="1" t="s">
        <v>106</v>
      </c>
      <c r="F100" s="1" t="s">
        <v>323</v>
      </c>
      <c r="G100" s="1" t="s">
        <v>324</v>
      </c>
      <c r="H100" s="1" t="s">
        <v>325</v>
      </c>
      <c r="I100" s="1" t="s">
        <v>326</v>
      </c>
      <c r="J100">
        <v>0</v>
      </c>
      <c r="K100">
        <v>3</v>
      </c>
      <c r="L100">
        <v>15</v>
      </c>
    </row>
    <row r="101" spans="1:12" x14ac:dyDescent="0.25">
      <c r="A101">
        <v>1926</v>
      </c>
      <c r="B101" s="1" t="s">
        <v>12</v>
      </c>
      <c r="C101" s="1" t="s">
        <v>13</v>
      </c>
      <c r="D101">
        <v>26</v>
      </c>
      <c r="E101" s="1" t="s">
        <v>20</v>
      </c>
      <c r="F101" s="1" t="s">
        <v>327</v>
      </c>
      <c r="G101" s="1" t="s">
        <v>328</v>
      </c>
      <c r="H101" s="1" t="s">
        <v>329</v>
      </c>
      <c r="I101" s="1" t="s">
        <v>330</v>
      </c>
      <c r="J101">
        <v>0</v>
      </c>
      <c r="K101">
        <v>2</v>
      </c>
      <c r="L101">
        <v>5</v>
      </c>
    </row>
    <row r="102" spans="1:12" x14ac:dyDescent="0.25">
      <c r="A102">
        <v>1926</v>
      </c>
      <c r="B102" s="1" t="s">
        <v>30</v>
      </c>
      <c r="C102" s="1" t="s">
        <v>31</v>
      </c>
      <c r="D102">
        <v>2</v>
      </c>
      <c r="E102" s="1" t="s">
        <v>106</v>
      </c>
      <c r="F102" s="1" t="s">
        <v>323</v>
      </c>
      <c r="G102" s="1" t="s">
        <v>331</v>
      </c>
      <c r="H102" s="1" t="s">
        <v>332</v>
      </c>
      <c r="I102" s="1" t="s">
        <v>333</v>
      </c>
      <c r="J102">
        <v>0</v>
      </c>
      <c r="K102">
        <v>7</v>
      </c>
      <c r="L102">
        <v>7</v>
      </c>
    </row>
    <row r="103" spans="1:12" x14ac:dyDescent="0.25">
      <c r="A103">
        <v>1926</v>
      </c>
      <c r="B103" s="1" t="s">
        <v>30</v>
      </c>
      <c r="C103" s="1" t="s">
        <v>31</v>
      </c>
      <c r="D103">
        <v>8</v>
      </c>
      <c r="E103" s="1" t="s">
        <v>32</v>
      </c>
      <c r="F103" s="1" t="s">
        <v>334</v>
      </c>
      <c r="G103" s="1" t="s">
        <v>335</v>
      </c>
      <c r="H103" s="1" t="s">
        <v>336</v>
      </c>
      <c r="I103" s="1" t="s">
        <v>322</v>
      </c>
      <c r="J103">
        <v>0</v>
      </c>
      <c r="K103">
        <v>4</v>
      </c>
      <c r="L103">
        <v>4</v>
      </c>
    </row>
    <row r="104" spans="1:12" x14ac:dyDescent="0.25">
      <c r="A104">
        <v>1926</v>
      </c>
      <c r="B104" s="1" t="s">
        <v>30</v>
      </c>
      <c r="C104" s="1" t="s">
        <v>54</v>
      </c>
      <c r="D104">
        <v>11</v>
      </c>
      <c r="E104" s="1" t="s">
        <v>225</v>
      </c>
      <c r="F104" s="1" t="s">
        <v>150</v>
      </c>
      <c r="G104" s="1" t="s">
        <v>337</v>
      </c>
      <c r="H104" s="1" t="s">
        <v>338</v>
      </c>
      <c r="I104" s="1" t="s">
        <v>218</v>
      </c>
      <c r="J104">
        <v>0</v>
      </c>
      <c r="K104">
        <v>3</v>
      </c>
      <c r="L104">
        <v>3</v>
      </c>
    </row>
    <row r="105" spans="1:12" x14ac:dyDescent="0.25">
      <c r="A105">
        <v>1926</v>
      </c>
      <c r="B105" s="1" t="s">
        <v>30</v>
      </c>
      <c r="C105" s="1" t="s">
        <v>78</v>
      </c>
      <c r="D105">
        <v>16</v>
      </c>
      <c r="E105" s="1" t="s">
        <v>339</v>
      </c>
      <c r="F105" s="1" t="s">
        <v>340</v>
      </c>
      <c r="G105" s="1" t="s">
        <v>341</v>
      </c>
      <c r="H105" s="1" t="s">
        <v>342</v>
      </c>
      <c r="I105" s="1" t="s">
        <v>343</v>
      </c>
      <c r="J105">
        <v>0</v>
      </c>
      <c r="K105">
        <v>1</v>
      </c>
      <c r="L105">
        <v>1</v>
      </c>
    </row>
    <row r="106" spans="1:12" x14ac:dyDescent="0.25">
      <c r="A106">
        <v>1927</v>
      </c>
      <c r="B106" s="1" t="s">
        <v>37</v>
      </c>
      <c r="C106" s="1" t="s">
        <v>199</v>
      </c>
      <c r="D106">
        <v>12</v>
      </c>
      <c r="E106" s="1" t="s">
        <v>71</v>
      </c>
      <c r="F106" s="1" t="s">
        <v>318</v>
      </c>
      <c r="G106" s="1" t="s">
        <v>344</v>
      </c>
      <c r="H106" s="1" t="s">
        <v>345</v>
      </c>
      <c r="I106" s="1" t="s">
        <v>318</v>
      </c>
      <c r="J106">
        <v>0</v>
      </c>
      <c r="K106">
        <v>0</v>
      </c>
      <c r="L106">
        <v>0</v>
      </c>
    </row>
    <row r="107" spans="1:12" x14ac:dyDescent="0.25">
      <c r="A107">
        <v>1927</v>
      </c>
      <c r="B107" s="1" t="s">
        <v>37</v>
      </c>
      <c r="C107" s="1" t="s">
        <v>38</v>
      </c>
      <c r="D107">
        <v>20</v>
      </c>
      <c r="E107" s="1" t="s">
        <v>225</v>
      </c>
      <c r="F107" s="1" t="s">
        <v>150</v>
      </c>
      <c r="G107" s="1" t="s">
        <v>346</v>
      </c>
      <c r="H107" s="1" t="s">
        <v>347</v>
      </c>
      <c r="I107" s="1" t="s">
        <v>218</v>
      </c>
      <c r="J107">
        <v>0</v>
      </c>
      <c r="K107">
        <v>1</v>
      </c>
      <c r="L107">
        <v>1</v>
      </c>
    </row>
    <row r="108" spans="1:12" x14ac:dyDescent="0.25">
      <c r="A108">
        <v>1927</v>
      </c>
      <c r="B108" s="1" t="s">
        <v>37</v>
      </c>
      <c r="C108" s="1" t="s">
        <v>38</v>
      </c>
      <c r="D108">
        <v>24</v>
      </c>
      <c r="E108" s="1" t="s">
        <v>348</v>
      </c>
      <c r="F108" s="1" t="s">
        <v>79</v>
      </c>
      <c r="G108" s="1" t="s">
        <v>349</v>
      </c>
      <c r="H108" s="1" t="s">
        <v>350</v>
      </c>
      <c r="I108" s="1" t="s">
        <v>351</v>
      </c>
      <c r="J108">
        <v>0</v>
      </c>
      <c r="K108">
        <v>3</v>
      </c>
      <c r="L108">
        <v>3</v>
      </c>
    </row>
    <row r="109" spans="1:12" x14ac:dyDescent="0.25">
      <c r="A109">
        <v>1927</v>
      </c>
      <c r="B109" s="1" t="s">
        <v>62</v>
      </c>
      <c r="C109" s="1" t="s">
        <v>119</v>
      </c>
      <c r="D109">
        <v>15</v>
      </c>
      <c r="E109" s="1" t="s">
        <v>352</v>
      </c>
      <c r="F109" s="1" t="s">
        <v>353</v>
      </c>
      <c r="G109" s="1" t="s">
        <v>353</v>
      </c>
      <c r="H109" s="1" t="s">
        <v>354</v>
      </c>
      <c r="I109" s="1" t="s">
        <v>355</v>
      </c>
      <c r="J109">
        <v>0</v>
      </c>
      <c r="K109">
        <v>1</v>
      </c>
      <c r="L109">
        <v>1</v>
      </c>
    </row>
    <row r="110" spans="1:12" x14ac:dyDescent="0.25">
      <c r="A110">
        <v>1927</v>
      </c>
      <c r="B110" s="1" t="s">
        <v>62</v>
      </c>
      <c r="C110" s="1" t="s">
        <v>119</v>
      </c>
      <c r="D110">
        <v>22</v>
      </c>
      <c r="E110" s="1" t="s">
        <v>32</v>
      </c>
      <c r="F110" s="1" t="s">
        <v>334</v>
      </c>
      <c r="G110" s="1" t="s">
        <v>356</v>
      </c>
      <c r="H110" s="1" t="s">
        <v>357</v>
      </c>
      <c r="I110" s="1" t="s">
        <v>322</v>
      </c>
      <c r="J110">
        <v>0</v>
      </c>
      <c r="K110">
        <v>2</v>
      </c>
      <c r="L110">
        <v>2</v>
      </c>
    </row>
    <row r="111" spans="1:12" x14ac:dyDescent="0.25">
      <c r="A111">
        <v>1927</v>
      </c>
      <c r="B111" s="1" t="s">
        <v>62</v>
      </c>
      <c r="C111" s="1" t="s">
        <v>119</v>
      </c>
      <c r="D111">
        <v>22</v>
      </c>
      <c r="E111" s="1" t="s">
        <v>114</v>
      </c>
      <c r="F111" s="1" t="s">
        <v>358</v>
      </c>
      <c r="G111" s="1" t="s">
        <v>359</v>
      </c>
      <c r="H111" s="1" t="s">
        <v>273</v>
      </c>
      <c r="I111" s="1" t="s">
        <v>86</v>
      </c>
      <c r="J111">
        <v>0</v>
      </c>
      <c r="K111">
        <v>1</v>
      </c>
      <c r="L111">
        <v>1</v>
      </c>
    </row>
    <row r="112" spans="1:12" x14ac:dyDescent="0.25">
      <c r="A112">
        <v>1927</v>
      </c>
      <c r="B112" s="1" t="s">
        <v>62</v>
      </c>
      <c r="C112" s="1" t="s">
        <v>63</v>
      </c>
      <c r="D112">
        <v>2</v>
      </c>
      <c r="E112" s="1" t="s">
        <v>360</v>
      </c>
      <c r="F112" s="1" t="s">
        <v>361</v>
      </c>
      <c r="G112" s="1" t="s">
        <v>362</v>
      </c>
      <c r="H112" s="1" t="s">
        <v>363</v>
      </c>
      <c r="I112" s="1" t="s">
        <v>303</v>
      </c>
      <c r="J112">
        <v>0</v>
      </c>
      <c r="K112">
        <v>1</v>
      </c>
      <c r="L112">
        <v>3</v>
      </c>
    </row>
    <row r="113" spans="1:12" x14ac:dyDescent="0.25">
      <c r="A113">
        <v>1927</v>
      </c>
      <c r="B113" s="1" t="s">
        <v>12</v>
      </c>
      <c r="C113" s="1" t="s">
        <v>19</v>
      </c>
      <c r="D113">
        <v>27</v>
      </c>
      <c r="E113" s="1" t="s">
        <v>32</v>
      </c>
      <c r="F113" s="1" t="s">
        <v>138</v>
      </c>
      <c r="G113" s="1" t="s">
        <v>310</v>
      </c>
      <c r="H113" s="1" t="s">
        <v>364</v>
      </c>
      <c r="I113" s="1" t="s">
        <v>322</v>
      </c>
      <c r="J113">
        <v>0</v>
      </c>
      <c r="K113">
        <v>5</v>
      </c>
      <c r="L113">
        <v>5</v>
      </c>
    </row>
    <row r="114" spans="1:12" x14ac:dyDescent="0.25">
      <c r="A114">
        <v>1927</v>
      </c>
      <c r="B114" s="1" t="s">
        <v>12</v>
      </c>
      <c r="C114" s="1" t="s">
        <v>24</v>
      </c>
      <c r="D114">
        <v>22</v>
      </c>
      <c r="E114" s="1" t="s">
        <v>49</v>
      </c>
      <c r="F114" s="1" t="s">
        <v>318</v>
      </c>
      <c r="G114" s="1" t="s">
        <v>365</v>
      </c>
      <c r="H114" s="1" t="s">
        <v>366</v>
      </c>
      <c r="I114" s="1" t="s">
        <v>286</v>
      </c>
      <c r="J114">
        <v>0</v>
      </c>
      <c r="K114">
        <v>1</v>
      </c>
      <c r="L114">
        <v>11</v>
      </c>
    </row>
    <row r="115" spans="1:12" x14ac:dyDescent="0.25">
      <c r="A115">
        <v>1927</v>
      </c>
      <c r="B115" s="1" t="s">
        <v>12</v>
      </c>
      <c r="C115" s="1" t="s">
        <v>13</v>
      </c>
      <c r="D115">
        <v>3</v>
      </c>
      <c r="E115" s="1" t="s">
        <v>367</v>
      </c>
      <c r="F115" s="1" t="s">
        <v>368</v>
      </c>
      <c r="G115" s="1" t="s">
        <v>369</v>
      </c>
      <c r="H115" s="1" t="s">
        <v>370</v>
      </c>
      <c r="I115" s="1" t="s">
        <v>371</v>
      </c>
      <c r="J115">
        <v>0</v>
      </c>
      <c r="K115">
        <v>1</v>
      </c>
      <c r="L115">
        <v>1</v>
      </c>
    </row>
    <row r="116" spans="1:12" x14ac:dyDescent="0.25">
      <c r="A116">
        <v>1927</v>
      </c>
      <c r="B116" s="1" t="s">
        <v>12</v>
      </c>
      <c r="C116" s="1" t="s">
        <v>13</v>
      </c>
      <c r="D116">
        <v>17</v>
      </c>
      <c r="E116" s="1" t="s">
        <v>20</v>
      </c>
      <c r="F116" s="1" t="s">
        <v>318</v>
      </c>
      <c r="G116" s="1" t="s">
        <v>372</v>
      </c>
      <c r="H116" s="1" t="s">
        <v>373</v>
      </c>
      <c r="I116" s="1" t="s">
        <v>374</v>
      </c>
      <c r="J116">
        <v>0</v>
      </c>
      <c r="K116">
        <v>7</v>
      </c>
      <c r="L116">
        <v>12</v>
      </c>
    </row>
    <row r="117" spans="1:12" x14ac:dyDescent="0.25">
      <c r="A117">
        <v>1927</v>
      </c>
      <c r="B117" s="1" t="s">
        <v>12</v>
      </c>
      <c r="C117" s="1" t="s">
        <v>13</v>
      </c>
      <c r="D117">
        <v>23</v>
      </c>
      <c r="E117" s="1" t="s">
        <v>32</v>
      </c>
      <c r="F117" s="1" t="s">
        <v>375</v>
      </c>
      <c r="G117" s="1" t="s">
        <v>376</v>
      </c>
      <c r="H117" s="1" t="s">
        <v>377</v>
      </c>
      <c r="I117" s="1" t="s">
        <v>322</v>
      </c>
      <c r="J117">
        <v>0</v>
      </c>
      <c r="K117">
        <v>6</v>
      </c>
      <c r="L117">
        <v>6</v>
      </c>
    </row>
    <row r="118" spans="1:12" x14ac:dyDescent="0.25">
      <c r="A118">
        <v>1927</v>
      </c>
      <c r="B118" s="1" t="s">
        <v>30</v>
      </c>
      <c r="C118" s="1" t="s">
        <v>31</v>
      </c>
      <c r="D118">
        <v>6</v>
      </c>
      <c r="E118" s="1" t="s">
        <v>304</v>
      </c>
      <c r="F118" s="1" t="s">
        <v>150</v>
      </c>
      <c r="G118" s="1" t="s">
        <v>378</v>
      </c>
      <c r="H118" s="1" t="s">
        <v>379</v>
      </c>
      <c r="I118" s="1" t="s">
        <v>289</v>
      </c>
      <c r="J118">
        <v>0</v>
      </c>
      <c r="K118">
        <v>2</v>
      </c>
      <c r="L118">
        <v>2</v>
      </c>
    </row>
    <row r="119" spans="1:12" x14ac:dyDescent="0.25">
      <c r="A119">
        <v>1927</v>
      </c>
      <c r="B119" s="1" t="s">
        <v>30</v>
      </c>
      <c r="C119" s="1" t="s">
        <v>31</v>
      </c>
      <c r="D119">
        <v>30</v>
      </c>
      <c r="E119" s="1" t="s">
        <v>20</v>
      </c>
      <c r="F119" s="1" t="s">
        <v>380</v>
      </c>
      <c r="G119" s="1" t="s">
        <v>381</v>
      </c>
      <c r="H119" s="1" t="s">
        <v>382</v>
      </c>
      <c r="I119" s="1" t="s">
        <v>383</v>
      </c>
      <c r="J119">
        <v>0</v>
      </c>
      <c r="K119">
        <v>4</v>
      </c>
      <c r="L119">
        <v>4</v>
      </c>
    </row>
    <row r="120" spans="1:12" x14ac:dyDescent="0.25">
      <c r="A120">
        <v>1927</v>
      </c>
      <c r="B120" s="1" t="s">
        <v>30</v>
      </c>
      <c r="C120" s="1" t="s">
        <v>54</v>
      </c>
      <c r="D120">
        <v>8</v>
      </c>
      <c r="E120" s="1" t="s">
        <v>71</v>
      </c>
      <c r="F120" s="1" t="s">
        <v>128</v>
      </c>
      <c r="G120" s="1" t="s">
        <v>384</v>
      </c>
      <c r="H120" s="1" t="s">
        <v>385</v>
      </c>
      <c r="I120" s="1" t="s">
        <v>293</v>
      </c>
      <c r="J120">
        <v>0</v>
      </c>
      <c r="K120">
        <v>1</v>
      </c>
      <c r="L120">
        <v>1</v>
      </c>
    </row>
    <row r="121" spans="1:12" x14ac:dyDescent="0.25">
      <c r="A121">
        <v>1927</v>
      </c>
      <c r="B121" s="1" t="s">
        <v>30</v>
      </c>
      <c r="C121" s="1" t="s">
        <v>54</v>
      </c>
      <c r="D121">
        <v>29</v>
      </c>
      <c r="E121" s="1" t="s">
        <v>114</v>
      </c>
      <c r="F121" s="1" t="s">
        <v>358</v>
      </c>
      <c r="G121" s="1" t="s">
        <v>386</v>
      </c>
      <c r="H121" s="1" t="s">
        <v>387</v>
      </c>
      <c r="I121" s="1" t="s">
        <v>388</v>
      </c>
      <c r="J121">
        <v>0</v>
      </c>
      <c r="K121">
        <v>1</v>
      </c>
      <c r="L121">
        <v>1</v>
      </c>
    </row>
    <row r="122" spans="1:12" x14ac:dyDescent="0.25">
      <c r="A122">
        <v>1927</v>
      </c>
      <c r="B122" s="1" t="s">
        <v>30</v>
      </c>
      <c r="C122" s="1" t="s">
        <v>78</v>
      </c>
      <c r="D122">
        <v>28</v>
      </c>
      <c r="E122" s="1" t="s">
        <v>149</v>
      </c>
      <c r="F122" s="1" t="s">
        <v>150</v>
      </c>
      <c r="G122" s="1" t="s">
        <v>389</v>
      </c>
      <c r="H122" s="1" t="s">
        <v>390</v>
      </c>
      <c r="I122" s="1" t="s">
        <v>163</v>
      </c>
      <c r="J122">
        <v>0</v>
      </c>
      <c r="K122">
        <v>1</v>
      </c>
      <c r="L122">
        <v>1</v>
      </c>
    </row>
    <row r="123" spans="1:12" x14ac:dyDescent="0.25">
      <c r="A123">
        <v>1928</v>
      </c>
      <c r="B123" s="1" t="s">
        <v>37</v>
      </c>
      <c r="C123" s="1" t="s">
        <v>199</v>
      </c>
      <c r="D123">
        <v>8</v>
      </c>
      <c r="E123" s="1" t="s">
        <v>20</v>
      </c>
      <c r="F123" s="1" t="s">
        <v>380</v>
      </c>
      <c r="G123" s="1" t="s">
        <v>391</v>
      </c>
      <c r="H123" s="1" t="s">
        <v>392</v>
      </c>
      <c r="I123" s="1" t="s">
        <v>393</v>
      </c>
      <c r="J123">
        <v>0</v>
      </c>
      <c r="K123">
        <v>3</v>
      </c>
      <c r="L123">
        <v>3</v>
      </c>
    </row>
    <row r="124" spans="1:12" x14ac:dyDescent="0.25">
      <c r="A124">
        <v>1928</v>
      </c>
      <c r="B124" s="1" t="s">
        <v>37</v>
      </c>
      <c r="C124" s="1" t="s">
        <v>199</v>
      </c>
      <c r="D124">
        <v>16</v>
      </c>
      <c r="E124" s="1" t="s">
        <v>394</v>
      </c>
      <c r="F124" s="1" t="s">
        <v>395</v>
      </c>
      <c r="G124" s="1" t="s">
        <v>396</v>
      </c>
      <c r="H124" s="1" t="s">
        <v>397</v>
      </c>
      <c r="I124" s="1" t="s">
        <v>163</v>
      </c>
      <c r="J124">
        <v>0</v>
      </c>
      <c r="K124">
        <v>2</v>
      </c>
      <c r="L124">
        <v>2</v>
      </c>
    </row>
    <row r="125" spans="1:12" x14ac:dyDescent="0.25">
      <c r="A125">
        <v>1928</v>
      </c>
      <c r="B125" s="1" t="s">
        <v>37</v>
      </c>
      <c r="C125" s="1" t="s">
        <v>199</v>
      </c>
      <c r="D125">
        <v>22</v>
      </c>
      <c r="E125" s="1" t="s">
        <v>398</v>
      </c>
      <c r="F125" s="1" t="s">
        <v>226</v>
      </c>
      <c r="G125" s="1" t="s">
        <v>226</v>
      </c>
      <c r="H125" s="1" t="s">
        <v>399</v>
      </c>
      <c r="I125" s="1" t="s">
        <v>163</v>
      </c>
      <c r="J125">
        <v>0</v>
      </c>
      <c r="K125">
        <v>1</v>
      </c>
      <c r="L125">
        <v>1</v>
      </c>
    </row>
    <row r="126" spans="1:12" x14ac:dyDescent="0.25">
      <c r="A126">
        <v>1928</v>
      </c>
      <c r="B126" s="1" t="s">
        <v>37</v>
      </c>
      <c r="C126" s="1" t="s">
        <v>199</v>
      </c>
      <c r="D126">
        <v>22</v>
      </c>
      <c r="E126" s="1" t="s">
        <v>149</v>
      </c>
      <c r="F126" s="1" t="s">
        <v>150</v>
      </c>
      <c r="G126" s="1" t="s">
        <v>400</v>
      </c>
      <c r="H126" s="1" t="s">
        <v>401</v>
      </c>
      <c r="I126" s="1" t="s">
        <v>163</v>
      </c>
      <c r="J126">
        <v>0</v>
      </c>
      <c r="K126">
        <v>2</v>
      </c>
      <c r="L126">
        <v>2</v>
      </c>
    </row>
    <row r="127" spans="1:12" x14ac:dyDescent="0.25">
      <c r="A127">
        <v>1928</v>
      </c>
      <c r="B127" s="1" t="s">
        <v>37</v>
      </c>
      <c r="C127" s="1" t="s">
        <v>199</v>
      </c>
      <c r="D127">
        <v>27</v>
      </c>
      <c r="E127" s="1" t="s">
        <v>149</v>
      </c>
      <c r="F127" s="1" t="s">
        <v>150</v>
      </c>
      <c r="G127" s="1" t="s">
        <v>402</v>
      </c>
      <c r="H127" s="1" t="s">
        <v>390</v>
      </c>
      <c r="I127" s="1" t="s">
        <v>163</v>
      </c>
      <c r="J127">
        <v>0</v>
      </c>
      <c r="K127">
        <v>1</v>
      </c>
      <c r="L127">
        <v>1</v>
      </c>
    </row>
    <row r="128" spans="1:12" x14ac:dyDescent="0.25">
      <c r="A128">
        <v>1928</v>
      </c>
      <c r="B128" s="1" t="s">
        <v>37</v>
      </c>
      <c r="C128" s="1" t="s">
        <v>164</v>
      </c>
      <c r="D128">
        <v>26</v>
      </c>
      <c r="E128" s="1" t="s">
        <v>403</v>
      </c>
      <c r="F128" s="1" t="s">
        <v>404</v>
      </c>
      <c r="G128" s="1" t="s">
        <v>405</v>
      </c>
      <c r="H128" s="1" t="s">
        <v>406</v>
      </c>
      <c r="I128" s="1" t="s">
        <v>407</v>
      </c>
      <c r="J128">
        <v>0</v>
      </c>
      <c r="K128">
        <v>1</v>
      </c>
      <c r="L128">
        <v>2</v>
      </c>
    </row>
    <row r="129" spans="1:12" x14ac:dyDescent="0.25">
      <c r="A129">
        <v>1928</v>
      </c>
      <c r="B129" s="1" t="s">
        <v>37</v>
      </c>
      <c r="C129" s="1" t="s">
        <v>38</v>
      </c>
      <c r="D129">
        <v>11</v>
      </c>
      <c r="E129" s="1" t="s">
        <v>71</v>
      </c>
      <c r="F129" s="1" t="s">
        <v>128</v>
      </c>
      <c r="G129" s="1" t="s">
        <v>240</v>
      </c>
      <c r="H129" s="1" t="s">
        <v>408</v>
      </c>
      <c r="I129" s="1" t="s">
        <v>303</v>
      </c>
      <c r="J129">
        <v>0</v>
      </c>
      <c r="K129">
        <v>2</v>
      </c>
      <c r="L129">
        <v>2</v>
      </c>
    </row>
    <row r="130" spans="1:12" x14ac:dyDescent="0.25">
      <c r="A130">
        <v>1928</v>
      </c>
      <c r="B130" s="1" t="s">
        <v>62</v>
      </c>
      <c r="C130" s="1" t="s">
        <v>119</v>
      </c>
      <c r="D130">
        <v>17</v>
      </c>
      <c r="E130" s="1" t="s">
        <v>155</v>
      </c>
      <c r="F130" s="1" t="s">
        <v>404</v>
      </c>
      <c r="G130" s="1" t="s">
        <v>409</v>
      </c>
      <c r="H130" s="1" t="s">
        <v>410</v>
      </c>
      <c r="I130" s="1" t="s">
        <v>407</v>
      </c>
      <c r="J130">
        <v>0</v>
      </c>
      <c r="K130">
        <v>1</v>
      </c>
      <c r="L130">
        <v>2</v>
      </c>
    </row>
    <row r="131" spans="1:12" x14ac:dyDescent="0.25">
      <c r="A131">
        <v>1928</v>
      </c>
      <c r="B131" s="1" t="s">
        <v>62</v>
      </c>
      <c r="C131" s="1" t="s">
        <v>119</v>
      </c>
      <c r="D131">
        <v>19</v>
      </c>
      <c r="E131" s="1" t="s">
        <v>149</v>
      </c>
      <c r="F131" s="1" t="s">
        <v>411</v>
      </c>
      <c r="G131" s="1" t="s">
        <v>412</v>
      </c>
      <c r="H131" s="1" t="s">
        <v>413</v>
      </c>
      <c r="I131" s="1" t="s">
        <v>414</v>
      </c>
      <c r="J131">
        <v>0</v>
      </c>
      <c r="K131">
        <v>9</v>
      </c>
      <c r="L131">
        <v>9</v>
      </c>
    </row>
    <row r="132" spans="1:12" x14ac:dyDescent="0.25">
      <c r="A132">
        <v>1928</v>
      </c>
      <c r="B132" s="1" t="s">
        <v>62</v>
      </c>
      <c r="C132" s="1" t="s">
        <v>63</v>
      </c>
      <c r="D132">
        <v>7</v>
      </c>
      <c r="E132" s="1" t="s">
        <v>415</v>
      </c>
      <c r="F132" s="1" t="s">
        <v>395</v>
      </c>
      <c r="G132" s="1" t="s">
        <v>416</v>
      </c>
      <c r="H132" s="1" t="s">
        <v>417</v>
      </c>
      <c r="I132" s="1" t="s">
        <v>418</v>
      </c>
      <c r="J132">
        <v>0</v>
      </c>
      <c r="K132">
        <v>1</v>
      </c>
      <c r="L132">
        <v>5</v>
      </c>
    </row>
    <row r="133" spans="1:12" x14ac:dyDescent="0.25">
      <c r="A133">
        <v>1928</v>
      </c>
      <c r="B133" s="1" t="s">
        <v>62</v>
      </c>
      <c r="C133" s="1" t="s">
        <v>63</v>
      </c>
      <c r="D133">
        <v>12</v>
      </c>
      <c r="E133" s="1" t="s">
        <v>419</v>
      </c>
      <c r="F133" s="1" t="s">
        <v>420</v>
      </c>
      <c r="G133" s="1" t="s">
        <v>421</v>
      </c>
      <c r="H133" s="1" t="s">
        <v>422</v>
      </c>
      <c r="I133" s="1" t="s">
        <v>423</v>
      </c>
      <c r="J133">
        <v>0</v>
      </c>
      <c r="K133">
        <v>2</v>
      </c>
      <c r="L133">
        <v>2</v>
      </c>
    </row>
    <row r="134" spans="1:12" x14ac:dyDescent="0.25">
      <c r="A134">
        <v>1928</v>
      </c>
      <c r="B134" s="1" t="s">
        <v>62</v>
      </c>
      <c r="C134" s="1" t="s">
        <v>63</v>
      </c>
      <c r="D134">
        <v>26</v>
      </c>
      <c r="E134" s="1" t="s">
        <v>32</v>
      </c>
      <c r="F134" s="1" t="s">
        <v>138</v>
      </c>
      <c r="G134" s="1" t="s">
        <v>310</v>
      </c>
      <c r="H134" s="1" t="s">
        <v>424</v>
      </c>
      <c r="I134" s="1" t="s">
        <v>322</v>
      </c>
      <c r="J134">
        <v>0</v>
      </c>
      <c r="K134">
        <v>3</v>
      </c>
      <c r="L134">
        <v>5</v>
      </c>
    </row>
    <row r="135" spans="1:12" x14ac:dyDescent="0.25">
      <c r="A135">
        <v>1928</v>
      </c>
      <c r="B135" s="1" t="s">
        <v>62</v>
      </c>
      <c r="C135" s="1" t="s">
        <v>68</v>
      </c>
      <c r="D135">
        <v>14</v>
      </c>
      <c r="E135" s="1" t="s">
        <v>32</v>
      </c>
      <c r="F135" s="1" t="s">
        <v>425</v>
      </c>
      <c r="G135" s="1" t="s">
        <v>426</v>
      </c>
      <c r="H135" s="1" t="s">
        <v>427</v>
      </c>
      <c r="I135" s="1" t="s">
        <v>322</v>
      </c>
      <c r="J135">
        <v>0</v>
      </c>
      <c r="K135">
        <v>5</v>
      </c>
      <c r="L135">
        <v>5</v>
      </c>
    </row>
    <row r="136" spans="1:12" x14ac:dyDescent="0.25">
      <c r="A136">
        <v>1928</v>
      </c>
      <c r="B136" s="1" t="s">
        <v>62</v>
      </c>
      <c r="C136" s="1" t="s">
        <v>68</v>
      </c>
      <c r="D136">
        <v>22</v>
      </c>
      <c r="E136" s="1" t="s">
        <v>428</v>
      </c>
      <c r="F136" s="1" t="s">
        <v>358</v>
      </c>
      <c r="G136" s="1" t="s">
        <v>429</v>
      </c>
      <c r="H136" s="1" t="s">
        <v>430</v>
      </c>
      <c r="I136" s="1" t="s">
        <v>388</v>
      </c>
      <c r="J136">
        <v>0</v>
      </c>
      <c r="K136">
        <v>1</v>
      </c>
      <c r="L136">
        <v>1</v>
      </c>
    </row>
    <row r="137" spans="1:12" x14ac:dyDescent="0.25">
      <c r="A137">
        <v>1928</v>
      </c>
      <c r="B137" s="1" t="s">
        <v>12</v>
      </c>
      <c r="C137" s="1" t="s">
        <v>19</v>
      </c>
      <c r="D137">
        <v>13</v>
      </c>
      <c r="E137" s="1" t="s">
        <v>49</v>
      </c>
      <c r="F137" s="1" t="s">
        <v>431</v>
      </c>
      <c r="G137" s="1" t="s">
        <v>432</v>
      </c>
      <c r="H137" s="1" t="s">
        <v>275</v>
      </c>
      <c r="I137" s="1" t="s">
        <v>276</v>
      </c>
      <c r="J137">
        <v>0</v>
      </c>
      <c r="K137">
        <v>4</v>
      </c>
      <c r="L137">
        <v>6</v>
      </c>
    </row>
    <row r="138" spans="1:12" x14ac:dyDescent="0.25">
      <c r="A138">
        <v>1928</v>
      </c>
      <c r="B138" s="1" t="s">
        <v>12</v>
      </c>
      <c r="C138" s="1" t="s">
        <v>19</v>
      </c>
      <c r="D138">
        <v>24</v>
      </c>
      <c r="E138" s="1" t="s">
        <v>433</v>
      </c>
      <c r="F138" s="1" t="s">
        <v>283</v>
      </c>
      <c r="G138" s="1" t="s">
        <v>434</v>
      </c>
      <c r="H138" s="1" t="s">
        <v>435</v>
      </c>
      <c r="I138" s="1" t="s">
        <v>286</v>
      </c>
      <c r="J138">
        <v>0</v>
      </c>
      <c r="K138">
        <v>1</v>
      </c>
      <c r="L138">
        <v>6</v>
      </c>
    </row>
    <row r="139" spans="1:12" x14ac:dyDescent="0.25">
      <c r="A139">
        <v>1928</v>
      </c>
      <c r="B139" s="1" t="s">
        <v>12</v>
      </c>
      <c r="C139" s="1" t="s">
        <v>24</v>
      </c>
      <c r="D139">
        <v>25</v>
      </c>
      <c r="E139" s="1" t="s">
        <v>436</v>
      </c>
      <c r="F139" s="1" t="s">
        <v>420</v>
      </c>
      <c r="G139" s="1" t="s">
        <v>437</v>
      </c>
      <c r="H139" s="1" t="s">
        <v>438</v>
      </c>
      <c r="I139" s="1" t="s">
        <v>439</v>
      </c>
      <c r="J139">
        <v>0</v>
      </c>
      <c r="K139">
        <v>7</v>
      </c>
      <c r="L139">
        <v>7</v>
      </c>
    </row>
    <row r="140" spans="1:12" x14ac:dyDescent="0.25">
      <c r="A140">
        <v>1928</v>
      </c>
      <c r="B140" s="1" t="s">
        <v>12</v>
      </c>
      <c r="C140" s="1" t="s">
        <v>13</v>
      </c>
      <c r="D140">
        <v>2</v>
      </c>
      <c r="E140" s="1" t="s">
        <v>71</v>
      </c>
      <c r="F140" s="1" t="s">
        <v>208</v>
      </c>
      <c r="G140" s="1" t="s">
        <v>440</v>
      </c>
      <c r="H140" s="1" t="s">
        <v>299</v>
      </c>
      <c r="I140" s="1" t="s">
        <v>293</v>
      </c>
      <c r="J140">
        <v>0</v>
      </c>
      <c r="K140">
        <v>5</v>
      </c>
      <c r="L140">
        <v>5</v>
      </c>
    </row>
    <row r="141" spans="1:12" x14ac:dyDescent="0.25">
      <c r="A141">
        <v>1928</v>
      </c>
      <c r="B141" s="1" t="s">
        <v>12</v>
      </c>
      <c r="C141" s="1" t="s">
        <v>13</v>
      </c>
      <c r="D141">
        <v>4</v>
      </c>
      <c r="E141" s="1" t="s">
        <v>174</v>
      </c>
      <c r="F141" s="1" t="s">
        <v>79</v>
      </c>
      <c r="G141" s="1" t="s">
        <v>441</v>
      </c>
      <c r="H141" s="1" t="s">
        <v>442</v>
      </c>
      <c r="I141" s="1" t="s">
        <v>443</v>
      </c>
      <c r="J141">
        <v>0</v>
      </c>
      <c r="K141">
        <v>1</v>
      </c>
      <c r="L141">
        <v>2</v>
      </c>
    </row>
    <row r="142" spans="1:12" x14ac:dyDescent="0.25">
      <c r="A142">
        <v>1928</v>
      </c>
      <c r="B142" s="1" t="s">
        <v>12</v>
      </c>
      <c r="C142" s="1" t="s">
        <v>13</v>
      </c>
      <c r="D142">
        <v>4</v>
      </c>
      <c r="E142" s="1" t="s">
        <v>352</v>
      </c>
      <c r="F142" s="1" t="s">
        <v>444</v>
      </c>
      <c r="G142" s="1" t="s">
        <v>445</v>
      </c>
      <c r="H142" s="1" t="s">
        <v>446</v>
      </c>
      <c r="I142" s="1" t="s">
        <v>447</v>
      </c>
      <c r="J142">
        <v>0</v>
      </c>
      <c r="K142">
        <v>7</v>
      </c>
      <c r="L142">
        <v>7</v>
      </c>
    </row>
    <row r="143" spans="1:12" x14ac:dyDescent="0.25">
      <c r="A143">
        <v>1928</v>
      </c>
      <c r="B143" s="1" t="s">
        <v>12</v>
      </c>
      <c r="C143" s="1" t="s">
        <v>13</v>
      </c>
      <c r="D143">
        <v>6</v>
      </c>
      <c r="E143" s="1" t="s">
        <v>32</v>
      </c>
      <c r="F143" s="1" t="s">
        <v>334</v>
      </c>
      <c r="G143" s="1" t="s">
        <v>448</v>
      </c>
      <c r="H143" s="1" t="s">
        <v>449</v>
      </c>
      <c r="I143" s="1" t="s">
        <v>322</v>
      </c>
      <c r="J143">
        <v>0</v>
      </c>
      <c r="K143">
        <v>3</v>
      </c>
      <c r="L143">
        <v>3</v>
      </c>
    </row>
    <row r="144" spans="1:12" x14ac:dyDescent="0.25">
      <c r="A144">
        <v>1928</v>
      </c>
      <c r="B144" s="1" t="s">
        <v>30</v>
      </c>
      <c r="C144" s="1" t="s">
        <v>31</v>
      </c>
      <c r="D144">
        <v>4</v>
      </c>
      <c r="E144" s="1" t="s">
        <v>149</v>
      </c>
      <c r="F144" s="1" t="s">
        <v>150</v>
      </c>
      <c r="G144" s="1" t="s">
        <v>450</v>
      </c>
      <c r="H144" s="1" t="s">
        <v>451</v>
      </c>
      <c r="I144" s="1" t="s">
        <v>163</v>
      </c>
      <c r="J144">
        <v>0</v>
      </c>
      <c r="K144">
        <v>3</v>
      </c>
      <c r="L144">
        <v>3</v>
      </c>
    </row>
    <row r="145" spans="1:12" x14ac:dyDescent="0.25">
      <c r="A145">
        <v>1928</v>
      </c>
      <c r="B145" s="1" t="s">
        <v>30</v>
      </c>
      <c r="C145" s="1" t="s">
        <v>31</v>
      </c>
      <c r="D145">
        <v>18</v>
      </c>
      <c r="E145" s="1" t="s">
        <v>87</v>
      </c>
      <c r="F145" s="1" t="s">
        <v>358</v>
      </c>
      <c r="G145" s="1" t="s">
        <v>452</v>
      </c>
      <c r="H145" s="1" t="s">
        <v>453</v>
      </c>
      <c r="I145" s="1" t="s">
        <v>388</v>
      </c>
      <c r="J145">
        <v>0</v>
      </c>
      <c r="K145">
        <v>1</v>
      </c>
      <c r="L145">
        <v>1</v>
      </c>
    </row>
    <row r="146" spans="1:12" x14ac:dyDescent="0.25">
      <c r="A146">
        <v>1928</v>
      </c>
      <c r="B146" s="1" t="s">
        <v>30</v>
      </c>
      <c r="C146" s="1" t="s">
        <v>31</v>
      </c>
      <c r="D146">
        <v>31</v>
      </c>
      <c r="E146" s="1" t="s">
        <v>71</v>
      </c>
      <c r="F146" s="1" t="s">
        <v>208</v>
      </c>
      <c r="G146" s="1" t="s">
        <v>454</v>
      </c>
      <c r="H146" s="1" t="s">
        <v>455</v>
      </c>
      <c r="I146" s="1" t="s">
        <v>303</v>
      </c>
      <c r="J146">
        <v>0</v>
      </c>
      <c r="K146">
        <v>1</v>
      </c>
      <c r="L146">
        <v>2</v>
      </c>
    </row>
    <row r="147" spans="1:12" x14ac:dyDescent="0.25">
      <c r="A147">
        <v>1928</v>
      </c>
      <c r="B147" s="1" t="s">
        <v>30</v>
      </c>
      <c r="C147" s="1" t="s">
        <v>54</v>
      </c>
      <c r="D147">
        <v>24</v>
      </c>
      <c r="E147" s="1" t="s">
        <v>83</v>
      </c>
      <c r="F147" s="1" t="s">
        <v>456</v>
      </c>
      <c r="G147" s="1" t="s">
        <v>457</v>
      </c>
      <c r="H147" s="1" t="s">
        <v>458</v>
      </c>
      <c r="I147" s="1" t="s">
        <v>459</v>
      </c>
      <c r="J147">
        <v>0</v>
      </c>
      <c r="K147">
        <v>3</v>
      </c>
      <c r="L147">
        <v>3</v>
      </c>
    </row>
    <row r="148" spans="1:12" x14ac:dyDescent="0.25">
      <c r="A148">
        <v>1928</v>
      </c>
      <c r="B148" s="1" t="s">
        <v>30</v>
      </c>
      <c r="C148" s="1" t="s">
        <v>54</v>
      </c>
      <c r="D148">
        <v>25</v>
      </c>
      <c r="E148" s="1" t="s">
        <v>83</v>
      </c>
      <c r="F148" s="1" t="s">
        <v>358</v>
      </c>
      <c r="G148" s="1" t="s">
        <v>460</v>
      </c>
      <c r="H148" s="1" t="s">
        <v>461</v>
      </c>
      <c r="I148" s="1" t="s">
        <v>388</v>
      </c>
      <c r="J148">
        <v>0</v>
      </c>
      <c r="K148">
        <v>1</v>
      </c>
      <c r="L148">
        <v>1</v>
      </c>
    </row>
    <row r="149" spans="1:12" x14ac:dyDescent="0.25">
      <c r="A149">
        <v>1928</v>
      </c>
      <c r="B149" s="1" t="s">
        <v>30</v>
      </c>
      <c r="C149" s="1" t="s">
        <v>54</v>
      </c>
      <c r="D149">
        <v>25</v>
      </c>
      <c r="E149" s="1" t="s">
        <v>83</v>
      </c>
      <c r="F149" s="1" t="s">
        <v>462</v>
      </c>
      <c r="G149" s="1" t="s">
        <v>463</v>
      </c>
      <c r="H149" s="1" t="s">
        <v>458</v>
      </c>
      <c r="I149" s="1" t="s">
        <v>464</v>
      </c>
      <c r="J149">
        <v>0</v>
      </c>
      <c r="K149">
        <v>1</v>
      </c>
      <c r="L149">
        <v>1</v>
      </c>
    </row>
    <row r="150" spans="1:12" x14ac:dyDescent="0.25">
      <c r="A150">
        <v>1928</v>
      </c>
      <c r="B150" s="1" t="s">
        <v>30</v>
      </c>
      <c r="C150" s="1" t="s">
        <v>78</v>
      </c>
      <c r="D150">
        <v>1</v>
      </c>
      <c r="E150" s="1" t="s">
        <v>465</v>
      </c>
      <c r="F150" s="1" t="s">
        <v>420</v>
      </c>
      <c r="G150" s="1" t="s">
        <v>437</v>
      </c>
      <c r="H150" s="1" t="s">
        <v>466</v>
      </c>
      <c r="I150" s="1" t="s">
        <v>467</v>
      </c>
      <c r="J150">
        <v>0</v>
      </c>
      <c r="K150">
        <v>5</v>
      </c>
      <c r="L150">
        <v>5</v>
      </c>
    </row>
    <row r="151" spans="1:12" x14ac:dyDescent="0.25">
      <c r="A151">
        <v>1928</v>
      </c>
      <c r="B151" s="1" t="s">
        <v>30</v>
      </c>
      <c r="C151" s="1" t="s">
        <v>78</v>
      </c>
      <c r="D151">
        <v>10</v>
      </c>
      <c r="E151" s="1" t="s">
        <v>468</v>
      </c>
      <c r="F151" s="1" t="s">
        <v>420</v>
      </c>
      <c r="G151" s="1" t="s">
        <v>469</v>
      </c>
      <c r="H151" s="1" t="s">
        <v>470</v>
      </c>
      <c r="I151" s="1" t="s">
        <v>471</v>
      </c>
      <c r="J151">
        <v>0</v>
      </c>
      <c r="K151">
        <v>5</v>
      </c>
      <c r="L151">
        <v>5</v>
      </c>
    </row>
    <row r="152" spans="1:12" x14ac:dyDescent="0.25">
      <c r="A152">
        <v>1928</v>
      </c>
      <c r="B152" s="1" t="s">
        <v>30</v>
      </c>
      <c r="C152" s="1" t="s">
        <v>78</v>
      </c>
      <c r="D152">
        <v>11</v>
      </c>
      <c r="E152" s="1" t="s">
        <v>32</v>
      </c>
      <c r="F152" s="1" t="s">
        <v>138</v>
      </c>
      <c r="G152" s="1" t="s">
        <v>472</v>
      </c>
      <c r="H152" s="1" t="s">
        <v>473</v>
      </c>
      <c r="I152" s="1" t="s">
        <v>322</v>
      </c>
      <c r="J152">
        <v>0</v>
      </c>
      <c r="K152">
        <v>3</v>
      </c>
      <c r="L152">
        <v>4</v>
      </c>
    </row>
    <row r="153" spans="1:12" x14ac:dyDescent="0.25">
      <c r="A153">
        <v>1928</v>
      </c>
      <c r="B153" s="1" t="s">
        <v>30</v>
      </c>
      <c r="C153" s="1" t="s">
        <v>78</v>
      </c>
      <c r="D153">
        <v>20</v>
      </c>
      <c r="E153" s="1" t="s">
        <v>83</v>
      </c>
      <c r="F153" s="1" t="s">
        <v>358</v>
      </c>
      <c r="G153" s="1" t="s">
        <v>474</v>
      </c>
      <c r="H153" s="1" t="s">
        <v>475</v>
      </c>
      <c r="I153" s="1" t="s">
        <v>388</v>
      </c>
      <c r="J153">
        <v>0</v>
      </c>
      <c r="K153">
        <v>1</v>
      </c>
      <c r="L153">
        <v>1</v>
      </c>
    </row>
    <row r="154" spans="1:12" x14ac:dyDescent="0.25">
      <c r="A154">
        <v>1928</v>
      </c>
      <c r="B154" s="1" t="s">
        <v>30</v>
      </c>
      <c r="C154" s="1" t="s">
        <v>78</v>
      </c>
      <c r="D154">
        <v>23</v>
      </c>
      <c r="E154" s="1" t="s">
        <v>476</v>
      </c>
      <c r="F154" s="1" t="s">
        <v>380</v>
      </c>
      <c r="G154" s="1" t="s">
        <v>381</v>
      </c>
      <c r="H154" s="1" t="s">
        <v>477</v>
      </c>
      <c r="I154" s="1" t="s">
        <v>478</v>
      </c>
      <c r="J154">
        <v>0</v>
      </c>
      <c r="K154">
        <v>4</v>
      </c>
      <c r="L154">
        <v>4</v>
      </c>
    </row>
    <row r="155" spans="1:12" x14ac:dyDescent="0.25">
      <c r="A155">
        <v>1928</v>
      </c>
      <c r="B155" s="1" t="s">
        <v>30</v>
      </c>
      <c r="C155" s="1" t="s">
        <v>78</v>
      </c>
      <c r="D155">
        <v>31</v>
      </c>
      <c r="E155" s="1" t="s">
        <v>71</v>
      </c>
      <c r="F155" s="1" t="s">
        <v>244</v>
      </c>
      <c r="G155" s="1" t="s">
        <v>479</v>
      </c>
      <c r="H155" s="1" t="s">
        <v>480</v>
      </c>
      <c r="I155" s="1" t="s">
        <v>293</v>
      </c>
      <c r="J155">
        <v>0</v>
      </c>
      <c r="K155">
        <v>2</v>
      </c>
      <c r="L155">
        <v>3</v>
      </c>
    </row>
    <row r="156" spans="1:12" x14ac:dyDescent="0.25">
      <c r="A156">
        <v>1929</v>
      </c>
      <c r="B156" s="1" t="s">
        <v>37</v>
      </c>
      <c r="C156" s="1" t="s">
        <v>199</v>
      </c>
      <c r="D156">
        <v>5</v>
      </c>
      <c r="E156" s="1" t="s">
        <v>367</v>
      </c>
      <c r="F156" s="1" t="s">
        <v>380</v>
      </c>
      <c r="G156" s="1" t="s">
        <v>481</v>
      </c>
      <c r="H156" s="1" t="s">
        <v>482</v>
      </c>
      <c r="I156" s="1" t="s">
        <v>371</v>
      </c>
      <c r="J156">
        <v>0</v>
      </c>
      <c r="K156">
        <v>1</v>
      </c>
      <c r="L156">
        <v>1</v>
      </c>
    </row>
    <row r="157" spans="1:12" x14ac:dyDescent="0.25">
      <c r="A157">
        <v>1929</v>
      </c>
      <c r="B157" s="1" t="s">
        <v>37</v>
      </c>
      <c r="C157" s="1" t="s">
        <v>199</v>
      </c>
      <c r="D157">
        <v>18</v>
      </c>
      <c r="E157" s="1" t="s">
        <v>339</v>
      </c>
      <c r="F157" s="1" t="s">
        <v>483</v>
      </c>
      <c r="G157" s="1" t="s">
        <v>484</v>
      </c>
      <c r="H157" s="1" t="s">
        <v>485</v>
      </c>
      <c r="I157" s="1" t="s">
        <v>355</v>
      </c>
      <c r="J157">
        <v>0</v>
      </c>
      <c r="K157">
        <v>1</v>
      </c>
      <c r="L157">
        <v>1</v>
      </c>
    </row>
    <row r="158" spans="1:12" x14ac:dyDescent="0.25">
      <c r="A158">
        <v>1929</v>
      </c>
      <c r="B158" s="1" t="s">
        <v>37</v>
      </c>
      <c r="C158" s="1" t="s">
        <v>199</v>
      </c>
      <c r="D158">
        <v>25</v>
      </c>
      <c r="E158" s="1" t="s">
        <v>486</v>
      </c>
      <c r="F158" s="1" t="s">
        <v>487</v>
      </c>
      <c r="G158" s="1" t="s">
        <v>488</v>
      </c>
      <c r="H158" s="1" t="s">
        <v>489</v>
      </c>
      <c r="I158" s="1" t="s">
        <v>490</v>
      </c>
      <c r="J158">
        <v>0</v>
      </c>
      <c r="K158">
        <v>2</v>
      </c>
      <c r="L158">
        <v>9</v>
      </c>
    </row>
    <row r="159" spans="1:12" x14ac:dyDescent="0.25">
      <c r="A159">
        <v>1929</v>
      </c>
      <c r="B159" s="1" t="s">
        <v>37</v>
      </c>
      <c r="C159" s="1" t="s">
        <v>199</v>
      </c>
      <c r="D159">
        <v>31</v>
      </c>
      <c r="E159" s="1" t="s">
        <v>491</v>
      </c>
      <c r="F159" s="1" t="s">
        <v>462</v>
      </c>
      <c r="G159" s="1" t="s">
        <v>492</v>
      </c>
      <c r="H159" s="1" t="s">
        <v>493</v>
      </c>
      <c r="I159" s="1" t="s">
        <v>494</v>
      </c>
      <c r="J159">
        <v>0</v>
      </c>
      <c r="K159">
        <v>1</v>
      </c>
      <c r="L159">
        <v>1</v>
      </c>
    </row>
    <row r="160" spans="1:12" x14ac:dyDescent="0.25">
      <c r="A160">
        <v>1929</v>
      </c>
      <c r="B160" s="1" t="s">
        <v>37</v>
      </c>
      <c r="C160" s="1" t="s">
        <v>38</v>
      </c>
      <c r="D160">
        <v>17</v>
      </c>
      <c r="E160" s="1" t="s">
        <v>20</v>
      </c>
      <c r="F160" s="1" t="s">
        <v>420</v>
      </c>
      <c r="G160" s="1" t="s">
        <v>495</v>
      </c>
      <c r="H160" s="1" t="s">
        <v>118</v>
      </c>
      <c r="I160" s="1" t="s">
        <v>496</v>
      </c>
      <c r="J160">
        <v>0</v>
      </c>
      <c r="K160">
        <v>14</v>
      </c>
      <c r="L160">
        <v>15</v>
      </c>
    </row>
    <row r="161" spans="1:12" x14ac:dyDescent="0.25">
      <c r="A161">
        <v>1929</v>
      </c>
      <c r="B161" s="1" t="s">
        <v>37</v>
      </c>
      <c r="C161" s="1" t="s">
        <v>38</v>
      </c>
      <c r="D161">
        <v>30</v>
      </c>
      <c r="E161" s="1" t="s">
        <v>497</v>
      </c>
      <c r="F161" s="1" t="s">
        <v>318</v>
      </c>
      <c r="G161" s="1" t="s">
        <v>498</v>
      </c>
      <c r="H161" s="1" t="s">
        <v>499</v>
      </c>
      <c r="I161" s="1" t="s">
        <v>500</v>
      </c>
      <c r="J161">
        <v>0</v>
      </c>
      <c r="K161">
        <v>4</v>
      </c>
      <c r="L161">
        <v>4</v>
      </c>
    </row>
    <row r="162" spans="1:12" x14ac:dyDescent="0.25">
      <c r="A162">
        <v>1929</v>
      </c>
      <c r="B162" s="1" t="s">
        <v>62</v>
      </c>
      <c r="C162" s="1" t="s">
        <v>119</v>
      </c>
      <c r="D162">
        <v>21</v>
      </c>
      <c r="E162" s="1" t="s">
        <v>497</v>
      </c>
      <c r="F162" s="1" t="s">
        <v>420</v>
      </c>
      <c r="G162" s="1" t="s">
        <v>495</v>
      </c>
      <c r="H162" s="1" t="s">
        <v>501</v>
      </c>
      <c r="I162" s="1" t="s">
        <v>502</v>
      </c>
      <c r="J162">
        <v>0</v>
      </c>
      <c r="K162">
        <v>6</v>
      </c>
      <c r="L162">
        <v>6</v>
      </c>
    </row>
    <row r="163" spans="1:12" x14ac:dyDescent="0.25">
      <c r="A163">
        <v>1929</v>
      </c>
      <c r="B163" s="1" t="s">
        <v>62</v>
      </c>
      <c r="C163" s="1" t="s">
        <v>63</v>
      </c>
      <c r="D163">
        <v>9</v>
      </c>
      <c r="E163" s="1" t="s">
        <v>503</v>
      </c>
      <c r="F163" s="1" t="s">
        <v>420</v>
      </c>
      <c r="G163" s="1" t="s">
        <v>504</v>
      </c>
      <c r="H163" s="1" t="s">
        <v>505</v>
      </c>
      <c r="I163" s="1" t="s">
        <v>506</v>
      </c>
      <c r="J163">
        <v>0</v>
      </c>
      <c r="K163">
        <v>5</v>
      </c>
      <c r="L163">
        <v>5</v>
      </c>
    </row>
    <row r="164" spans="1:12" x14ac:dyDescent="0.25">
      <c r="A164">
        <v>1929</v>
      </c>
      <c r="B164" s="1" t="s">
        <v>62</v>
      </c>
      <c r="C164" s="1" t="s">
        <v>68</v>
      </c>
      <c r="D164">
        <v>13</v>
      </c>
      <c r="E164" s="1" t="s">
        <v>507</v>
      </c>
      <c r="F164" s="1" t="s">
        <v>318</v>
      </c>
      <c r="G164" s="1" t="s">
        <v>508</v>
      </c>
      <c r="H164" s="1" t="s">
        <v>509</v>
      </c>
      <c r="I164" s="1" t="s">
        <v>510</v>
      </c>
      <c r="J164">
        <v>0</v>
      </c>
      <c r="K164">
        <v>2</v>
      </c>
      <c r="L164">
        <v>5</v>
      </c>
    </row>
    <row r="165" spans="1:12" x14ac:dyDescent="0.25">
      <c r="A165">
        <v>1929</v>
      </c>
      <c r="B165" s="1" t="s">
        <v>62</v>
      </c>
      <c r="C165" s="1" t="s">
        <v>68</v>
      </c>
      <c r="D165">
        <v>14</v>
      </c>
      <c r="E165" s="1" t="s">
        <v>149</v>
      </c>
      <c r="F165" s="1" t="s">
        <v>150</v>
      </c>
      <c r="G165" s="1" t="s">
        <v>511</v>
      </c>
      <c r="H165" s="1" t="s">
        <v>162</v>
      </c>
      <c r="I165" s="1" t="s">
        <v>163</v>
      </c>
      <c r="J165">
        <v>0</v>
      </c>
      <c r="K165">
        <v>1</v>
      </c>
      <c r="L165">
        <v>2</v>
      </c>
    </row>
    <row r="166" spans="1:12" x14ac:dyDescent="0.25">
      <c r="A166">
        <v>1929</v>
      </c>
      <c r="B166" s="1" t="s">
        <v>62</v>
      </c>
      <c r="C166" s="1" t="s">
        <v>68</v>
      </c>
      <c r="D166">
        <v>17</v>
      </c>
      <c r="E166" s="1" t="s">
        <v>49</v>
      </c>
      <c r="F166" s="1" t="s">
        <v>157</v>
      </c>
      <c r="G166" s="1" t="s">
        <v>512</v>
      </c>
      <c r="H166" s="1" t="s">
        <v>513</v>
      </c>
      <c r="I166" s="1" t="s">
        <v>276</v>
      </c>
      <c r="J166">
        <v>0</v>
      </c>
      <c r="K166">
        <v>7</v>
      </c>
      <c r="L166">
        <v>13</v>
      </c>
    </row>
    <row r="167" spans="1:12" x14ac:dyDescent="0.25">
      <c r="A167">
        <v>1929</v>
      </c>
      <c r="B167" s="1" t="s">
        <v>62</v>
      </c>
      <c r="C167" s="1" t="s">
        <v>68</v>
      </c>
      <c r="D167">
        <v>24</v>
      </c>
      <c r="E167" s="1" t="s">
        <v>419</v>
      </c>
      <c r="F167" s="1" t="s">
        <v>420</v>
      </c>
      <c r="G167" s="1" t="s">
        <v>495</v>
      </c>
      <c r="H167" s="1" t="s">
        <v>514</v>
      </c>
      <c r="I167" s="1" t="s">
        <v>515</v>
      </c>
      <c r="J167">
        <v>0</v>
      </c>
      <c r="K167">
        <v>1</v>
      </c>
      <c r="L167">
        <v>8</v>
      </c>
    </row>
    <row r="168" spans="1:12" x14ac:dyDescent="0.25">
      <c r="A168">
        <v>1929</v>
      </c>
      <c r="B168" s="1" t="s">
        <v>62</v>
      </c>
      <c r="C168" s="1" t="s">
        <v>68</v>
      </c>
      <c r="D168">
        <v>29</v>
      </c>
      <c r="E168" s="1" t="s">
        <v>516</v>
      </c>
      <c r="F168" s="1" t="s">
        <v>517</v>
      </c>
      <c r="G168" s="1" t="s">
        <v>518</v>
      </c>
      <c r="H168" s="1" t="s">
        <v>519</v>
      </c>
      <c r="I168" s="1" t="s">
        <v>520</v>
      </c>
      <c r="J168">
        <v>0</v>
      </c>
      <c r="K168">
        <v>5</v>
      </c>
      <c r="L168">
        <v>5</v>
      </c>
    </row>
    <row r="169" spans="1:12" x14ac:dyDescent="0.25">
      <c r="A169">
        <v>1929</v>
      </c>
      <c r="B169" s="1" t="s">
        <v>62</v>
      </c>
      <c r="C169" s="1" t="s">
        <v>68</v>
      </c>
      <c r="D169">
        <v>29</v>
      </c>
      <c r="E169" s="1" t="s">
        <v>83</v>
      </c>
      <c r="F169" s="1" t="s">
        <v>462</v>
      </c>
      <c r="G169" s="1" t="s">
        <v>521</v>
      </c>
      <c r="H169" s="1" t="s">
        <v>522</v>
      </c>
      <c r="I169" s="1" t="s">
        <v>464</v>
      </c>
      <c r="J169">
        <v>0</v>
      </c>
      <c r="K169">
        <v>1</v>
      </c>
      <c r="L169">
        <v>1</v>
      </c>
    </row>
    <row r="170" spans="1:12" x14ac:dyDescent="0.25">
      <c r="A170">
        <v>1929</v>
      </c>
      <c r="B170" s="1" t="s">
        <v>12</v>
      </c>
      <c r="C170" s="1" t="s">
        <v>24</v>
      </c>
      <c r="D170">
        <v>11</v>
      </c>
      <c r="E170" s="1" t="s">
        <v>20</v>
      </c>
      <c r="F170" s="1" t="s">
        <v>523</v>
      </c>
      <c r="G170" s="1" t="s">
        <v>524</v>
      </c>
      <c r="H170" s="1" t="s">
        <v>525</v>
      </c>
      <c r="I170" s="1" t="s">
        <v>526</v>
      </c>
      <c r="J170">
        <v>0</v>
      </c>
      <c r="K170">
        <v>4</v>
      </c>
      <c r="L170">
        <v>4</v>
      </c>
    </row>
    <row r="171" spans="1:12" x14ac:dyDescent="0.25">
      <c r="A171">
        <v>1929</v>
      </c>
      <c r="B171" s="1" t="s">
        <v>12</v>
      </c>
      <c r="C171" s="1" t="s">
        <v>24</v>
      </c>
      <c r="D171">
        <v>24</v>
      </c>
      <c r="E171" s="1" t="s">
        <v>32</v>
      </c>
      <c r="F171" s="1" t="s">
        <v>334</v>
      </c>
      <c r="G171" s="1" t="s">
        <v>527</v>
      </c>
      <c r="H171" s="1" t="s">
        <v>528</v>
      </c>
      <c r="I171" s="1" t="s">
        <v>322</v>
      </c>
      <c r="J171">
        <v>0</v>
      </c>
      <c r="K171">
        <v>4</v>
      </c>
      <c r="L171">
        <v>5</v>
      </c>
    </row>
    <row r="172" spans="1:12" x14ac:dyDescent="0.25">
      <c r="A172">
        <v>1929</v>
      </c>
      <c r="B172" s="1" t="s">
        <v>12</v>
      </c>
      <c r="C172" s="1" t="s">
        <v>24</v>
      </c>
      <c r="D172">
        <v>24</v>
      </c>
      <c r="E172" s="1" t="s">
        <v>529</v>
      </c>
      <c r="F172" s="1" t="s">
        <v>530</v>
      </c>
      <c r="G172" s="1" t="s">
        <v>531</v>
      </c>
      <c r="H172" s="1" t="s">
        <v>532</v>
      </c>
      <c r="I172" s="1" t="s">
        <v>533</v>
      </c>
      <c r="J172">
        <v>0</v>
      </c>
      <c r="K172">
        <v>1</v>
      </c>
      <c r="L172">
        <v>1</v>
      </c>
    </row>
    <row r="173" spans="1:12" x14ac:dyDescent="0.25">
      <c r="A173">
        <v>1929</v>
      </c>
      <c r="B173" s="1" t="s">
        <v>12</v>
      </c>
      <c r="C173" s="1" t="s">
        <v>13</v>
      </c>
      <c r="D173">
        <v>2</v>
      </c>
      <c r="E173" s="1" t="s">
        <v>497</v>
      </c>
      <c r="F173" s="1" t="s">
        <v>534</v>
      </c>
      <c r="G173" s="1" t="s">
        <v>535</v>
      </c>
      <c r="H173" s="1" t="s">
        <v>536</v>
      </c>
      <c r="I173" s="1" t="s">
        <v>537</v>
      </c>
      <c r="J173">
        <v>0</v>
      </c>
      <c r="K173">
        <v>1</v>
      </c>
      <c r="L173">
        <v>2</v>
      </c>
    </row>
    <row r="174" spans="1:12" x14ac:dyDescent="0.25">
      <c r="A174">
        <v>1929</v>
      </c>
      <c r="B174" s="1" t="s">
        <v>12</v>
      </c>
      <c r="C174" s="1" t="s">
        <v>13</v>
      </c>
      <c r="D174">
        <v>3</v>
      </c>
      <c r="E174" s="1" t="s">
        <v>538</v>
      </c>
      <c r="F174" s="1" t="s">
        <v>420</v>
      </c>
      <c r="G174" s="1" t="s">
        <v>495</v>
      </c>
      <c r="H174" s="1" t="s">
        <v>539</v>
      </c>
      <c r="I174" s="1" t="s">
        <v>540</v>
      </c>
      <c r="J174">
        <v>0</v>
      </c>
      <c r="K174">
        <v>8</v>
      </c>
      <c r="L174">
        <v>8</v>
      </c>
    </row>
    <row r="175" spans="1:12" x14ac:dyDescent="0.25">
      <c r="A175">
        <v>1929</v>
      </c>
      <c r="B175" s="1" t="s">
        <v>12</v>
      </c>
      <c r="C175" s="1" t="s">
        <v>13</v>
      </c>
      <c r="D175">
        <v>6</v>
      </c>
      <c r="E175" s="1" t="s">
        <v>541</v>
      </c>
      <c r="F175" s="1" t="s">
        <v>79</v>
      </c>
      <c r="G175" s="1" t="s">
        <v>542</v>
      </c>
      <c r="H175" s="1" t="s">
        <v>543</v>
      </c>
      <c r="I175" s="1" t="s">
        <v>276</v>
      </c>
      <c r="J175">
        <v>0</v>
      </c>
      <c r="K175">
        <v>3</v>
      </c>
      <c r="L175">
        <v>5</v>
      </c>
    </row>
    <row r="176" spans="1:12" x14ac:dyDescent="0.25">
      <c r="A176">
        <v>1929</v>
      </c>
      <c r="B176" s="1" t="s">
        <v>12</v>
      </c>
      <c r="C176" s="1" t="s">
        <v>13</v>
      </c>
      <c r="D176">
        <v>14</v>
      </c>
      <c r="E176" s="1" t="s">
        <v>544</v>
      </c>
      <c r="F176" s="1" t="s">
        <v>462</v>
      </c>
      <c r="G176" s="1" t="s">
        <v>545</v>
      </c>
      <c r="H176" s="1" t="s">
        <v>546</v>
      </c>
      <c r="I176" s="1" t="s">
        <v>547</v>
      </c>
      <c r="J176">
        <v>0</v>
      </c>
      <c r="K176">
        <v>6</v>
      </c>
      <c r="L176">
        <v>6</v>
      </c>
    </row>
    <row r="177" spans="1:12" x14ac:dyDescent="0.25">
      <c r="A177">
        <v>1929</v>
      </c>
      <c r="B177" s="1" t="s">
        <v>12</v>
      </c>
      <c r="C177" s="1" t="s">
        <v>13</v>
      </c>
      <c r="D177">
        <v>17</v>
      </c>
      <c r="E177" s="1" t="s">
        <v>497</v>
      </c>
      <c r="F177" s="1" t="s">
        <v>380</v>
      </c>
      <c r="G177" s="1" t="s">
        <v>548</v>
      </c>
      <c r="H177" s="1" t="s">
        <v>549</v>
      </c>
      <c r="I177" s="1" t="s">
        <v>550</v>
      </c>
      <c r="J177">
        <v>0</v>
      </c>
      <c r="K177">
        <v>1</v>
      </c>
      <c r="L177">
        <v>2</v>
      </c>
    </row>
    <row r="178" spans="1:12" x14ac:dyDescent="0.25">
      <c r="A178">
        <v>1929</v>
      </c>
      <c r="B178" s="1" t="s">
        <v>12</v>
      </c>
      <c r="C178" s="1" t="s">
        <v>13</v>
      </c>
      <c r="D178">
        <v>17</v>
      </c>
      <c r="E178" s="1" t="s">
        <v>367</v>
      </c>
      <c r="F178" s="1" t="s">
        <v>551</v>
      </c>
      <c r="G178" s="1" t="s">
        <v>552</v>
      </c>
      <c r="H178" s="1" t="s">
        <v>553</v>
      </c>
      <c r="I178" s="1" t="s">
        <v>371</v>
      </c>
      <c r="J178">
        <v>0</v>
      </c>
      <c r="K178">
        <v>1</v>
      </c>
      <c r="L178">
        <v>1</v>
      </c>
    </row>
    <row r="179" spans="1:12" x14ac:dyDescent="0.25">
      <c r="A179">
        <v>1929</v>
      </c>
      <c r="B179" s="1" t="s">
        <v>12</v>
      </c>
      <c r="C179" s="1" t="s">
        <v>13</v>
      </c>
      <c r="D179">
        <v>17</v>
      </c>
      <c r="E179" s="1" t="s">
        <v>225</v>
      </c>
      <c r="F179" s="1" t="s">
        <v>395</v>
      </c>
      <c r="G179" s="1" t="s">
        <v>554</v>
      </c>
      <c r="H179" s="1" t="s">
        <v>555</v>
      </c>
      <c r="I179" s="1" t="s">
        <v>163</v>
      </c>
      <c r="J179">
        <v>0</v>
      </c>
      <c r="K179">
        <v>5</v>
      </c>
      <c r="L179">
        <v>5</v>
      </c>
    </row>
    <row r="180" spans="1:12" x14ac:dyDescent="0.25">
      <c r="A180">
        <v>1929</v>
      </c>
      <c r="B180" s="1" t="s">
        <v>30</v>
      </c>
      <c r="C180" s="1" t="s">
        <v>31</v>
      </c>
      <c r="D180">
        <v>26</v>
      </c>
      <c r="E180" s="1" t="s">
        <v>95</v>
      </c>
      <c r="F180" s="1" t="s">
        <v>556</v>
      </c>
      <c r="G180" s="1" t="s">
        <v>557</v>
      </c>
      <c r="H180" s="1" t="s">
        <v>558</v>
      </c>
      <c r="I180" s="1" t="s">
        <v>276</v>
      </c>
      <c r="J180">
        <v>0</v>
      </c>
      <c r="K180">
        <v>7</v>
      </c>
      <c r="L180">
        <v>7</v>
      </c>
    </row>
    <row r="181" spans="1:12" x14ac:dyDescent="0.25">
      <c r="A181">
        <v>1929</v>
      </c>
      <c r="B181" s="1" t="s">
        <v>30</v>
      </c>
      <c r="C181" s="1" t="s">
        <v>31</v>
      </c>
      <c r="D181">
        <v>29</v>
      </c>
      <c r="E181" s="1" t="s">
        <v>83</v>
      </c>
      <c r="F181" s="1" t="s">
        <v>483</v>
      </c>
      <c r="G181" s="1" t="s">
        <v>559</v>
      </c>
      <c r="H181" s="1" t="s">
        <v>560</v>
      </c>
      <c r="I181" s="1" t="s">
        <v>464</v>
      </c>
      <c r="J181">
        <v>0</v>
      </c>
      <c r="K181">
        <v>1</v>
      </c>
      <c r="L181">
        <v>1</v>
      </c>
    </row>
    <row r="182" spans="1:12" x14ac:dyDescent="0.25">
      <c r="A182">
        <v>1929</v>
      </c>
      <c r="B182" s="1" t="s">
        <v>30</v>
      </c>
      <c r="C182" s="1" t="s">
        <v>31</v>
      </c>
      <c r="D182">
        <v>31</v>
      </c>
      <c r="E182" s="1" t="s">
        <v>468</v>
      </c>
      <c r="F182" s="1" t="s">
        <v>561</v>
      </c>
      <c r="G182" s="1" t="s">
        <v>562</v>
      </c>
      <c r="H182" s="1" t="s">
        <v>563</v>
      </c>
      <c r="I182" s="1" t="s">
        <v>564</v>
      </c>
      <c r="J182">
        <v>0</v>
      </c>
      <c r="K182">
        <v>2</v>
      </c>
      <c r="L182">
        <v>2</v>
      </c>
    </row>
    <row r="183" spans="1:12" x14ac:dyDescent="0.25">
      <c r="A183">
        <v>1929</v>
      </c>
      <c r="B183" s="1" t="s">
        <v>30</v>
      </c>
      <c r="C183" s="1" t="s">
        <v>54</v>
      </c>
      <c r="D183">
        <v>4</v>
      </c>
      <c r="E183" s="1" t="s">
        <v>503</v>
      </c>
      <c r="F183" s="1" t="s">
        <v>565</v>
      </c>
      <c r="G183" s="1" t="s">
        <v>566</v>
      </c>
      <c r="H183" s="1" t="s">
        <v>567</v>
      </c>
      <c r="I183" s="1" t="s">
        <v>568</v>
      </c>
      <c r="J183">
        <v>0</v>
      </c>
      <c r="K183">
        <v>4</v>
      </c>
      <c r="L183">
        <v>4</v>
      </c>
    </row>
    <row r="184" spans="1:12" x14ac:dyDescent="0.25">
      <c r="A184">
        <v>1929</v>
      </c>
      <c r="B184" s="1" t="s">
        <v>30</v>
      </c>
      <c r="C184" s="1" t="s">
        <v>54</v>
      </c>
      <c r="D184">
        <v>6</v>
      </c>
      <c r="E184" s="1" t="s">
        <v>111</v>
      </c>
      <c r="F184" s="1" t="s">
        <v>138</v>
      </c>
      <c r="G184" s="1" t="s">
        <v>569</v>
      </c>
      <c r="H184" s="1" t="s">
        <v>570</v>
      </c>
      <c r="I184" s="1" t="s">
        <v>571</v>
      </c>
      <c r="J184">
        <v>0</v>
      </c>
      <c r="K184">
        <v>7</v>
      </c>
      <c r="L184">
        <v>8</v>
      </c>
    </row>
    <row r="185" spans="1:12" x14ac:dyDescent="0.25">
      <c r="A185">
        <v>1929</v>
      </c>
      <c r="B185" s="1" t="s">
        <v>30</v>
      </c>
      <c r="C185" s="1" t="s">
        <v>54</v>
      </c>
      <c r="D185">
        <v>16</v>
      </c>
      <c r="E185" s="1" t="s">
        <v>71</v>
      </c>
      <c r="F185" s="1" t="s">
        <v>572</v>
      </c>
      <c r="G185" s="1" t="s">
        <v>573</v>
      </c>
      <c r="H185" s="1" t="s">
        <v>574</v>
      </c>
      <c r="I185" s="1" t="s">
        <v>303</v>
      </c>
      <c r="J185">
        <v>0</v>
      </c>
      <c r="K185">
        <v>3</v>
      </c>
      <c r="L185">
        <v>3</v>
      </c>
    </row>
    <row r="186" spans="1:12" x14ac:dyDescent="0.25">
      <c r="A186">
        <v>1929</v>
      </c>
      <c r="B186" s="1" t="s">
        <v>30</v>
      </c>
      <c r="C186" s="1" t="s">
        <v>54</v>
      </c>
      <c r="D186">
        <v>20</v>
      </c>
      <c r="E186" s="1" t="s">
        <v>575</v>
      </c>
      <c r="F186" s="1" t="s">
        <v>576</v>
      </c>
      <c r="G186" s="1" t="s">
        <v>577</v>
      </c>
      <c r="H186" s="1" t="s">
        <v>578</v>
      </c>
      <c r="I186" s="1" t="s">
        <v>579</v>
      </c>
      <c r="J186">
        <v>0</v>
      </c>
      <c r="K186">
        <v>1</v>
      </c>
      <c r="L186">
        <v>12</v>
      </c>
    </row>
    <row r="187" spans="1:12" x14ac:dyDescent="0.25">
      <c r="A187">
        <v>1929</v>
      </c>
      <c r="B187" s="1" t="s">
        <v>30</v>
      </c>
      <c r="C187" s="1" t="s">
        <v>54</v>
      </c>
      <c r="D187">
        <v>30</v>
      </c>
      <c r="E187" s="1" t="s">
        <v>468</v>
      </c>
      <c r="F187" s="1" t="s">
        <v>483</v>
      </c>
      <c r="G187" s="1" t="s">
        <v>580</v>
      </c>
      <c r="H187" s="1" t="s">
        <v>581</v>
      </c>
      <c r="I187" s="1" t="s">
        <v>355</v>
      </c>
      <c r="J187">
        <v>0</v>
      </c>
      <c r="K187">
        <v>1</v>
      </c>
      <c r="L187">
        <v>1</v>
      </c>
    </row>
    <row r="188" spans="1:12" x14ac:dyDescent="0.25">
      <c r="A188">
        <v>1929</v>
      </c>
      <c r="B188" s="1" t="s">
        <v>30</v>
      </c>
      <c r="C188" s="1" t="s">
        <v>78</v>
      </c>
      <c r="D188">
        <v>2</v>
      </c>
      <c r="E188" s="1" t="s">
        <v>83</v>
      </c>
      <c r="F188" s="1" t="s">
        <v>358</v>
      </c>
      <c r="G188" s="1" t="s">
        <v>582</v>
      </c>
      <c r="H188" s="1" t="s">
        <v>583</v>
      </c>
      <c r="I188" s="1" t="s">
        <v>388</v>
      </c>
      <c r="J188">
        <v>0</v>
      </c>
      <c r="K188">
        <v>1</v>
      </c>
      <c r="L188">
        <v>1</v>
      </c>
    </row>
    <row r="189" spans="1:12" x14ac:dyDescent="0.25">
      <c r="A189">
        <v>1929</v>
      </c>
      <c r="B189" s="1" t="s">
        <v>30</v>
      </c>
      <c r="C189" s="1" t="s">
        <v>78</v>
      </c>
      <c r="D189">
        <v>19</v>
      </c>
      <c r="E189" s="1" t="s">
        <v>32</v>
      </c>
      <c r="F189" s="1" t="s">
        <v>584</v>
      </c>
      <c r="G189" s="1" t="s">
        <v>585</v>
      </c>
      <c r="H189" s="1" t="s">
        <v>586</v>
      </c>
      <c r="I189" s="1" t="s">
        <v>322</v>
      </c>
      <c r="J189">
        <v>0</v>
      </c>
      <c r="K189">
        <v>2</v>
      </c>
      <c r="L189">
        <v>3</v>
      </c>
    </row>
    <row r="190" spans="1:12" x14ac:dyDescent="0.25">
      <c r="A190">
        <v>1929</v>
      </c>
      <c r="B190" s="1" t="s">
        <v>30</v>
      </c>
      <c r="C190" s="1" t="s">
        <v>78</v>
      </c>
      <c r="D190">
        <v>30</v>
      </c>
      <c r="E190" s="1" t="s">
        <v>465</v>
      </c>
      <c r="F190" s="1" t="s">
        <v>462</v>
      </c>
      <c r="G190" s="1" t="s">
        <v>587</v>
      </c>
      <c r="H190" s="1" t="s">
        <v>588</v>
      </c>
      <c r="I190" s="1" t="s">
        <v>589</v>
      </c>
      <c r="J190">
        <v>0</v>
      </c>
      <c r="K190">
        <v>5</v>
      </c>
      <c r="L190">
        <v>5</v>
      </c>
    </row>
    <row r="191" spans="1:12" x14ac:dyDescent="0.25">
      <c r="A191">
        <v>1930</v>
      </c>
      <c r="B191" s="1" t="s">
        <v>37</v>
      </c>
      <c r="C191" s="1" t="s">
        <v>199</v>
      </c>
      <c r="D191">
        <v>10</v>
      </c>
      <c r="E191" s="1" t="s">
        <v>403</v>
      </c>
      <c r="F191" s="1" t="s">
        <v>404</v>
      </c>
      <c r="G191" s="1" t="s">
        <v>590</v>
      </c>
      <c r="H191" s="1" t="s">
        <v>591</v>
      </c>
      <c r="I191" s="1" t="s">
        <v>407</v>
      </c>
      <c r="J191">
        <v>0</v>
      </c>
      <c r="K191">
        <v>1</v>
      </c>
      <c r="L191">
        <v>1</v>
      </c>
    </row>
    <row r="192" spans="1:12" x14ac:dyDescent="0.25">
      <c r="A192">
        <v>1930</v>
      </c>
      <c r="B192" s="1" t="s">
        <v>37</v>
      </c>
      <c r="C192" s="1" t="s">
        <v>199</v>
      </c>
      <c r="D192">
        <v>13</v>
      </c>
      <c r="E192" s="1" t="s">
        <v>592</v>
      </c>
      <c r="F192" s="1" t="s">
        <v>128</v>
      </c>
      <c r="G192" s="1" t="s">
        <v>593</v>
      </c>
      <c r="H192" s="1" t="s">
        <v>594</v>
      </c>
      <c r="I192" s="1" t="s">
        <v>595</v>
      </c>
      <c r="J192">
        <v>0</v>
      </c>
      <c r="K192">
        <v>3</v>
      </c>
      <c r="L192">
        <v>3</v>
      </c>
    </row>
    <row r="193" spans="1:12" x14ac:dyDescent="0.25">
      <c r="A193">
        <v>1930</v>
      </c>
      <c r="B193" s="1" t="s">
        <v>37</v>
      </c>
      <c r="C193" s="1" t="s">
        <v>199</v>
      </c>
      <c r="D193">
        <v>19</v>
      </c>
      <c r="E193" s="1" t="s">
        <v>497</v>
      </c>
      <c r="F193" s="1" t="s">
        <v>420</v>
      </c>
      <c r="G193" s="1" t="s">
        <v>495</v>
      </c>
      <c r="H193" s="1" t="s">
        <v>596</v>
      </c>
      <c r="I193" s="1" t="s">
        <v>597</v>
      </c>
      <c r="J193">
        <v>0</v>
      </c>
      <c r="K193">
        <v>16</v>
      </c>
      <c r="L193">
        <v>16</v>
      </c>
    </row>
    <row r="194" spans="1:12" x14ac:dyDescent="0.25">
      <c r="A194">
        <v>1930</v>
      </c>
      <c r="B194" s="1" t="s">
        <v>37</v>
      </c>
      <c r="C194" s="1" t="s">
        <v>199</v>
      </c>
      <c r="D194">
        <v>25</v>
      </c>
      <c r="E194" s="1" t="s">
        <v>149</v>
      </c>
      <c r="F194" s="1" t="s">
        <v>395</v>
      </c>
      <c r="G194" s="1" t="s">
        <v>598</v>
      </c>
      <c r="H194" s="1" t="s">
        <v>599</v>
      </c>
      <c r="I194" s="1" t="s">
        <v>163</v>
      </c>
      <c r="J194">
        <v>0</v>
      </c>
      <c r="K194">
        <v>2</v>
      </c>
      <c r="L194">
        <v>2</v>
      </c>
    </row>
    <row r="195" spans="1:12" x14ac:dyDescent="0.25">
      <c r="A195">
        <v>1930</v>
      </c>
      <c r="B195" s="1" t="s">
        <v>37</v>
      </c>
      <c r="C195" s="1" t="s">
        <v>199</v>
      </c>
      <c r="D195">
        <v>27</v>
      </c>
      <c r="E195" s="1" t="s">
        <v>600</v>
      </c>
      <c r="F195" s="1" t="s">
        <v>462</v>
      </c>
      <c r="G195" s="1" t="s">
        <v>601</v>
      </c>
      <c r="H195" s="1" t="s">
        <v>602</v>
      </c>
      <c r="I195" s="1" t="s">
        <v>603</v>
      </c>
      <c r="J195">
        <v>0</v>
      </c>
      <c r="K195">
        <v>5</v>
      </c>
      <c r="L195">
        <v>5</v>
      </c>
    </row>
    <row r="196" spans="1:12" x14ac:dyDescent="0.25">
      <c r="A196">
        <v>1930</v>
      </c>
      <c r="B196" s="1" t="s">
        <v>37</v>
      </c>
      <c r="C196" s="1" t="s">
        <v>164</v>
      </c>
      <c r="D196">
        <v>3</v>
      </c>
      <c r="E196" s="1" t="s">
        <v>367</v>
      </c>
      <c r="F196" s="1" t="s">
        <v>551</v>
      </c>
      <c r="G196" s="1" t="s">
        <v>604</v>
      </c>
      <c r="H196" s="1" t="s">
        <v>605</v>
      </c>
      <c r="I196" s="1" t="s">
        <v>371</v>
      </c>
      <c r="J196">
        <v>0</v>
      </c>
      <c r="K196">
        <v>1</v>
      </c>
      <c r="L196">
        <v>1</v>
      </c>
    </row>
    <row r="197" spans="1:12" x14ac:dyDescent="0.25">
      <c r="A197">
        <v>1930</v>
      </c>
      <c r="B197" s="1" t="s">
        <v>37</v>
      </c>
      <c r="C197" s="1" t="s">
        <v>164</v>
      </c>
      <c r="D197">
        <v>10</v>
      </c>
      <c r="E197" s="1" t="s">
        <v>49</v>
      </c>
      <c r="F197" s="1" t="s">
        <v>128</v>
      </c>
      <c r="G197" s="1" t="s">
        <v>606</v>
      </c>
      <c r="H197" s="1" t="s">
        <v>607</v>
      </c>
      <c r="I197" s="1" t="s">
        <v>303</v>
      </c>
      <c r="J197">
        <v>0</v>
      </c>
      <c r="K197">
        <v>2</v>
      </c>
      <c r="L197">
        <v>6</v>
      </c>
    </row>
    <row r="198" spans="1:12" x14ac:dyDescent="0.25">
      <c r="A198">
        <v>1930</v>
      </c>
      <c r="B198" s="1" t="s">
        <v>62</v>
      </c>
      <c r="C198" s="1" t="s">
        <v>119</v>
      </c>
      <c r="D198">
        <v>18</v>
      </c>
      <c r="E198" s="1" t="s">
        <v>20</v>
      </c>
      <c r="F198" s="1" t="s">
        <v>380</v>
      </c>
      <c r="G198" s="1" t="s">
        <v>608</v>
      </c>
      <c r="H198" s="1" t="s">
        <v>609</v>
      </c>
      <c r="I198" s="1" t="s">
        <v>610</v>
      </c>
      <c r="J198">
        <v>0</v>
      </c>
      <c r="K198">
        <v>4</v>
      </c>
      <c r="L198">
        <v>4</v>
      </c>
    </row>
    <row r="199" spans="1:12" x14ac:dyDescent="0.25">
      <c r="A199">
        <v>1930</v>
      </c>
      <c r="B199" s="1" t="s">
        <v>62</v>
      </c>
      <c r="C199" s="1" t="s">
        <v>63</v>
      </c>
      <c r="D199">
        <v>10</v>
      </c>
      <c r="E199" s="1" t="s">
        <v>611</v>
      </c>
      <c r="F199" s="1" t="s">
        <v>395</v>
      </c>
      <c r="G199" s="1" t="s">
        <v>612</v>
      </c>
      <c r="H199" s="1" t="s">
        <v>613</v>
      </c>
      <c r="I199" s="1" t="s">
        <v>163</v>
      </c>
      <c r="J199">
        <v>0</v>
      </c>
      <c r="K199">
        <v>3</v>
      </c>
      <c r="L199">
        <v>4</v>
      </c>
    </row>
    <row r="200" spans="1:12" x14ac:dyDescent="0.25">
      <c r="A200">
        <v>1930</v>
      </c>
      <c r="B200" s="1" t="s">
        <v>62</v>
      </c>
      <c r="C200" s="1" t="s">
        <v>68</v>
      </c>
      <c r="D200">
        <v>5</v>
      </c>
      <c r="E200" s="1" t="s">
        <v>614</v>
      </c>
      <c r="F200" s="1" t="s">
        <v>420</v>
      </c>
      <c r="G200" s="1" t="s">
        <v>615</v>
      </c>
      <c r="H200" s="1" t="s">
        <v>616</v>
      </c>
      <c r="I200" s="1" t="s">
        <v>371</v>
      </c>
      <c r="J200">
        <v>0</v>
      </c>
      <c r="K200">
        <v>1</v>
      </c>
      <c r="L200">
        <v>15</v>
      </c>
    </row>
    <row r="201" spans="1:12" x14ac:dyDescent="0.25">
      <c r="A201">
        <v>1930</v>
      </c>
      <c r="B201" s="1" t="s">
        <v>12</v>
      </c>
      <c r="C201" s="1" t="s">
        <v>19</v>
      </c>
      <c r="D201">
        <v>7</v>
      </c>
      <c r="E201" s="1" t="s">
        <v>617</v>
      </c>
      <c r="F201" s="1" t="s">
        <v>375</v>
      </c>
      <c r="G201" s="1" t="s">
        <v>618</v>
      </c>
      <c r="H201" s="1" t="s">
        <v>619</v>
      </c>
      <c r="I201" s="1" t="s">
        <v>322</v>
      </c>
      <c r="J201">
        <v>0</v>
      </c>
      <c r="K201">
        <v>5</v>
      </c>
      <c r="L201">
        <v>8</v>
      </c>
    </row>
    <row r="202" spans="1:12" x14ac:dyDescent="0.25">
      <c r="A202">
        <v>1930</v>
      </c>
      <c r="B202" s="1" t="s">
        <v>12</v>
      </c>
      <c r="C202" s="1" t="s">
        <v>19</v>
      </c>
      <c r="D202">
        <v>10</v>
      </c>
      <c r="E202" s="1" t="s">
        <v>465</v>
      </c>
      <c r="F202" s="1" t="s">
        <v>565</v>
      </c>
      <c r="G202" s="1" t="s">
        <v>620</v>
      </c>
      <c r="H202" s="1" t="s">
        <v>621</v>
      </c>
      <c r="I202" s="1" t="s">
        <v>622</v>
      </c>
      <c r="J202">
        <v>0</v>
      </c>
      <c r="K202">
        <v>5</v>
      </c>
      <c r="L202">
        <v>5</v>
      </c>
    </row>
    <row r="203" spans="1:12" x14ac:dyDescent="0.25">
      <c r="A203">
        <v>1930</v>
      </c>
      <c r="B203" s="1" t="s">
        <v>12</v>
      </c>
      <c r="C203" s="1" t="s">
        <v>19</v>
      </c>
      <c r="D203">
        <v>21</v>
      </c>
      <c r="E203" s="1" t="s">
        <v>106</v>
      </c>
      <c r="F203" s="1" t="s">
        <v>138</v>
      </c>
      <c r="G203" s="1" t="s">
        <v>623</v>
      </c>
      <c r="H203" s="1" t="s">
        <v>624</v>
      </c>
      <c r="I203" s="1" t="s">
        <v>625</v>
      </c>
      <c r="J203">
        <v>0</v>
      </c>
      <c r="K203">
        <v>6</v>
      </c>
      <c r="L203">
        <v>6</v>
      </c>
    </row>
    <row r="204" spans="1:12" x14ac:dyDescent="0.25">
      <c r="A204">
        <v>1930</v>
      </c>
      <c r="B204" s="1" t="s">
        <v>12</v>
      </c>
      <c r="C204" s="1" t="s">
        <v>24</v>
      </c>
      <c r="D204">
        <v>22</v>
      </c>
      <c r="E204" s="1" t="s">
        <v>313</v>
      </c>
      <c r="F204" s="1" t="s">
        <v>420</v>
      </c>
      <c r="G204" s="1" t="s">
        <v>495</v>
      </c>
      <c r="H204" s="1" t="s">
        <v>626</v>
      </c>
      <c r="I204" s="1" t="s">
        <v>627</v>
      </c>
      <c r="J204">
        <v>0</v>
      </c>
      <c r="K204">
        <v>10</v>
      </c>
      <c r="L204">
        <v>11</v>
      </c>
    </row>
    <row r="205" spans="1:12" x14ac:dyDescent="0.25">
      <c r="A205">
        <v>1930</v>
      </c>
      <c r="B205" s="1" t="s">
        <v>12</v>
      </c>
      <c r="C205" s="1" t="s">
        <v>13</v>
      </c>
      <c r="D205">
        <v>11</v>
      </c>
      <c r="E205" s="1" t="s">
        <v>49</v>
      </c>
      <c r="F205" s="1" t="s">
        <v>628</v>
      </c>
      <c r="G205" s="1" t="s">
        <v>629</v>
      </c>
      <c r="H205" s="1" t="s">
        <v>630</v>
      </c>
      <c r="I205" s="1" t="s">
        <v>631</v>
      </c>
      <c r="J205">
        <v>0</v>
      </c>
      <c r="K205">
        <v>2</v>
      </c>
      <c r="L205">
        <v>2</v>
      </c>
    </row>
    <row r="206" spans="1:12" x14ac:dyDescent="0.25">
      <c r="A206">
        <v>1930</v>
      </c>
      <c r="B206" s="1" t="s">
        <v>12</v>
      </c>
      <c r="C206" s="1" t="s">
        <v>13</v>
      </c>
      <c r="D206">
        <v>25</v>
      </c>
      <c r="E206" s="1" t="s">
        <v>632</v>
      </c>
      <c r="F206" s="1" t="s">
        <v>404</v>
      </c>
      <c r="G206" s="1" t="s">
        <v>633</v>
      </c>
      <c r="H206" s="1" t="s">
        <v>634</v>
      </c>
      <c r="I206" s="1" t="s">
        <v>635</v>
      </c>
      <c r="J206">
        <v>0</v>
      </c>
      <c r="K206">
        <v>3</v>
      </c>
      <c r="L206">
        <v>3</v>
      </c>
    </row>
    <row r="207" spans="1:12" x14ac:dyDescent="0.25">
      <c r="A207">
        <v>1930</v>
      </c>
      <c r="B207" s="1" t="s">
        <v>30</v>
      </c>
      <c r="C207" s="1" t="s">
        <v>31</v>
      </c>
      <c r="D207">
        <v>5</v>
      </c>
      <c r="E207" s="1" t="s">
        <v>71</v>
      </c>
      <c r="F207" s="1" t="s">
        <v>187</v>
      </c>
      <c r="G207" s="1" t="s">
        <v>636</v>
      </c>
      <c r="H207" s="1" t="s">
        <v>637</v>
      </c>
      <c r="I207" s="1" t="s">
        <v>638</v>
      </c>
      <c r="J207">
        <v>0</v>
      </c>
      <c r="K207">
        <v>48</v>
      </c>
      <c r="L207">
        <v>54</v>
      </c>
    </row>
    <row r="208" spans="1:12" x14ac:dyDescent="0.25">
      <c r="A208">
        <v>1930</v>
      </c>
      <c r="B208" s="1" t="s">
        <v>30</v>
      </c>
      <c r="C208" s="1" t="s">
        <v>31</v>
      </c>
      <c r="D208">
        <v>6</v>
      </c>
      <c r="E208" s="1" t="s">
        <v>32</v>
      </c>
      <c r="F208" s="1" t="s">
        <v>639</v>
      </c>
      <c r="G208" s="1" t="s">
        <v>640</v>
      </c>
      <c r="H208" s="1" t="s">
        <v>641</v>
      </c>
      <c r="I208" s="1" t="s">
        <v>322</v>
      </c>
      <c r="J208">
        <v>0</v>
      </c>
      <c r="K208">
        <v>8</v>
      </c>
      <c r="L208">
        <v>8</v>
      </c>
    </row>
    <row r="209" spans="1:12" x14ac:dyDescent="0.25">
      <c r="A209">
        <v>1930</v>
      </c>
      <c r="B209" s="1" t="s">
        <v>30</v>
      </c>
      <c r="C209" s="1" t="s">
        <v>31</v>
      </c>
      <c r="D209">
        <v>12</v>
      </c>
      <c r="E209" s="1" t="s">
        <v>225</v>
      </c>
      <c r="F209" s="1" t="s">
        <v>395</v>
      </c>
      <c r="G209" s="1" t="s">
        <v>642</v>
      </c>
      <c r="H209" s="1" t="s">
        <v>643</v>
      </c>
      <c r="I209" s="1" t="s">
        <v>163</v>
      </c>
      <c r="J209">
        <v>0</v>
      </c>
      <c r="K209">
        <v>4</v>
      </c>
      <c r="L209">
        <v>4</v>
      </c>
    </row>
    <row r="210" spans="1:12" x14ac:dyDescent="0.25">
      <c r="A210">
        <v>1930</v>
      </c>
      <c r="B210" s="1" t="s">
        <v>30</v>
      </c>
      <c r="C210" s="1" t="s">
        <v>31</v>
      </c>
      <c r="D210">
        <v>13</v>
      </c>
      <c r="E210" s="1" t="s">
        <v>174</v>
      </c>
      <c r="F210" s="1" t="s">
        <v>644</v>
      </c>
      <c r="G210" s="1" t="s">
        <v>645</v>
      </c>
      <c r="H210" s="1" t="s">
        <v>646</v>
      </c>
      <c r="I210" s="1" t="s">
        <v>647</v>
      </c>
      <c r="J210">
        <v>0</v>
      </c>
      <c r="K210">
        <v>3</v>
      </c>
      <c r="L210">
        <v>3</v>
      </c>
    </row>
    <row r="211" spans="1:12" x14ac:dyDescent="0.25">
      <c r="A211">
        <v>1930</v>
      </c>
      <c r="B211" s="1" t="s">
        <v>30</v>
      </c>
      <c r="C211" s="1" t="s">
        <v>31</v>
      </c>
      <c r="D211">
        <v>28</v>
      </c>
      <c r="E211" s="1" t="s">
        <v>436</v>
      </c>
      <c r="F211" s="1" t="s">
        <v>534</v>
      </c>
      <c r="G211" s="1" t="s">
        <v>648</v>
      </c>
      <c r="H211" s="1" t="s">
        <v>649</v>
      </c>
      <c r="I211" s="1" t="s">
        <v>650</v>
      </c>
      <c r="J211">
        <v>0</v>
      </c>
      <c r="K211">
        <v>3</v>
      </c>
      <c r="L211">
        <v>3</v>
      </c>
    </row>
    <row r="212" spans="1:12" x14ac:dyDescent="0.25">
      <c r="A212">
        <v>1930</v>
      </c>
      <c r="B212" s="1" t="s">
        <v>30</v>
      </c>
      <c r="C212" s="1" t="s">
        <v>31</v>
      </c>
      <c r="D212">
        <v>30</v>
      </c>
      <c r="E212" s="1" t="s">
        <v>71</v>
      </c>
      <c r="F212" s="1" t="s">
        <v>157</v>
      </c>
      <c r="G212" s="1" t="s">
        <v>651</v>
      </c>
      <c r="H212" s="1" t="s">
        <v>652</v>
      </c>
      <c r="I212" s="1" t="s">
        <v>276</v>
      </c>
      <c r="J212">
        <v>0</v>
      </c>
      <c r="K212">
        <v>3</v>
      </c>
      <c r="L212">
        <v>6</v>
      </c>
    </row>
    <row r="213" spans="1:12" x14ac:dyDescent="0.25">
      <c r="A213">
        <v>1930</v>
      </c>
      <c r="B213" s="1" t="s">
        <v>30</v>
      </c>
      <c r="C213" s="1" t="s">
        <v>31</v>
      </c>
      <c r="D213">
        <v>30</v>
      </c>
      <c r="E213" s="1" t="s">
        <v>114</v>
      </c>
      <c r="F213" s="1" t="s">
        <v>551</v>
      </c>
      <c r="G213" s="1" t="s">
        <v>552</v>
      </c>
      <c r="H213" s="1" t="s">
        <v>653</v>
      </c>
      <c r="I213" s="1" t="s">
        <v>654</v>
      </c>
      <c r="J213">
        <v>0</v>
      </c>
      <c r="K213">
        <v>1</v>
      </c>
      <c r="L213">
        <v>1</v>
      </c>
    </row>
    <row r="214" spans="1:12" x14ac:dyDescent="0.25">
      <c r="A214">
        <v>1930</v>
      </c>
      <c r="B214" s="1" t="s">
        <v>30</v>
      </c>
      <c r="C214" s="1" t="s">
        <v>54</v>
      </c>
      <c r="D214">
        <v>7</v>
      </c>
      <c r="E214" s="1" t="s">
        <v>415</v>
      </c>
      <c r="F214" s="1" t="s">
        <v>138</v>
      </c>
      <c r="G214" s="1" t="s">
        <v>655</v>
      </c>
      <c r="H214" s="1" t="s">
        <v>656</v>
      </c>
      <c r="I214" s="1" t="s">
        <v>657</v>
      </c>
      <c r="J214">
        <v>0</v>
      </c>
      <c r="K214">
        <v>1</v>
      </c>
      <c r="L214">
        <v>9</v>
      </c>
    </row>
    <row r="215" spans="1:12" x14ac:dyDescent="0.25">
      <c r="A215">
        <v>1930</v>
      </c>
      <c r="B215" s="1" t="s">
        <v>30</v>
      </c>
      <c r="C215" s="1" t="s">
        <v>54</v>
      </c>
      <c r="D215">
        <v>18</v>
      </c>
      <c r="E215" s="1" t="s">
        <v>497</v>
      </c>
      <c r="F215" s="1" t="s">
        <v>404</v>
      </c>
      <c r="G215" s="1" t="s">
        <v>658</v>
      </c>
      <c r="H215" s="1" t="s">
        <v>659</v>
      </c>
      <c r="I215" s="1" t="s">
        <v>343</v>
      </c>
      <c r="J215">
        <v>0</v>
      </c>
      <c r="K215">
        <v>3</v>
      </c>
      <c r="L215">
        <v>3</v>
      </c>
    </row>
    <row r="216" spans="1:12" x14ac:dyDescent="0.25">
      <c r="A216">
        <v>1930</v>
      </c>
      <c r="B216" s="1" t="s">
        <v>30</v>
      </c>
      <c r="C216" s="1" t="s">
        <v>78</v>
      </c>
      <c r="D216">
        <v>9</v>
      </c>
      <c r="E216" s="1" t="s">
        <v>660</v>
      </c>
      <c r="F216" s="1" t="s">
        <v>561</v>
      </c>
      <c r="G216" s="1" t="s">
        <v>661</v>
      </c>
      <c r="H216" s="1" t="s">
        <v>662</v>
      </c>
      <c r="I216" s="1" t="s">
        <v>663</v>
      </c>
      <c r="J216">
        <v>0</v>
      </c>
      <c r="K216">
        <v>4</v>
      </c>
      <c r="L216">
        <v>6</v>
      </c>
    </row>
    <row r="217" spans="1:12" x14ac:dyDescent="0.25">
      <c r="A217">
        <v>1931</v>
      </c>
      <c r="B217" s="1" t="s">
        <v>37</v>
      </c>
      <c r="C217" s="1" t="s">
        <v>199</v>
      </c>
      <c r="D217">
        <v>8</v>
      </c>
      <c r="E217" s="1" t="s">
        <v>39</v>
      </c>
      <c r="F217" s="1" t="s">
        <v>318</v>
      </c>
      <c r="G217" s="1" t="s">
        <v>664</v>
      </c>
      <c r="H217" s="1" t="s">
        <v>665</v>
      </c>
      <c r="I217" s="1" t="s">
        <v>631</v>
      </c>
      <c r="J217">
        <v>0</v>
      </c>
      <c r="K217">
        <v>2</v>
      </c>
      <c r="L217">
        <v>2</v>
      </c>
    </row>
    <row r="218" spans="1:12" x14ac:dyDescent="0.25">
      <c r="A218">
        <v>1931</v>
      </c>
      <c r="B218" s="1" t="s">
        <v>37</v>
      </c>
      <c r="C218" s="1" t="s">
        <v>199</v>
      </c>
      <c r="D218">
        <v>22</v>
      </c>
      <c r="E218" s="1" t="s">
        <v>468</v>
      </c>
      <c r="F218" s="1" t="s">
        <v>404</v>
      </c>
      <c r="G218" s="1" t="s">
        <v>666</v>
      </c>
      <c r="H218" s="1" t="s">
        <v>667</v>
      </c>
      <c r="I218" s="1" t="s">
        <v>355</v>
      </c>
      <c r="J218">
        <v>0</v>
      </c>
      <c r="K218">
        <v>1</v>
      </c>
      <c r="L218">
        <v>1</v>
      </c>
    </row>
    <row r="219" spans="1:12" x14ac:dyDescent="0.25">
      <c r="A219">
        <v>1931</v>
      </c>
      <c r="B219" s="1" t="s">
        <v>37</v>
      </c>
      <c r="C219" s="1" t="s">
        <v>164</v>
      </c>
      <c r="D219">
        <v>8</v>
      </c>
      <c r="E219" s="1" t="s">
        <v>20</v>
      </c>
      <c r="F219" s="1" t="s">
        <v>668</v>
      </c>
      <c r="G219" s="1" t="s">
        <v>669</v>
      </c>
      <c r="H219" s="1" t="s">
        <v>670</v>
      </c>
      <c r="I219" s="1" t="s">
        <v>671</v>
      </c>
      <c r="J219">
        <v>0</v>
      </c>
      <c r="K219">
        <v>3</v>
      </c>
      <c r="L219">
        <v>3</v>
      </c>
    </row>
    <row r="220" spans="1:12" x14ac:dyDescent="0.25">
      <c r="A220">
        <v>1931</v>
      </c>
      <c r="B220" s="1" t="s">
        <v>37</v>
      </c>
      <c r="C220" s="1" t="s">
        <v>164</v>
      </c>
      <c r="D220">
        <v>20</v>
      </c>
      <c r="E220" s="1" t="s">
        <v>672</v>
      </c>
      <c r="F220" s="1" t="s">
        <v>673</v>
      </c>
      <c r="G220" s="1" t="s">
        <v>674</v>
      </c>
      <c r="H220" s="1" t="s">
        <v>675</v>
      </c>
      <c r="I220" s="1" t="s">
        <v>635</v>
      </c>
      <c r="J220">
        <v>0</v>
      </c>
      <c r="K220">
        <v>2</v>
      </c>
      <c r="L220">
        <v>3</v>
      </c>
    </row>
    <row r="221" spans="1:12" x14ac:dyDescent="0.25">
      <c r="A221">
        <v>1931</v>
      </c>
      <c r="B221" s="1" t="s">
        <v>37</v>
      </c>
      <c r="C221" s="1" t="s">
        <v>38</v>
      </c>
      <c r="D221">
        <v>21</v>
      </c>
      <c r="E221" s="1" t="s">
        <v>174</v>
      </c>
      <c r="F221" s="1" t="s">
        <v>175</v>
      </c>
      <c r="G221" s="1" t="s">
        <v>676</v>
      </c>
      <c r="H221" s="1" t="s">
        <v>677</v>
      </c>
      <c r="I221" s="1" t="s">
        <v>678</v>
      </c>
      <c r="J221">
        <v>0</v>
      </c>
      <c r="K221">
        <v>8</v>
      </c>
      <c r="L221">
        <v>8</v>
      </c>
    </row>
    <row r="222" spans="1:12" x14ac:dyDescent="0.25">
      <c r="A222">
        <v>1931</v>
      </c>
      <c r="B222" s="1" t="s">
        <v>37</v>
      </c>
      <c r="C222" s="1" t="s">
        <v>38</v>
      </c>
      <c r="D222">
        <v>31</v>
      </c>
      <c r="E222" s="1" t="s">
        <v>428</v>
      </c>
      <c r="F222" s="1" t="s">
        <v>679</v>
      </c>
      <c r="G222" s="1" t="s">
        <v>680</v>
      </c>
      <c r="H222" s="1" t="s">
        <v>681</v>
      </c>
      <c r="I222" s="1" t="s">
        <v>682</v>
      </c>
      <c r="J222">
        <v>0</v>
      </c>
      <c r="K222">
        <v>8</v>
      </c>
      <c r="L222">
        <v>8</v>
      </c>
    </row>
    <row r="223" spans="1:12" x14ac:dyDescent="0.25">
      <c r="A223">
        <v>1931</v>
      </c>
      <c r="B223" s="1" t="s">
        <v>62</v>
      </c>
      <c r="C223" s="1" t="s">
        <v>119</v>
      </c>
      <c r="D223">
        <v>14</v>
      </c>
      <c r="E223" s="1" t="s">
        <v>32</v>
      </c>
      <c r="F223" s="1" t="s">
        <v>639</v>
      </c>
      <c r="G223" s="1" t="s">
        <v>683</v>
      </c>
      <c r="H223" s="1" t="s">
        <v>684</v>
      </c>
      <c r="I223" s="1" t="s">
        <v>322</v>
      </c>
      <c r="J223">
        <v>0</v>
      </c>
      <c r="K223">
        <v>2</v>
      </c>
      <c r="L223">
        <v>10</v>
      </c>
    </row>
    <row r="224" spans="1:12" x14ac:dyDescent="0.25">
      <c r="A224">
        <v>1931</v>
      </c>
      <c r="B224" s="1" t="s">
        <v>62</v>
      </c>
      <c r="C224" s="1" t="s">
        <v>63</v>
      </c>
      <c r="D224">
        <v>5</v>
      </c>
      <c r="E224" s="1" t="s">
        <v>497</v>
      </c>
      <c r="F224" s="1" t="s">
        <v>404</v>
      </c>
      <c r="G224" s="1" t="s">
        <v>685</v>
      </c>
      <c r="H224" s="1" t="s">
        <v>686</v>
      </c>
      <c r="I224" s="1" t="s">
        <v>343</v>
      </c>
      <c r="J224">
        <v>0</v>
      </c>
      <c r="K224">
        <v>2</v>
      </c>
      <c r="L224">
        <v>2</v>
      </c>
    </row>
    <row r="225" spans="1:12" x14ac:dyDescent="0.25">
      <c r="A225">
        <v>1931</v>
      </c>
      <c r="B225" s="1" t="s">
        <v>62</v>
      </c>
      <c r="C225" s="1" t="s">
        <v>63</v>
      </c>
      <c r="D225">
        <v>22</v>
      </c>
      <c r="E225" s="1" t="s">
        <v>174</v>
      </c>
      <c r="F225" s="1" t="s">
        <v>138</v>
      </c>
      <c r="G225" s="1" t="s">
        <v>687</v>
      </c>
      <c r="H225" s="1" t="s">
        <v>688</v>
      </c>
      <c r="I225" s="1" t="s">
        <v>689</v>
      </c>
      <c r="J225">
        <v>0</v>
      </c>
      <c r="K225">
        <v>1</v>
      </c>
      <c r="L225">
        <v>1</v>
      </c>
    </row>
    <row r="226" spans="1:12" x14ac:dyDescent="0.25">
      <c r="A226">
        <v>1931</v>
      </c>
      <c r="B226" s="1" t="s">
        <v>62</v>
      </c>
      <c r="C226" s="1" t="s">
        <v>63</v>
      </c>
      <c r="D226">
        <v>24</v>
      </c>
      <c r="E226" s="1" t="s">
        <v>87</v>
      </c>
      <c r="F226" s="1" t="s">
        <v>404</v>
      </c>
      <c r="G226" s="1" t="s">
        <v>690</v>
      </c>
      <c r="H226" s="1" t="s">
        <v>691</v>
      </c>
      <c r="I226" s="1" t="s">
        <v>388</v>
      </c>
      <c r="J226">
        <v>0</v>
      </c>
      <c r="K226">
        <v>1</v>
      </c>
      <c r="L226">
        <v>1</v>
      </c>
    </row>
    <row r="227" spans="1:12" x14ac:dyDescent="0.25">
      <c r="A227">
        <v>1931</v>
      </c>
      <c r="B227" s="1" t="s">
        <v>62</v>
      </c>
      <c r="C227" s="1" t="s">
        <v>68</v>
      </c>
      <c r="D227">
        <v>7</v>
      </c>
      <c r="E227" s="1" t="s">
        <v>692</v>
      </c>
      <c r="F227" s="1" t="s">
        <v>318</v>
      </c>
      <c r="G227" s="1" t="s">
        <v>693</v>
      </c>
      <c r="H227" s="1" t="s">
        <v>694</v>
      </c>
      <c r="I227" s="1" t="s">
        <v>595</v>
      </c>
      <c r="J227">
        <v>0</v>
      </c>
      <c r="K227">
        <v>4</v>
      </c>
      <c r="L227">
        <v>4</v>
      </c>
    </row>
    <row r="228" spans="1:12" x14ac:dyDescent="0.25">
      <c r="A228">
        <v>1931</v>
      </c>
      <c r="B228" s="1" t="s">
        <v>62</v>
      </c>
      <c r="C228" s="1" t="s">
        <v>68</v>
      </c>
      <c r="D228">
        <v>11</v>
      </c>
      <c r="E228" s="1" t="s">
        <v>83</v>
      </c>
      <c r="F228" s="1" t="s">
        <v>565</v>
      </c>
      <c r="G228" s="1" t="s">
        <v>695</v>
      </c>
      <c r="H228" s="1" t="s">
        <v>696</v>
      </c>
      <c r="I228" s="1" t="s">
        <v>697</v>
      </c>
      <c r="J228">
        <v>0</v>
      </c>
      <c r="K228">
        <v>2</v>
      </c>
      <c r="L228">
        <v>3</v>
      </c>
    </row>
    <row r="229" spans="1:12" x14ac:dyDescent="0.25">
      <c r="A229">
        <v>1931</v>
      </c>
      <c r="B229" s="1" t="s">
        <v>62</v>
      </c>
      <c r="C229" s="1" t="s">
        <v>68</v>
      </c>
      <c r="D229">
        <v>13</v>
      </c>
      <c r="E229" s="1" t="s">
        <v>32</v>
      </c>
      <c r="F229" s="1" t="s">
        <v>375</v>
      </c>
      <c r="G229" s="1" t="s">
        <v>698</v>
      </c>
      <c r="H229" s="1" t="s">
        <v>699</v>
      </c>
      <c r="I229" s="1" t="s">
        <v>322</v>
      </c>
      <c r="J229">
        <v>0</v>
      </c>
      <c r="K229">
        <v>4</v>
      </c>
      <c r="L229">
        <v>4</v>
      </c>
    </row>
    <row r="230" spans="1:12" x14ac:dyDescent="0.25">
      <c r="A230">
        <v>1931</v>
      </c>
      <c r="B230" s="1" t="s">
        <v>12</v>
      </c>
      <c r="C230" s="1" t="s">
        <v>19</v>
      </c>
      <c r="D230">
        <v>12</v>
      </c>
      <c r="E230" s="1" t="s">
        <v>90</v>
      </c>
      <c r="F230" s="1" t="s">
        <v>534</v>
      </c>
      <c r="G230" s="1" t="s">
        <v>700</v>
      </c>
      <c r="H230" s="1" t="s">
        <v>93</v>
      </c>
      <c r="I230" s="1" t="s">
        <v>701</v>
      </c>
      <c r="J230">
        <v>0</v>
      </c>
      <c r="K230">
        <v>2</v>
      </c>
      <c r="L230">
        <v>2</v>
      </c>
    </row>
    <row r="231" spans="1:12" x14ac:dyDescent="0.25">
      <c r="A231">
        <v>1931</v>
      </c>
      <c r="B231" s="1" t="s">
        <v>12</v>
      </c>
      <c r="C231" s="1" t="s">
        <v>19</v>
      </c>
      <c r="D231">
        <v>14</v>
      </c>
      <c r="E231" s="1" t="s">
        <v>174</v>
      </c>
      <c r="F231" s="1" t="s">
        <v>702</v>
      </c>
      <c r="G231" s="1" t="s">
        <v>703</v>
      </c>
      <c r="H231" s="1" t="s">
        <v>704</v>
      </c>
      <c r="I231" s="1" t="s">
        <v>705</v>
      </c>
      <c r="J231">
        <v>0</v>
      </c>
      <c r="K231">
        <v>2</v>
      </c>
      <c r="L231">
        <v>2</v>
      </c>
    </row>
    <row r="232" spans="1:12" x14ac:dyDescent="0.25">
      <c r="A232">
        <v>1931</v>
      </c>
      <c r="B232" s="1" t="s">
        <v>12</v>
      </c>
      <c r="C232" s="1" t="s">
        <v>19</v>
      </c>
      <c r="D232">
        <v>21</v>
      </c>
      <c r="E232" s="1" t="s">
        <v>90</v>
      </c>
      <c r="F232" s="1" t="s">
        <v>551</v>
      </c>
      <c r="G232" s="1" t="s">
        <v>552</v>
      </c>
      <c r="H232" s="1" t="s">
        <v>706</v>
      </c>
      <c r="I232" s="1" t="s">
        <v>707</v>
      </c>
      <c r="J232">
        <v>0</v>
      </c>
      <c r="K232">
        <v>1</v>
      </c>
      <c r="L232">
        <v>1</v>
      </c>
    </row>
    <row r="233" spans="1:12" x14ac:dyDescent="0.25">
      <c r="A233">
        <v>1931</v>
      </c>
      <c r="B233" s="1" t="s">
        <v>12</v>
      </c>
      <c r="C233" s="1" t="s">
        <v>19</v>
      </c>
      <c r="D233">
        <v>24</v>
      </c>
      <c r="E233" s="1" t="s">
        <v>708</v>
      </c>
      <c r="F233" s="1" t="s">
        <v>318</v>
      </c>
      <c r="G233" s="1" t="s">
        <v>709</v>
      </c>
      <c r="H233" s="1" t="s">
        <v>710</v>
      </c>
      <c r="I233" s="1" t="s">
        <v>293</v>
      </c>
      <c r="J233">
        <v>0</v>
      </c>
      <c r="K233">
        <v>7</v>
      </c>
      <c r="L233">
        <v>7</v>
      </c>
    </row>
    <row r="234" spans="1:12" x14ac:dyDescent="0.25">
      <c r="A234">
        <v>1931</v>
      </c>
      <c r="B234" s="1" t="s">
        <v>12</v>
      </c>
      <c r="C234" s="1" t="s">
        <v>24</v>
      </c>
      <c r="D234">
        <v>9</v>
      </c>
      <c r="E234" s="1" t="s">
        <v>83</v>
      </c>
      <c r="F234" s="1" t="s">
        <v>420</v>
      </c>
      <c r="G234" s="1" t="s">
        <v>495</v>
      </c>
      <c r="H234" s="1" t="s">
        <v>711</v>
      </c>
      <c r="I234" s="1" t="s">
        <v>707</v>
      </c>
      <c r="J234">
        <v>0</v>
      </c>
      <c r="K234">
        <v>6</v>
      </c>
      <c r="L234">
        <v>6</v>
      </c>
    </row>
    <row r="235" spans="1:12" x14ac:dyDescent="0.25">
      <c r="A235">
        <v>1931</v>
      </c>
      <c r="B235" s="1" t="s">
        <v>12</v>
      </c>
      <c r="C235" s="1" t="s">
        <v>13</v>
      </c>
      <c r="D235">
        <v>14</v>
      </c>
      <c r="E235" s="1" t="s">
        <v>90</v>
      </c>
      <c r="F235" s="1" t="s">
        <v>534</v>
      </c>
      <c r="G235" s="1" t="s">
        <v>712</v>
      </c>
      <c r="H235" s="1" t="s">
        <v>93</v>
      </c>
      <c r="I235" s="1" t="s">
        <v>713</v>
      </c>
      <c r="J235">
        <v>0</v>
      </c>
      <c r="K235">
        <v>1</v>
      </c>
      <c r="L235">
        <v>1</v>
      </c>
    </row>
    <row r="236" spans="1:12" x14ac:dyDescent="0.25">
      <c r="A236">
        <v>1931</v>
      </c>
      <c r="B236" s="1" t="s">
        <v>12</v>
      </c>
      <c r="C236" s="1" t="s">
        <v>13</v>
      </c>
      <c r="D236">
        <v>15</v>
      </c>
      <c r="E236" s="1" t="s">
        <v>714</v>
      </c>
      <c r="F236" s="1" t="s">
        <v>318</v>
      </c>
      <c r="G236" s="1" t="s">
        <v>715</v>
      </c>
      <c r="H236" s="1" t="s">
        <v>716</v>
      </c>
      <c r="I236" s="1" t="s">
        <v>717</v>
      </c>
      <c r="J236">
        <v>0</v>
      </c>
      <c r="K236">
        <v>6</v>
      </c>
      <c r="L236">
        <v>6</v>
      </c>
    </row>
    <row r="237" spans="1:12" x14ac:dyDescent="0.25">
      <c r="A237">
        <v>1931</v>
      </c>
      <c r="B237" s="1" t="s">
        <v>12</v>
      </c>
      <c r="C237" s="1" t="s">
        <v>13</v>
      </c>
      <c r="D237">
        <v>16</v>
      </c>
      <c r="E237" s="1" t="s">
        <v>497</v>
      </c>
      <c r="F237" s="1" t="s">
        <v>404</v>
      </c>
      <c r="G237" s="1" t="s">
        <v>718</v>
      </c>
      <c r="H237" s="1" t="s">
        <v>719</v>
      </c>
      <c r="I237" s="1" t="s">
        <v>343</v>
      </c>
      <c r="J237">
        <v>0</v>
      </c>
      <c r="K237">
        <v>4</v>
      </c>
      <c r="L237">
        <v>4</v>
      </c>
    </row>
    <row r="238" spans="1:12" x14ac:dyDescent="0.25">
      <c r="A238">
        <v>1931</v>
      </c>
      <c r="B238" s="1" t="s">
        <v>30</v>
      </c>
      <c r="C238" s="1" t="s">
        <v>31</v>
      </c>
      <c r="D238">
        <v>6</v>
      </c>
      <c r="E238" s="1" t="s">
        <v>720</v>
      </c>
      <c r="F238" s="1" t="s">
        <v>721</v>
      </c>
      <c r="G238" s="1" t="s">
        <v>722</v>
      </c>
      <c r="H238" s="1" t="s">
        <v>723</v>
      </c>
      <c r="I238" s="1" t="s">
        <v>322</v>
      </c>
      <c r="J238">
        <v>0</v>
      </c>
      <c r="K238">
        <v>3</v>
      </c>
      <c r="L238">
        <v>3</v>
      </c>
    </row>
    <row r="239" spans="1:12" x14ac:dyDescent="0.25">
      <c r="A239">
        <v>1931</v>
      </c>
      <c r="B239" s="1" t="s">
        <v>30</v>
      </c>
      <c r="C239" s="1" t="s">
        <v>54</v>
      </c>
      <c r="D239">
        <v>5</v>
      </c>
      <c r="E239" s="1" t="s">
        <v>20</v>
      </c>
      <c r="F239" s="1" t="s">
        <v>724</v>
      </c>
      <c r="G239" s="1" t="s">
        <v>725</v>
      </c>
      <c r="H239" s="1" t="s">
        <v>726</v>
      </c>
      <c r="I239" s="1" t="s">
        <v>727</v>
      </c>
      <c r="J239">
        <v>0</v>
      </c>
      <c r="K239">
        <v>5</v>
      </c>
      <c r="L239">
        <v>5</v>
      </c>
    </row>
    <row r="240" spans="1:12" x14ac:dyDescent="0.25">
      <c r="A240">
        <v>1931</v>
      </c>
      <c r="B240" s="1" t="s">
        <v>30</v>
      </c>
      <c r="C240" s="1" t="s">
        <v>54</v>
      </c>
      <c r="D240">
        <v>13</v>
      </c>
      <c r="E240" s="1" t="s">
        <v>728</v>
      </c>
      <c r="F240" s="1" t="s">
        <v>79</v>
      </c>
      <c r="G240" s="1" t="s">
        <v>729</v>
      </c>
      <c r="H240" s="1" t="s">
        <v>730</v>
      </c>
      <c r="I240" s="1" t="s">
        <v>731</v>
      </c>
      <c r="J240">
        <v>0</v>
      </c>
      <c r="K240">
        <v>3</v>
      </c>
      <c r="L240">
        <v>3</v>
      </c>
    </row>
    <row r="241" spans="1:12" x14ac:dyDescent="0.25">
      <c r="A241">
        <v>1931</v>
      </c>
      <c r="B241" s="1" t="s">
        <v>30</v>
      </c>
      <c r="C241" s="1" t="s">
        <v>54</v>
      </c>
      <c r="D241">
        <v>23</v>
      </c>
      <c r="E241" s="1" t="s">
        <v>732</v>
      </c>
      <c r="F241" s="1" t="s">
        <v>404</v>
      </c>
      <c r="G241" s="1" t="s">
        <v>733</v>
      </c>
      <c r="H241" s="1" t="s">
        <v>734</v>
      </c>
      <c r="I241" s="1" t="s">
        <v>407</v>
      </c>
      <c r="J241">
        <v>0</v>
      </c>
      <c r="K241">
        <v>1</v>
      </c>
      <c r="L241">
        <v>1</v>
      </c>
    </row>
    <row r="242" spans="1:12" x14ac:dyDescent="0.25">
      <c r="A242">
        <v>1931</v>
      </c>
      <c r="B242" s="1" t="s">
        <v>30</v>
      </c>
      <c r="C242" s="1" t="s">
        <v>54</v>
      </c>
      <c r="D242">
        <v>24</v>
      </c>
      <c r="E242" s="1" t="s">
        <v>660</v>
      </c>
      <c r="F242" s="1" t="s">
        <v>735</v>
      </c>
      <c r="G242" s="1" t="s">
        <v>735</v>
      </c>
      <c r="H242" s="1" t="s">
        <v>736</v>
      </c>
      <c r="I242" s="1" t="s">
        <v>663</v>
      </c>
      <c r="J242">
        <v>0</v>
      </c>
      <c r="K242">
        <v>3</v>
      </c>
      <c r="L242">
        <v>3</v>
      </c>
    </row>
    <row r="243" spans="1:12" x14ac:dyDescent="0.25">
      <c r="A243">
        <v>1931</v>
      </c>
      <c r="B243" s="1" t="s">
        <v>30</v>
      </c>
      <c r="C243" s="1" t="s">
        <v>54</v>
      </c>
      <c r="D243">
        <v>26</v>
      </c>
      <c r="E243" s="1" t="s">
        <v>468</v>
      </c>
      <c r="F243" s="1" t="s">
        <v>404</v>
      </c>
      <c r="G243" s="1" t="s">
        <v>737</v>
      </c>
      <c r="H243" s="1" t="s">
        <v>738</v>
      </c>
      <c r="I243" s="1" t="s">
        <v>355</v>
      </c>
      <c r="J243">
        <v>0</v>
      </c>
      <c r="K243">
        <v>1</v>
      </c>
      <c r="L243">
        <v>1</v>
      </c>
    </row>
    <row r="244" spans="1:12" x14ac:dyDescent="0.25">
      <c r="A244">
        <v>1931</v>
      </c>
      <c r="B244" s="1" t="s">
        <v>30</v>
      </c>
      <c r="C244" s="1" t="s">
        <v>78</v>
      </c>
      <c r="D244">
        <v>5</v>
      </c>
      <c r="E244" s="1" t="s">
        <v>90</v>
      </c>
      <c r="F244" s="1" t="s">
        <v>565</v>
      </c>
      <c r="G244" s="1" t="s">
        <v>739</v>
      </c>
      <c r="H244" s="1" t="s">
        <v>740</v>
      </c>
      <c r="I244" s="1" t="s">
        <v>741</v>
      </c>
      <c r="J244">
        <v>0</v>
      </c>
      <c r="K244">
        <v>2</v>
      </c>
      <c r="L244">
        <v>6</v>
      </c>
    </row>
    <row r="245" spans="1:12" x14ac:dyDescent="0.25">
      <c r="A245">
        <v>1931</v>
      </c>
      <c r="B245" s="1" t="s">
        <v>30</v>
      </c>
      <c r="C245" s="1" t="s">
        <v>78</v>
      </c>
      <c r="D245">
        <v>6</v>
      </c>
      <c r="E245" s="1" t="s">
        <v>742</v>
      </c>
      <c r="F245" s="1" t="s">
        <v>318</v>
      </c>
      <c r="G245" s="1" t="s">
        <v>715</v>
      </c>
      <c r="H245" s="1" t="s">
        <v>743</v>
      </c>
      <c r="I245" s="1" t="s">
        <v>286</v>
      </c>
      <c r="J245">
        <v>0</v>
      </c>
      <c r="K245">
        <v>5</v>
      </c>
      <c r="L245">
        <v>7</v>
      </c>
    </row>
    <row r="246" spans="1:12" x14ac:dyDescent="0.25">
      <c r="A246">
        <v>1931</v>
      </c>
      <c r="B246" s="1" t="s">
        <v>30</v>
      </c>
      <c r="C246" s="1" t="s">
        <v>78</v>
      </c>
      <c r="D246">
        <v>31</v>
      </c>
      <c r="E246" s="1" t="s">
        <v>83</v>
      </c>
      <c r="F246" s="1" t="s">
        <v>744</v>
      </c>
      <c r="G246" s="1" t="s">
        <v>745</v>
      </c>
      <c r="H246" s="1" t="s">
        <v>746</v>
      </c>
      <c r="I246" s="1" t="s">
        <v>707</v>
      </c>
      <c r="J246">
        <v>0</v>
      </c>
      <c r="K246">
        <v>4</v>
      </c>
      <c r="L246">
        <v>5</v>
      </c>
    </row>
    <row r="247" spans="1:12" x14ac:dyDescent="0.25">
      <c r="A247">
        <v>1932</v>
      </c>
      <c r="B247" s="1" t="s">
        <v>37</v>
      </c>
      <c r="C247" s="1" t="s">
        <v>199</v>
      </c>
      <c r="D247">
        <v>21</v>
      </c>
      <c r="E247" s="1" t="s">
        <v>747</v>
      </c>
      <c r="F247" s="1" t="s">
        <v>735</v>
      </c>
      <c r="G247" s="1" t="s">
        <v>748</v>
      </c>
      <c r="H247" s="1" t="s">
        <v>749</v>
      </c>
      <c r="I247" s="1" t="s">
        <v>750</v>
      </c>
      <c r="J247">
        <v>0</v>
      </c>
      <c r="K247">
        <v>1</v>
      </c>
      <c r="L247">
        <v>1</v>
      </c>
    </row>
    <row r="248" spans="1:12" x14ac:dyDescent="0.25">
      <c r="A248">
        <v>1932</v>
      </c>
      <c r="B248" s="1" t="s">
        <v>37</v>
      </c>
      <c r="C248" s="1" t="s">
        <v>199</v>
      </c>
      <c r="D248">
        <v>29</v>
      </c>
      <c r="E248" s="1" t="s">
        <v>497</v>
      </c>
      <c r="F248" s="1" t="s">
        <v>735</v>
      </c>
      <c r="G248" s="1" t="s">
        <v>751</v>
      </c>
      <c r="H248" s="1" t="s">
        <v>752</v>
      </c>
      <c r="I248" s="1" t="s">
        <v>753</v>
      </c>
      <c r="J248">
        <v>0</v>
      </c>
      <c r="K248">
        <v>8</v>
      </c>
      <c r="L248">
        <v>8</v>
      </c>
    </row>
    <row r="249" spans="1:12" x14ac:dyDescent="0.25">
      <c r="A249">
        <v>1932</v>
      </c>
      <c r="B249" s="1" t="s">
        <v>37</v>
      </c>
      <c r="C249" s="1" t="s">
        <v>164</v>
      </c>
      <c r="D249">
        <v>1</v>
      </c>
      <c r="E249" s="1" t="s">
        <v>754</v>
      </c>
      <c r="F249" s="1" t="s">
        <v>380</v>
      </c>
      <c r="G249" s="1" t="s">
        <v>380</v>
      </c>
      <c r="H249" s="1" t="s">
        <v>755</v>
      </c>
      <c r="I249" s="1" t="s">
        <v>756</v>
      </c>
      <c r="J249">
        <v>0</v>
      </c>
      <c r="K249">
        <v>5</v>
      </c>
      <c r="L249">
        <v>5</v>
      </c>
    </row>
    <row r="250" spans="1:12" x14ac:dyDescent="0.25">
      <c r="A250">
        <v>1932</v>
      </c>
      <c r="B250" s="1" t="s">
        <v>37</v>
      </c>
      <c r="C250" s="1" t="s">
        <v>164</v>
      </c>
      <c r="D250">
        <v>2</v>
      </c>
      <c r="E250" s="1" t="s">
        <v>497</v>
      </c>
      <c r="F250" s="1" t="s">
        <v>757</v>
      </c>
      <c r="G250" s="1" t="s">
        <v>758</v>
      </c>
      <c r="H250" s="1" t="s">
        <v>759</v>
      </c>
      <c r="I250" s="1" t="s">
        <v>407</v>
      </c>
      <c r="J250">
        <v>0</v>
      </c>
      <c r="K250">
        <v>1</v>
      </c>
      <c r="L250">
        <v>2</v>
      </c>
    </row>
    <row r="251" spans="1:12" x14ac:dyDescent="0.25">
      <c r="A251">
        <v>1932</v>
      </c>
      <c r="B251" s="1" t="s">
        <v>37</v>
      </c>
      <c r="C251" s="1" t="s">
        <v>164</v>
      </c>
      <c r="D251">
        <v>2</v>
      </c>
      <c r="E251" s="1" t="s">
        <v>760</v>
      </c>
      <c r="F251" s="1" t="s">
        <v>483</v>
      </c>
      <c r="G251" s="1" t="s">
        <v>761</v>
      </c>
      <c r="H251" s="1" t="s">
        <v>762</v>
      </c>
      <c r="I251" s="1" t="s">
        <v>763</v>
      </c>
      <c r="J251">
        <v>0</v>
      </c>
      <c r="K251">
        <v>1</v>
      </c>
      <c r="L251">
        <v>1</v>
      </c>
    </row>
    <row r="252" spans="1:12" x14ac:dyDescent="0.25">
      <c r="A252">
        <v>1932</v>
      </c>
      <c r="B252" s="1" t="s">
        <v>37</v>
      </c>
      <c r="C252" s="1" t="s">
        <v>164</v>
      </c>
      <c r="D252">
        <v>27</v>
      </c>
      <c r="E252" s="1" t="s">
        <v>415</v>
      </c>
      <c r="F252" s="1" t="s">
        <v>395</v>
      </c>
      <c r="G252" s="1" t="s">
        <v>764</v>
      </c>
      <c r="H252" s="1" t="s">
        <v>765</v>
      </c>
      <c r="I252" s="1" t="s">
        <v>163</v>
      </c>
      <c r="J252">
        <v>0</v>
      </c>
      <c r="K252">
        <v>3</v>
      </c>
      <c r="L252">
        <v>3</v>
      </c>
    </row>
    <row r="253" spans="1:12" x14ac:dyDescent="0.25">
      <c r="A253">
        <v>1932</v>
      </c>
      <c r="B253" s="1" t="s">
        <v>37</v>
      </c>
      <c r="C253" s="1" t="s">
        <v>38</v>
      </c>
      <c r="D253">
        <v>8</v>
      </c>
      <c r="E253" s="1" t="s">
        <v>90</v>
      </c>
      <c r="F253" s="1" t="s">
        <v>735</v>
      </c>
      <c r="G253" s="1" t="s">
        <v>766</v>
      </c>
      <c r="H253" s="1" t="s">
        <v>767</v>
      </c>
      <c r="I253" s="1" t="s">
        <v>768</v>
      </c>
      <c r="J253">
        <v>0</v>
      </c>
      <c r="K253">
        <v>3</v>
      </c>
      <c r="L253">
        <v>5</v>
      </c>
    </row>
    <row r="254" spans="1:12" x14ac:dyDescent="0.25">
      <c r="A254">
        <v>1932</v>
      </c>
      <c r="B254" s="1" t="s">
        <v>37</v>
      </c>
      <c r="C254" s="1" t="s">
        <v>38</v>
      </c>
      <c r="D254">
        <v>19</v>
      </c>
      <c r="E254" s="1" t="s">
        <v>497</v>
      </c>
      <c r="F254" s="1" t="s">
        <v>318</v>
      </c>
      <c r="G254" s="1" t="s">
        <v>769</v>
      </c>
      <c r="H254" s="1" t="s">
        <v>770</v>
      </c>
      <c r="I254" s="1" t="s">
        <v>707</v>
      </c>
      <c r="J254">
        <v>0</v>
      </c>
      <c r="K254">
        <v>7</v>
      </c>
      <c r="L254">
        <v>7</v>
      </c>
    </row>
    <row r="255" spans="1:12" x14ac:dyDescent="0.25">
      <c r="A255">
        <v>1932</v>
      </c>
      <c r="B255" s="1" t="s">
        <v>37</v>
      </c>
      <c r="C255" s="1" t="s">
        <v>38</v>
      </c>
      <c r="D255">
        <v>21</v>
      </c>
      <c r="E255" s="1" t="s">
        <v>83</v>
      </c>
      <c r="F255" s="1" t="s">
        <v>771</v>
      </c>
      <c r="G255" s="1" t="s">
        <v>772</v>
      </c>
      <c r="H255" s="1" t="s">
        <v>773</v>
      </c>
      <c r="I255" s="1" t="s">
        <v>682</v>
      </c>
      <c r="J255">
        <v>0</v>
      </c>
      <c r="K255">
        <v>1</v>
      </c>
      <c r="L255">
        <v>1</v>
      </c>
    </row>
    <row r="256" spans="1:12" x14ac:dyDescent="0.25">
      <c r="A256">
        <v>1932</v>
      </c>
      <c r="B256" s="1" t="s">
        <v>37</v>
      </c>
      <c r="C256" s="1" t="s">
        <v>38</v>
      </c>
      <c r="D256">
        <v>29</v>
      </c>
      <c r="E256" s="1" t="s">
        <v>774</v>
      </c>
      <c r="F256" s="1" t="s">
        <v>128</v>
      </c>
      <c r="G256" s="1" t="s">
        <v>775</v>
      </c>
      <c r="H256" s="1" t="s">
        <v>776</v>
      </c>
      <c r="I256" s="1" t="s">
        <v>595</v>
      </c>
      <c r="J256">
        <v>0</v>
      </c>
      <c r="K256">
        <v>3</v>
      </c>
      <c r="L256">
        <v>3</v>
      </c>
    </row>
    <row r="257" spans="1:12" x14ac:dyDescent="0.25">
      <c r="A257">
        <v>1932</v>
      </c>
      <c r="B257" s="1" t="s">
        <v>37</v>
      </c>
      <c r="C257" s="1" t="s">
        <v>38</v>
      </c>
      <c r="D257">
        <v>31</v>
      </c>
      <c r="E257" s="1" t="s">
        <v>83</v>
      </c>
      <c r="F257" s="1" t="s">
        <v>404</v>
      </c>
      <c r="G257" s="1" t="s">
        <v>777</v>
      </c>
      <c r="H257" s="1" t="s">
        <v>778</v>
      </c>
      <c r="I257" s="1" t="s">
        <v>388</v>
      </c>
      <c r="J257">
        <v>0</v>
      </c>
      <c r="K257">
        <v>1</v>
      </c>
      <c r="L257">
        <v>1</v>
      </c>
    </row>
    <row r="258" spans="1:12" x14ac:dyDescent="0.25">
      <c r="A258">
        <v>1932</v>
      </c>
      <c r="B258" s="1" t="s">
        <v>62</v>
      </c>
      <c r="C258" s="1" t="s">
        <v>119</v>
      </c>
      <c r="D258">
        <v>21</v>
      </c>
      <c r="E258" s="1" t="s">
        <v>114</v>
      </c>
      <c r="F258" s="1" t="s">
        <v>483</v>
      </c>
      <c r="G258" s="1" t="s">
        <v>779</v>
      </c>
      <c r="H258" s="1" t="s">
        <v>780</v>
      </c>
      <c r="I258" s="1" t="s">
        <v>781</v>
      </c>
      <c r="J258">
        <v>0</v>
      </c>
      <c r="K258">
        <v>1</v>
      </c>
      <c r="L258">
        <v>1</v>
      </c>
    </row>
    <row r="259" spans="1:12" x14ac:dyDescent="0.25">
      <c r="A259">
        <v>1932</v>
      </c>
      <c r="B259" s="1" t="s">
        <v>62</v>
      </c>
      <c r="C259" s="1" t="s">
        <v>63</v>
      </c>
      <c r="D259">
        <v>16</v>
      </c>
      <c r="E259" s="1" t="s">
        <v>497</v>
      </c>
      <c r="F259" s="1" t="s">
        <v>404</v>
      </c>
      <c r="G259" s="1" t="s">
        <v>782</v>
      </c>
      <c r="H259" s="1" t="s">
        <v>686</v>
      </c>
      <c r="I259" s="1" t="s">
        <v>343</v>
      </c>
      <c r="J259">
        <v>0</v>
      </c>
      <c r="K259">
        <v>3</v>
      </c>
      <c r="L259">
        <v>3</v>
      </c>
    </row>
    <row r="260" spans="1:12" x14ac:dyDescent="0.25">
      <c r="A260">
        <v>1932</v>
      </c>
      <c r="B260" s="1" t="s">
        <v>62</v>
      </c>
      <c r="C260" s="1" t="s">
        <v>63</v>
      </c>
      <c r="D260">
        <v>30</v>
      </c>
      <c r="E260" s="1" t="s">
        <v>339</v>
      </c>
      <c r="F260" s="1" t="s">
        <v>404</v>
      </c>
      <c r="G260" s="1" t="s">
        <v>783</v>
      </c>
      <c r="H260" s="1" t="s">
        <v>784</v>
      </c>
      <c r="I260" s="1" t="s">
        <v>355</v>
      </c>
      <c r="J260">
        <v>0</v>
      </c>
      <c r="K260">
        <v>1</v>
      </c>
      <c r="L260">
        <v>2</v>
      </c>
    </row>
    <row r="261" spans="1:12" x14ac:dyDescent="0.25">
      <c r="A261">
        <v>1932</v>
      </c>
      <c r="B261" s="1" t="s">
        <v>12</v>
      </c>
      <c r="C261" s="1" t="s">
        <v>19</v>
      </c>
      <c r="D261">
        <v>16</v>
      </c>
      <c r="E261" s="1" t="s">
        <v>538</v>
      </c>
      <c r="F261" s="1" t="s">
        <v>420</v>
      </c>
      <c r="G261" s="1" t="s">
        <v>495</v>
      </c>
      <c r="H261" s="1" t="s">
        <v>785</v>
      </c>
      <c r="I261" s="1" t="s">
        <v>786</v>
      </c>
      <c r="J261">
        <v>0</v>
      </c>
      <c r="K261">
        <v>9</v>
      </c>
      <c r="L261">
        <v>9</v>
      </c>
    </row>
    <row r="262" spans="1:12" x14ac:dyDescent="0.25">
      <c r="A262">
        <v>1932</v>
      </c>
      <c r="B262" s="1" t="s">
        <v>12</v>
      </c>
      <c r="C262" s="1" t="s">
        <v>24</v>
      </c>
      <c r="D262">
        <v>12</v>
      </c>
      <c r="E262" s="1" t="s">
        <v>787</v>
      </c>
      <c r="F262" s="1" t="s">
        <v>788</v>
      </c>
      <c r="G262" s="1" t="s">
        <v>789</v>
      </c>
      <c r="H262" s="1" t="s">
        <v>790</v>
      </c>
      <c r="I262" s="1" t="s">
        <v>595</v>
      </c>
      <c r="J262">
        <v>0</v>
      </c>
      <c r="K262">
        <v>0</v>
      </c>
      <c r="L262">
        <v>7</v>
      </c>
    </row>
    <row r="263" spans="1:12" x14ac:dyDescent="0.25">
      <c r="A263">
        <v>1932</v>
      </c>
      <c r="B263" s="1" t="s">
        <v>12</v>
      </c>
      <c r="C263" s="1" t="s">
        <v>24</v>
      </c>
      <c r="D263">
        <v>31</v>
      </c>
      <c r="E263" s="1" t="s">
        <v>32</v>
      </c>
      <c r="F263" s="1" t="s">
        <v>138</v>
      </c>
      <c r="G263" s="1" t="s">
        <v>791</v>
      </c>
      <c r="H263" s="1" t="s">
        <v>792</v>
      </c>
      <c r="I263" s="1" t="s">
        <v>793</v>
      </c>
      <c r="J263">
        <v>0</v>
      </c>
      <c r="K263">
        <v>2</v>
      </c>
      <c r="L263">
        <v>2</v>
      </c>
    </row>
    <row r="264" spans="1:12" x14ac:dyDescent="0.25">
      <c r="A264">
        <v>1932</v>
      </c>
      <c r="B264" s="1" t="s">
        <v>12</v>
      </c>
      <c r="C264" s="1" t="s">
        <v>13</v>
      </c>
      <c r="D264">
        <v>8</v>
      </c>
      <c r="E264" s="1" t="s">
        <v>465</v>
      </c>
      <c r="F264" s="1" t="s">
        <v>318</v>
      </c>
      <c r="G264" s="1" t="s">
        <v>794</v>
      </c>
      <c r="H264" s="1" t="s">
        <v>795</v>
      </c>
      <c r="I264" s="1" t="s">
        <v>707</v>
      </c>
      <c r="J264">
        <v>0</v>
      </c>
      <c r="K264">
        <v>3</v>
      </c>
      <c r="L264">
        <v>4</v>
      </c>
    </row>
    <row r="265" spans="1:12" x14ac:dyDescent="0.25">
      <c r="A265">
        <v>1932</v>
      </c>
      <c r="B265" s="1" t="s">
        <v>12</v>
      </c>
      <c r="C265" s="1" t="s">
        <v>13</v>
      </c>
      <c r="D265">
        <v>17</v>
      </c>
      <c r="E265" s="1" t="s">
        <v>49</v>
      </c>
      <c r="F265" s="1" t="s">
        <v>796</v>
      </c>
      <c r="G265" s="1" t="s">
        <v>797</v>
      </c>
      <c r="H265" s="1" t="s">
        <v>798</v>
      </c>
      <c r="I265" s="1" t="s">
        <v>303</v>
      </c>
      <c r="J265">
        <v>0</v>
      </c>
      <c r="K265">
        <v>1</v>
      </c>
      <c r="L265">
        <v>2</v>
      </c>
    </row>
    <row r="266" spans="1:12" x14ac:dyDescent="0.25">
      <c r="A266">
        <v>1932</v>
      </c>
      <c r="B266" s="1" t="s">
        <v>12</v>
      </c>
      <c r="C266" s="1" t="s">
        <v>13</v>
      </c>
      <c r="D266">
        <v>18</v>
      </c>
      <c r="E266" s="1" t="s">
        <v>174</v>
      </c>
      <c r="F266" s="1" t="s">
        <v>79</v>
      </c>
      <c r="G266" s="1" t="s">
        <v>799</v>
      </c>
      <c r="H266" s="1" t="s">
        <v>800</v>
      </c>
      <c r="I266" s="1" t="s">
        <v>801</v>
      </c>
      <c r="J266">
        <v>0</v>
      </c>
      <c r="K266">
        <v>3</v>
      </c>
      <c r="L266">
        <v>3</v>
      </c>
    </row>
    <row r="267" spans="1:12" x14ac:dyDescent="0.25">
      <c r="A267">
        <v>1932</v>
      </c>
      <c r="B267" s="1" t="s">
        <v>30</v>
      </c>
      <c r="C267" s="1" t="s">
        <v>31</v>
      </c>
      <c r="D267">
        <v>12</v>
      </c>
      <c r="E267" s="1" t="s">
        <v>304</v>
      </c>
      <c r="F267" s="1" t="s">
        <v>395</v>
      </c>
      <c r="G267" s="1" t="s">
        <v>802</v>
      </c>
      <c r="H267" s="1" t="s">
        <v>803</v>
      </c>
      <c r="I267" s="1" t="s">
        <v>163</v>
      </c>
      <c r="J267">
        <v>0</v>
      </c>
      <c r="K267">
        <v>1</v>
      </c>
      <c r="L267">
        <v>1</v>
      </c>
    </row>
    <row r="268" spans="1:12" x14ac:dyDescent="0.25">
      <c r="A268">
        <v>1932</v>
      </c>
      <c r="B268" s="1" t="s">
        <v>30</v>
      </c>
      <c r="C268" s="1" t="s">
        <v>31</v>
      </c>
      <c r="D268">
        <v>26</v>
      </c>
      <c r="E268" s="1" t="s">
        <v>804</v>
      </c>
      <c r="F268" s="1" t="s">
        <v>420</v>
      </c>
      <c r="G268" s="1" t="s">
        <v>805</v>
      </c>
      <c r="H268" s="1" t="s">
        <v>806</v>
      </c>
      <c r="I268" s="1" t="s">
        <v>807</v>
      </c>
      <c r="J268">
        <v>0</v>
      </c>
      <c r="K268">
        <v>2</v>
      </c>
      <c r="L268">
        <v>2</v>
      </c>
    </row>
    <row r="269" spans="1:12" x14ac:dyDescent="0.25">
      <c r="A269">
        <v>1932</v>
      </c>
      <c r="B269" s="1" t="s">
        <v>30</v>
      </c>
      <c r="C269" s="1" t="s">
        <v>31</v>
      </c>
      <c r="D269">
        <v>29</v>
      </c>
      <c r="E269" s="1" t="s">
        <v>49</v>
      </c>
      <c r="F269" s="1" t="s">
        <v>138</v>
      </c>
      <c r="G269" s="1" t="s">
        <v>808</v>
      </c>
      <c r="H269" s="1" t="s">
        <v>809</v>
      </c>
      <c r="I269" s="1" t="s">
        <v>322</v>
      </c>
      <c r="J269">
        <v>0</v>
      </c>
      <c r="K269">
        <v>2</v>
      </c>
      <c r="L269">
        <v>2</v>
      </c>
    </row>
    <row r="270" spans="1:12" x14ac:dyDescent="0.25">
      <c r="A270">
        <v>1932</v>
      </c>
      <c r="B270" s="1" t="s">
        <v>30</v>
      </c>
      <c r="C270" s="1" t="s">
        <v>54</v>
      </c>
      <c r="D270">
        <v>2</v>
      </c>
      <c r="E270" s="1" t="s">
        <v>32</v>
      </c>
      <c r="F270" s="1" t="s">
        <v>138</v>
      </c>
      <c r="G270" s="1" t="s">
        <v>310</v>
      </c>
      <c r="H270" s="1" t="s">
        <v>810</v>
      </c>
      <c r="I270" s="1" t="s">
        <v>322</v>
      </c>
      <c r="J270">
        <v>0</v>
      </c>
      <c r="K270">
        <v>5</v>
      </c>
      <c r="L270">
        <v>5</v>
      </c>
    </row>
    <row r="271" spans="1:12" x14ac:dyDescent="0.25">
      <c r="A271">
        <v>1932</v>
      </c>
      <c r="B271" s="1" t="s">
        <v>30</v>
      </c>
      <c r="C271" s="1" t="s">
        <v>54</v>
      </c>
      <c r="D271">
        <v>25</v>
      </c>
      <c r="E271" s="1" t="s">
        <v>811</v>
      </c>
      <c r="F271" s="1" t="s">
        <v>812</v>
      </c>
      <c r="G271" s="1" t="s">
        <v>813</v>
      </c>
      <c r="H271" s="1" t="s">
        <v>814</v>
      </c>
      <c r="I271" s="1" t="s">
        <v>815</v>
      </c>
      <c r="J271">
        <v>0</v>
      </c>
      <c r="K271">
        <v>2</v>
      </c>
      <c r="L271">
        <v>2</v>
      </c>
    </row>
    <row r="272" spans="1:12" x14ac:dyDescent="0.25">
      <c r="A272">
        <v>1932</v>
      </c>
      <c r="B272" s="1" t="s">
        <v>30</v>
      </c>
      <c r="C272" s="1" t="s">
        <v>78</v>
      </c>
      <c r="D272">
        <v>14</v>
      </c>
      <c r="E272" s="1" t="s">
        <v>816</v>
      </c>
      <c r="F272" s="1" t="s">
        <v>404</v>
      </c>
      <c r="G272" s="1" t="s">
        <v>817</v>
      </c>
      <c r="H272" s="1" t="s">
        <v>818</v>
      </c>
      <c r="I272" s="1" t="s">
        <v>407</v>
      </c>
      <c r="J272">
        <v>0</v>
      </c>
      <c r="K272">
        <v>1</v>
      </c>
      <c r="L272">
        <v>1</v>
      </c>
    </row>
    <row r="273" spans="1:12" x14ac:dyDescent="0.25">
      <c r="A273">
        <v>1932</v>
      </c>
      <c r="B273" s="1" t="s">
        <v>30</v>
      </c>
      <c r="C273" s="1" t="s">
        <v>78</v>
      </c>
      <c r="D273">
        <v>14</v>
      </c>
      <c r="E273" s="1" t="s">
        <v>465</v>
      </c>
      <c r="F273" s="1" t="s">
        <v>420</v>
      </c>
      <c r="G273" s="1" t="s">
        <v>819</v>
      </c>
      <c r="H273" s="1" t="s">
        <v>588</v>
      </c>
      <c r="I273" s="1" t="s">
        <v>682</v>
      </c>
      <c r="J273">
        <v>0</v>
      </c>
      <c r="K273">
        <v>2</v>
      </c>
      <c r="L273">
        <v>2</v>
      </c>
    </row>
    <row r="274" spans="1:12" x14ac:dyDescent="0.25">
      <c r="A274">
        <v>1932</v>
      </c>
      <c r="B274" s="1" t="s">
        <v>30</v>
      </c>
      <c r="C274" s="1" t="s">
        <v>78</v>
      </c>
      <c r="D274">
        <v>26</v>
      </c>
      <c r="E274" s="1" t="s">
        <v>174</v>
      </c>
      <c r="F274" s="1" t="s">
        <v>79</v>
      </c>
      <c r="G274" s="1" t="s">
        <v>820</v>
      </c>
      <c r="H274" s="1" t="s">
        <v>821</v>
      </c>
      <c r="I274" s="1" t="s">
        <v>822</v>
      </c>
      <c r="J274">
        <v>0</v>
      </c>
      <c r="K274">
        <v>1</v>
      </c>
      <c r="L274">
        <v>1</v>
      </c>
    </row>
    <row r="275" spans="1:12" x14ac:dyDescent="0.25">
      <c r="A275">
        <v>1933</v>
      </c>
      <c r="B275" s="1" t="s">
        <v>37</v>
      </c>
      <c r="C275" s="1" t="s">
        <v>199</v>
      </c>
      <c r="D275">
        <v>14</v>
      </c>
      <c r="E275" s="1" t="s">
        <v>20</v>
      </c>
      <c r="F275" s="1" t="s">
        <v>823</v>
      </c>
      <c r="G275" s="1" t="s">
        <v>824</v>
      </c>
      <c r="H275" s="1" t="s">
        <v>118</v>
      </c>
      <c r="I275" s="1" t="s">
        <v>825</v>
      </c>
      <c r="J275">
        <v>0</v>
      </c>
      <c r="K275">
        <v>2</v>
      </c>
      <c r="L275">
        <v>2</v>
      </c>
    </row>
    <row r="276" spans="1:12" x14ac:dyDescent="0.25">
      <c r="A276">
        <v>1933</v>
      </c>
      <c r="B276" s="1" t="s">
        <v>37</v>
      </c>
      <c r="C276" s="1" t="s">
        <v>199</v>
      </c>
      <c r="D276">
        <v>20</v>
      </c>
      <c r="E276" s="1" t="s">
        <v>277</v>
      </c>
      <c r="F276" s="1" t="s">
        <v>483</v>
      </c>
      <c r="G276" s="1" t="s">
        <v>826</v>
      </c>
      <c r="H276" s="1" t="s">
        <v>827</v>
      </c>
      <c r="I276" s="1" t="s">
        <v>707</v>
      </c>
      <c r="J276">
        <v>0</v>
      </c>
      <c r="K276">
        <v>1</v>
      </c>
      <c r="L276">
        <v>1</v>
      </c>
    </row>
    <row r="277" spans="1:12" x14ac:dyDescent="0.25">
      <c r="A277">
        <v>1933</v>
      </c>
      <c r="B277" s="1" t="s">
        <v>37</v>
      </c>
      <c r="C277" s="1" t="s">
        <v>199</v>
      </c>
      <c r="D277">
        <v>20</v>
      </c>
      <c r="E277" s="1" t="s">
        <v>465</v>
      </c>
      <c r="F277" s="1" t="s">
        <v>483</v>
      </c>
      <c r="G277" s="1" t="s">
        <v>828</v>
      </c>
      <c r="H277" s="1" t="s">
        <v>829</v>
      </c>
      <c r="I277" s="1" t="s">
        <v>707</v>
      </c>
      <c r="J277">
        <v>0</v>
      </c>
      <c r="K277">
        <v>1</v>
      </c>
      <c r="L277">
        <v>1</v>
      </c>
    </row>
    <row r="278" spans="1:12" x14ac:dyDescent="0.25">
      <c r="A278">
        <v>1933</v>
      </c>
      <c r="B278" s="1" t="s">
        <v>37</v>
      </c>
      <c r="C278" s="1" t="s">
        <v>199</v>
      </c>
      <c r="D278">
        <v>24</v>
      </c>
      <c r="E278" s="1" t="s">
        <v>339</v>
      </c>
      <c r="F278" s="1" t="s">
        <v>420</v>
      </c>
      <c r="G278" s="1" t="s">
        <v>495</v>
      </c>
      <c r="H278" s="1" t="s">
        <v>830</v>
      </c>
      <c r="I278" s="1" t="s">
        <v>343</v>
      </c>
      <c r="J278">
        <v>0</v>
      </c>
      <c r="K278">
        <v>2</v>
      </c>
      <c r="L278">
        <v>3</v>
      </c>
    </row>
    <row r="279" spans="1:12" x14ac:dyDescent="0.25">
      <c r="A279">
        <v>1933</v>
      </c>
      <c r="B279" s="1" t="s">
        <v>37</v>
      </c>
      <c r="C279" s="1" t="s">
        <v>38</v>
      </c>
      <c r="D279">
        <v>11</v>
      </c>
      <c r="E279" s="1" t="s">
        <v>611</v>
      </c>
      <c r="F279" s="1" t="s">
        <v>380</v>
      </c>
      <c r="G279" s="1" t="s">
        <v>831</v>
      </c>
      <c r="H279" s="1" t="s">
        <v>832</v>
      </c>
      <c r="I279" s="1" t="s">
        <v>833</v>
      </c>
      <c r="J279">
        <v>0</v>
      </c>
      <c r="K279">
        <v>2</v>
      </c>
      <c r="L279">
        <v>2</v>
      </c>
    </row>
    <row r="280" spans="1:12" x14ac:dyDescent="0.25">
      <c r="A280">
        <v>1933</v>
      </c>
      <c r="B280" s="1" t="s">
        <v>37</v>
      </c>
      <c r="C280" s="1" t="s">
        <v>38</v>
      </c>
      <c r="D280">
        <v>25</v>
      </c>
      <c r="E280" s="1" t="s">
        <v>497</v>
      </c>
      <c r="F280" s="1" t="s">
        <v>724</v>
      </c>
      <c r="G280" s="1" t="s">
        <v>834</v>
      </c>
      <c r="H280" s="1" t="s">
        <v>835</v>
      </c>
      <c r="I280" s="1" t="s">
        <v>836</v>
      </c>
      <c r="J280">
        <v>11</v>
      </c>
      <c r="K280">
        <v>3</v>
      </c>
      <c r="L280">
        <v>3</v>
      </c>
    </row>
    <row r="281" spans="1:12" x14ac:dyDescent="0.25">
      <c r="A281">
        <v>1933</v>
      </c>
      <c r="B281" s="1" t="s">
        <v>37</v>
      </c>
      <c r="C281" s="1" t="s">
        <v>38</v>
      </c>
      <c r="D281">
        <v>28</v>
      </c>
      <c r="E281" s="1" t="s">
        <v>39</v>
      </c>
      <c r="F281" s="1" t="s">
        <v>837</v>
      </c>
      <c r="G281" s="1" t="s">
        <v>838</v>
      </c>
      <c r="H281" s="1" t="s">
        <v>839</v>
      </c>
      <c r="I281" s="1" t="s">
        <v>276</v>
      </c>
      <c r="J281">
        <v>0</v>
      </c>
      <c r="K281">
        <v>15</v>
      </c>
      <c r="L281">
        <v>15</v>
      </c>
    </row>
    <row r="282" spans="1:12" x14ac:dyDescent="0.25">
      <c r="A282">
        <v>1933</v>
      </c>
      <c r="B282" s="1" t="s">
        <v>62</v>
      </c>
      <c r="C282" s="1" t="s">
        <v>119</v>
      </c>
      <c r="D282">
        <v>3</v>
      </c>
      <c r="E282" s="1" t="s">
        <v>32</v>
      </c>
      <c r="F282" s="1" t="s">
        <v>138</v>
      </c>
      <c r="G282" s="1" t="s">
        <v>310</v>
      </c>
      <c r="H282" s="1" t="s">
        <v>840</v>
      </c>
      <c r="I282" s="1" t="s">
        <v>322</v>
      </c>
      <c r="J282">
        <v>0</v>
      </c>
      <c r="K282">
        <v>1</v>
      </c>
      <c r="L282">
        <v>2</v>
      </c>
    </row>
    <row r="283" spans="1:12" x14ac:dyDescent="0.25">
      <c r="A283">
        <v>1933</v>
      </c>
      <c r="B283" s="1" t="s">
        <v>62</v>
      </c>
      <c r="C283" s="1" t="s">
        <v>119</v>
      </c>
      <c r="D283">
        <v>4</v>
      </c>
      <c r="E283" s="1" t="s">
        <v>20</v>
      </c>
      <c r="F283" s="1" t="s">
        <v>841</v>
      </c>
      <c r="G283" s="1" t="s">
        <v>842</v>
      </c>
      <c r="H283" s="1" t="s">
        <v>843</v>
      </c>
      <c r="I283" s="1" t="s">
        <v>23</v>
      </c>
      <c r="J283">
        <v>0</v>
      </c>
      <c r="K283">
        <v>73</v>
      </c>
      <c r="L283">
        <v>76</v>
      </c>
    </row>
    <row r="284" spans="1:12" x14ac:dyDescent="0.25">
      <c r="A284">
        <v>1933</v>
      </c>
      <c r="B284" s="1" t="s">
        <v>62</v>
      </c>
      <c r="C284" s="1" t="s">
        <v>119</v>
      </c>
      <c r="D284">
        <v>23</v>
      </c>
      <c r="E284" s="1" t="s">
        <v>844</v>
      </c>
      <c r="F284" s="1" t="s">
        <v>788</v>
      </c>
      <c r="G284" s="1" t="s">
        <v>845</v>
      </c>
      <c r="H284" s="1" t="s">
        <v>846</v>
      </c>
      <c r="I284" s="1" t="s">
        <v>847</v>
      </c>
      <c r="J284">
        <v>0</v>
      </c>
      <c r="K284">
        <v>5</v>
      </c>
      <c r="L284">
        <v>8</v>
      </c>
    </row>
    <row r="285" spans="1:12" x14ac:dyDescent="0.25">
      <c r="A285">
        <v>1933</v>
      </c>
      <c r="B285" s="1" t="s">
        <v>62</v>
      </c>
      <c r="C285" s="1" t="s">
        <v>119</v>
      </c>
      <c r="D285">
        <v>29</v>
      </c>
      <c r="E285" s="1" t="s">
        <v>32</v>
      </c>
      <c r="F285" s="1" t="s">
        <v>138</v>
      </c>
      <c r="G285" s="1" t="s">
        <v>848</v>
      </c>
      <c r="H285" s="1" t="s">
        <v>849</v>
      </c>
      <c r="I285" s="1" t="s">
        <v>850</v>
      </c>
      <c r="J285">
        <v>0</v>
      </c>
      <c r="K285">
        <v>4</v>
      </c>
      <c r="L285">
        <v>4</v>
      </c>
    </row>
    <row r="286" spans="1:12" x14ac:dyDescent="0.25">
      <c r="A286">
        <v>1933</v>
      </c>
      <c r="B286" s="1" t="s">
        <v>62</v>
      </c>
      <c r="C286" s="1" t="s">
        <v>63</v>
      </c>
      <c r="D286">
        <v>9</v>
      </c>
      <c r="E286" s="1" t="s">
        <v>149</v>
      </c>
      <c r="F286" s="1" t="s">
        <v>395</v>
      </c>
      <c r="G286" s="1" t="s">
        <v>851</v>
      </c>
      <c r="H286" s="1" t="s">
        <v>852</v>
      </c>
      <c r="I286" s="1" t="s">
        <v>853</v>
      </c>
      <c r="J286">
        <v>0</v>
      </c>
      <c r="K286">
        <v>6</v>
      </c>
      <c r="L286">
        <v>6</v>
      </c>
    </row>
    <row r="287" spans="1:12" x14ac:dyDescent="0.25">
      <c r="A287">
        <v>1933</v>
      </c>
      <c r="B287" s="1" t="s">
        <v>62</v>
      </c>
      <c r="C287" s="1" t="s">
        <v>68</v>
      </c>
      <c r="D287">
        <v>4</v>
      </c>
      <c r="E287" s="1" t="s">
        <v>14</v>
      </c>
      <c r="F287" s="1" t="s">
        <v>854</v>
      </c>
      <c r="G287" s="1" t="s">
        <v>855</v>
      </c>
      <c r="H287" s="1" t="s">
        <v>856</v>
      </c>
      <c r="I287" s="1" t="s">
        <v>857</v>
      </c>
      <c r="J287">
        <v>0</v>
      </c>
      <c r="K287">
        <v>1</v>
      </c>
      <c r="L287">
        <v>1</v>
      </c>
    </row>
    <row r="288" spans="1:12" x14ac:dyDescent="0.25">
      <c r="A288">
        <v>1933</v>
      </c>
      <c r="B288" s="1" t="s">
        <v>62</v>
      </c>
      <c r="C288" s="1" t="s">
        <v>68</v>
      </c>
      <c r="D288">
        <v>11</v>
      </c>
      <c r="E288" s="1" t="s">
        <v>90</v>
      </c>
      <c r="F288" s="1" t="s">
        <v>327</v>
      </c>
      <c r="G288" s="1" t="s">
        <v>858</v>
      </c>
      <c r="H288" s="1" t="s">
        <v>859</v>
      </c>
      <c r="I288" s="1" t="s">
        <v>860</v>
      </c>
      <c r="J288">
        <v>0</v>
      </c>
      <c r="K288">
        <v>9</v>
      </c>
      <c r="L288">
        <v>9</v>
      </c>
    </row>
    <row r="289" spans="1:12" x14ac:dyDescent="0.25">
      <c r="A289">
        <v>1933</v>
      </c>
      <c r="B289" s="1" t="s">
        <v>12</v>
      </c>
      <c r="C289" s="1" t="s">
        <v>24</v>
      </c>
      <c r="D289">
        <v>29</v>
      </c>
      <c r="E289" s="1" t="s">
        <v>20</v>
      </c>
      <c r="F289" s="1" t="s">
        <v>420</v>
      </c>
      <c r="G289" s="1" t="s">
        <v>495</v>
      </c>
      <c r="H289" s="1" t="s">
        <v>861</v>
      </c>
      <c r="I289" s="1" t="s">
        <v>862</v>
      </c>
      <c r="J289">
        <v>0</v>
      </c>
      <c r="K289">
        <v>5</v>
      </c>
      <c r="L289">
        <v>5</v>
      </c>
    </row>
    <row r="290" spans="1:12" x14ac:dyDescent="0.25">
      <c r="A290">
        <v>1933</v>
      </c>
      <c r="B290" s="1" t="s">
        <v>12</v>
      </c>
      <c r="C290" s="1" t="s">
        <v>13</v>
      </c>
      <c r="D290">
        <v>12</v>
      </c>
      <c r="E290" s="1" t="s">
        <v>863</v>
      </c>
      <c r="F290" s="1" t="s">
        <v>128</v>
      </c>
      <c r="G290" s="1" t="s">
        <v>864</v>
      </c>
      <c r="H290" s="1" t="s">
        <v>865</v>
      </c>
      <c r="I290" s="1" t="s">
        <v>866</v>
      </c>
      <c r="J290">
        <v>0</v>
      </c>
      <c r="K290">
        <v>8</v>
      </c>
      <c r="L290">
        <v>8</v>
      </c>
    </row>
    <row r="291" spans="1:12" x14ac:dyDescent="0.25">
      <c r="A291">
        <v>1933</v>
      </c>
      <c r="B291" s="1" t="s">
        <v>30</v>
      </c>
      <c r="C291" s="1" t="s">
        <v>31</v>
      </c>
      <c r="D291">
        <v>10</v>
      </c>
      <c r="E291" s="1" t="s">
        <v>114</v>
      </c>
      <c r="F291" s="1" t="s">
        <v>404</v>
      </c>
      <c r="G291" s="1" t="s">
        <v>867</v>
      </c>
      <c r="H291" s="1" t="s">
        <v>868</v>
      </c>
      <c r="I291" s="1" t="s">
        <v>869</v>
      </c>
      <c r="J291">
        <v>0</v>
      </c>
      <c r="K291">
        <v>10</v>
      </c>
      <c r="L291">
        <v>10</v>
      </c>
    </row>
    <row r="292" spans="1:12" x14ac:dyDescent="0.25">
      <c r="A292">
        <v>1933</v>
      </c>
      <c r="B292" s="1" t="s">
        <v>30</v>
      </c>
      <c r="C292" s="1" t="s">
        <v>31</v>
      </c>
      <c r="D292">
        <v>31</v>
      </c>
      <c r="E292" s="1" t="s">
        <v>71</v>
      </c>
      <c r="F292" s="1" t="s">
        <v>128</v>
      </c>
      <c r="G292" s="1" t="s">
        <v>870</v>
      </c>
      <c r="H292" s="1" t="s">
        <v>871</v>
      </c>
      <c r="I292" s="1" t="s">
        <v>872</v>
      </c>
      <c r="J292">
        <v>0</v>
      </c>
      <c r="K292">
        <v>2</v>
      </c>
      <c r="L292">
        <v>5</v>
      </c>
    </row>
    <row r="293" spans="1:12" x14ac:dyDescent="0.25">
      <c r="A293">
        <v>1933</v>
      </c>
      <c r="B293" s="1" t="s">
        <v>30</v>
      </c>
      <c r="C293" s="1" t="s">
        <v>54</v>
      </c>
      <c r="D293">
        <v>9</v>
      </c>
      <c r="E293" s="1" t="s">
        <v>339</v>
      </c>
      <c r="F293" s="1" t="s">
        <v>404</v>
      </c>
      <c r="G293" s="1" t="s">
        <v>873</v>
      </c>
      <c r="H293" s="1" t="s">
        <v>784</v>
      </c>
      <c r="I293" s="1" t="s">
        <v>869</v>
      </c>
      <c r="J293">
        <v>0</v>
      </c>
      <c r="K293">
        <v>4</v>
      </c>
      <c r="L293">
        <v>10</v>
      </c>
    </row>
    <row r="294" spans="1:12" x14ac:dyDescent="0.25">
      <c r="A294">
        <v>1933</v>
      </c>
      <c r="B294" s="1" t="s">
        <v>30</v>
      </c>
      <c r="C294" s="1" t="s">
        <v>54</v>
      </c>
      <c r="D294">
        <v>10</v>
      </c>
      <c r="E294" s="1" t="s">
        <v>20</v>
      </c>
      <c r="F294" s="1" t="s">
        <v>874</v>
      </c>
      <c r="G294" s="1" t="s">
        <v>875</v>
      </c>
      <c r="H294" s="1" t="s">
        <v>876</v>
      </c>
      <c r="I294" s="1" t="s">
        <v>862</v>
      </c>
      <c r="J294">
        <v>0</v>
      </c>
      <c r="K294">
        <v>0</v>
      </c>
      <c r="L294">
        <v>1</v>
      </c>
    </row>
    <row r="295" spans="1:12" x14ac:dyDescent="0.25">
      <c r="A295">
        <v>1933</v>
      </c>
      <c r="B295" s="1" t="s">
        <v>30</v>
      </c>
      <c r="C295" s="1" t="s">
        <v>54</v>
      </c>
      <c r="D295">
        <v>20</v>
      </c>
      <c r="E295" s="1" t="s">
        <v>660</v>
      </c>
      <c r="F295" s="1" t="s">
        <v>735</v>
      </c>
      <c r="G295" s="1" t="s">
        <v>735</v>
      </c>
      <c r="H295" s="1" t="s">
        <v>736</v>
      </c>
      <c r="I295" s="1" t="s">
        <v>663</v>
      </c>
      <c r="J295">
        <v>0</v>
      </c>
      <c r="K295">
        <v>8</v>
      </c>
      <c r="L295">
        <v>8</v>
      </c>
    </row>
    <row r="296" spans="1:12" x14ac:dyDescent="0.25">
      <c r="A296">
        <v>1933</v>
      </c>
      <c r="B296" s="1" t="s">
        <v>30</v>
      </c>
      <c r="C296" s="1" t="s">
        <v>54</v>
      </c>
      <c r="D296">
        <v>21</v>
      </c>
      <c r="E296" s="1" t="s">
        <v>877</v>
      </c>
      <c r="F296" s="1" t="s">
        <v>530</v>
      </c>
      <c r="G296" s="1" t="s">
        <v>878</v>
      </c>
      <c r="H296" s="1" t="s">
        <v>879</v>
      </c>
      <c r="I296" s="1" t="s">
        <v>880</v>
      </c>
      <c r="J296">
        <v>0</v>
      </c>
      <c r="K296">
        <v>14</v>
      </c>
      <c r="L296">
        <v>20</v>
      </c>
    </row>
    <row r="297" spans="1:12" x14ac:dyDescent="0.25">
      <c r="A297">
        <v>1933</v>
      </c>
      <c r="B297" s="1" t="s">
        <v>30</v>
      </c>
      <c r="C297" s="1" t="s">
        <v>54</v>
      </c>
      <c r="D297">
        <v>24</v>
      </c>
      <c r="E297" s="1" t="s">
        <v>90</v>
      </c>
      <c r="F297" s="1" t="s">
        <v>404</v>
      </c>
      <c r="G297" s="1" t="s">
        <v>881</v>
      </c>
      <c r="H297" s="1" t="s">
        <v>882</v>
      </c>
      <c r="I297" s="1" t="s">
        <v>388</v>
      </c>
      <c r="J297">
        <v>0</v>
      </c>
      <c r="K297">
        <v>2</v>
      </c>
      <c r="L297">
        <v>2</v>
      </c>
    </row>
    <row r="298" spans="1:12" x14ac:dyDescent="0.25">
      <c r="A298">
        <v>1933</v>
      </c>
      <c r="B298" s="1" t="s">
        <v>30</v>
      </c>
      <c r="C298" s="1" t="s">
        <v>78</v>
      </c>
      <c r="D298">
        <v>11</v>
      </c>
      <c r="E298" s="1" t="s">
        <v>32</v>
      </c>
      <c r="F298" s="1" t="s">
        <v>883</v>
      </c>
      <c r="G298" s="1" t="s">
        <v>884</v>
      </c>
      <c r="H298" s="1" t="s">
        <v>885</v>
      </c>
      <c r="I298" s="1" t="s">
        <v>322</v>
      </c>
      <c r="J298">
        <v>0</v>
      </c>
      <c r="K298">
        <v>6</v>
      </c>
      <c r="L298">
        <v>10</v>
      </c>
    </row>
    <row r="299" spans="1:12" x14ac:dyDescent="0.25">
      <c r="A299">
        <v>1933</v>
      </c>
      <c r="B299" s="1" t="s">
        <v>30</v>
      </c>
      <c r="C299" s="1" t="s">
        <v>78</v>
      </c>
      <c r="D299">
        <v>14</v>
      </c>
      <c r="E299" s="1" t="s">
        <v>728</v>
      </c>
      <c r="F299" s="1" t="s">
        <v>138</v>
      </c>
      <c r="G299" s="1" t="s">
        <v>886</v>
      </c>
      <c r="H299" s="1" t="s">
        <v>887</v>
      </c>
      <c r="I299" s="1" t="s">
        <v>731</v>
      </c>
      <c r="J299">
        <v>0</v>
      </c>
      <c r="K299">
        <v>5</v>
      </c>
      <c r="L299">
        <v>6</v>
      </c>
    </row>
    <row r="300" spans="1:12" x14ac:dyDescent="0.25">
      <c r="A300">
        <v>1933</v>
      </c>
      <c r="B300" s="1" t="s">
        <v>30</v>
      </c>
      <c r="C300" s="1" t="s">
        <v>78</v>
      </c>
      <c r="D300">
        <v>30</v>
      </c>
      <c r="E300" s="1" t="s">
        <v>39</v>
      </c>
      <c r="F300" s="1" t="s">
        <v>175</v>
      </c>
      <c r="G300" s="1" t="s">
        <v>888</v>
      </c>
      <c r="H300" s="1" t="s">
        <v>889</v>
      </c>
      <c r="I300" s="1" t="s">
        <v>276</v>
      </c>
      <c r="J300">
        <v>0</v>
      </c>
      <c r="K300">
        <v>10</v>
      </c>
      <c r="L300">
        <v>10</v>
      </c>
    </row>
    <row r="301" spans="1:12" x14ac:dyDescent="0.25">
      <c r="A301">
        <v>1934</v>
      </c>
      <c r="B301" s="1" t="s">
        <v>37</v>
      </c>
      <c r="C301" s="1" t="s">
        <v>199</v>
      </c>
      <c r="D301">
        <v>15</v>
      </c>
      <c r="E301" s="1" t="s">
        <v>71</v>
      </c>
      <c r="F301" s="1" t="s">
        <v>890</v>
      </c>
      <c r="G301" s="1" t="s">
        <v>891</v>
      </c>
      <c r="H301" s="1" t="s">
        <v>892</v>
      </c>
      <c r="I301" s="1" t="s">
        <v>872</v>
      </c>
      <c r="J301">
        <v>0</v>
      </c>
      <c r="K301">
        <v>14</v>
      </c>
      <c r="L301">
        <v>14</v>
      </c>
    </row>
    <row r="302" spans="1:12" x14ac:dyDescent="0.25">
      <c r="A302">
        <v>1934</v>
      </c>
      <c r="B302" s="1" t="s">
        <v>37</v>
      </c>
      <c r="C302" s="1" t="s">
        <v>199</v>
      </c>
      <c r="D302">
        <v>20</v>
      </c>
      <c r="E302" s="1" t="s">
        <v>71</v>
      </c>
      <c r="F302" s="1" t="s">
        <v>150</v>
      </c>
      <c r="G302" s="1" t="s">
        <v>893</v>
      </c>
      <c r="H302" s="1" t="s">
        <v>894</v>
      </c>
      <c r="I302" s="1" t="s">
        <v>872</v>
      </c>
      <c r="J302">
        <v>0</v>
      </c>
      <c r="K302">
        <v>2</v>
      </c>
      <c r="L302">
        <v>2</v>
      </c>
    </row>
    <row r="303" spans="1:12" x14ac:dyDescent="0.25">
      <c r="A303">
        <v>1934</v>
      </c>
      <c r="B303" s="1" t="s">
        <v>37</v>
      </c>
      <c r="C303" s="1" t="s">
        <v>164</v>
      </c>
      <c r="D303">
        <v>23</v>
      </c>
      <c r="E303" s="1" t="s">
        <v>732</v>
      </c>
      <c r="F303" s="1" t="s">
        <v>404</v>
      </c>
      <c r="G303" s="1" t="s">
        <v>895</v>
      </c>
      <c r="H303" s="1" t="s">
        <v>896</v>
      </c>
      <c r="I303" s="1" t="s">
        <v>897</v>
      </c>
      <c r="J303">
        <v>0</v>
      </c>
      <c r="K303">
        <v>8</v>
      </c>
      <c r="L303">
        <v>8</v>
      </c>
    </row>
    <row r="304" spans="1:12" x14ac:dyDescent="0.25">
      <c r="A304">
        <v>1934</v>
      </c>
      <c r="B304" s="1" t="s">
        <v>37</v>
      </c>
      <c r="C304" s="1" t="s">
        <v>164</v>
      </c>
      <c r="D304">
        <v>26</v>
      </c>
      <c r="E304" s="1" t="s">
        <v>225</v>
      </c>
      <c r="F304" s="1" t="s">
        <v>898</v>
      </c>
      <c r="G304" s="1" t="s">
        <v>899</v>
      </c>
      <c r="H304" s="1" t="s">
        <v>900</v>
      </c>
      <c r="I304" s="1" t="s">
        <v>872</v>
      </c>
      <c r="J304">
        <v>0</v>
      </c>
      <c r="K304">
        <v>1</v>
      </c>
      <c r="L304">
        <v>6</v>
      </c>
    </row>
    <row r="305" spans="1:12" x14ac:dyDescent="0.25">
      <c r="A305">
        <v>1934</v>
      </c>
      <c r="B305" s="1" t="s">
        <v>37</v>
      </c>
      <c r="C305" s="1" t="s">
        <v>38</v>
      </c>
      <c r="D305">
        <v>6</v>
      </c>
      <c r="E305" s="1" t="s">
        <v>90</v>
      </c>
      <c r="F305" s="1" t="s">
        <v>744</v>
      </c>
      <c r="G305" s="1" t="s">
        <v>901</v>
      </c>
      <c r="H305" s="1" t="s">
        <v>902</v>
      </c>
      <c r="I305" s="1" t="s">
        <v>707</v>
      </c>
      <c r="J305">
        <v>0</v>
      </c>
      <c r="K305">
        <v>4</v>
      </c>
      <c r="L305">
        <v>4</v>
      </c>
    </row>
    <row r="306" spans="1:12" x14ac:dyDescent="0.25">
      <c r="A306">
        <v>1934</v>
      </c>
      <c r="B306" s="1" t="s">
        <v>37</v>
      </c>
      <c r="C306" s="1" t="s">
        <v>38</v>
      </c>
      <c r="D306">
        <v>10</v>
      </c>
      <c r="E306" s="1" t="s">
        <v>266</v>
      </c>
      <c r="F306" s="1" t="s">
        <v>327</v>
      </c>
      <c r="G306" s="1" t="s">
        <v>903</v>
      </c>
      <c r="H306" s="1" t="s">
        <v>904</v>
      </c>
      <c r="I306" s="1" t="s">
        <v>905</v>
      </c>
      <c r="J306">
        <v>0</v>
      </c>
      <c r="K306">
        <v>5</v>
      </c>
      <c r="L306">
        <v>6</v>
      </c>
    </row>
    <row r="307" spans="1:12" x14ac:dyDescent="0.25">
      <c r="A307">
        <v>1934</v>
      </c>
      <c r="B307" s="1" t="s">
        <v>37</v>
      </c>
      <c r="C307" s="1" t="s">
        <v>38</v>
      </c>
      <c r="D307">
        <v>22</v>
      </c>
      <c r="E307" s="1" t="s">
        <v>906</v>
      </c>
      <c r="F307" s="1" t="s">
        <v>420</v>
      </c>
      <c r="G307" s="1" t="s">
        <v>495</v>
      </c>
      <c r="H307" s="1" t="s">
        <v>907</v>
      </c>
      <c r="I307" s="1" t="s">
        <v>908</v>
      </c>
      <c r="J307">
        <v>0</v>
      </c>
      <c r="K307">
        <v>3</v>
      </c>
      <c r="L307">
        <v>15</v>
      </c>
    </row>
    <row r="308" spans="1:12" x14ac:dyDescent="0.25">
      <c r="A308">
        <v>1934</v>
      </c>
      <c r="B308" s="1" t="s">
        <v>62</v>
      </c>
      <c r="C308" s="1" t="s">
        <v>119</v>
      </c>
      <c r="D308">
        <v>10</v>
      </c>
      <c r="E308" s="1" t="s">
        <v>660</v>
      </c>
      <c r="F308" s="1" t="s">
        <v>327</v>
      </c>
      <c r="G308" s="1" t="s">
        <v>909</v>
      </c>
      <c r="H308" s="1" t="s">
        <v>910</v>
      </c>
      <c r="I308" s="1" t="s">
        <v>663</v>
      </c>
      <c r="J308">
        <v>0</v>
      </c>
      <c r="K308">
        <v>3</v>
      </c>
      <c r="L308">
        <v>3</v>
      </c>
    </row>
    <row r="309" spans="1:12" x14ac:dyDescent="0.25">
      <c r="A309">
        <v>1934</v>
      </c>
      <c r="B309" s="1" t="s">
        <v>62</v>
      </c>
      <c r="C309" s="1" t="s">
        <v>63</v>
      </c>
      <c r="D309">
        <v>31</v>
      </c>
      <c r="E309" s="1" t="s">
        <v>49</v>
      </c>
      <c r="F309" s="1" t="s">
        <v>796</v>
      </c>
      <c r="G309" s="1" t="s">
        <v>797</v>
      </c>
      <c r="H309" s="1" t="s">
        <v>630</v>
      </c>
      <c r="I309" s="1" t="s">
        <v>872</v>
      </c>
      <c r="J309">
        <v>0</v>
      </c>
      <c r="K309">
        <v>2</v>
      </c>
      <c r="L309">
        <v>2</v>
      </c>
    </row>
    <row r="310" spans="1:12" x14ac:dyDescent="0.25">
      <c r="A310">
        <v>1934</v>
      </c>
      <c r="B310" s="1" t="s">
        <v>62</v>
      </c>
      <c r="C310" s="1" t="s">
        <v>68</v>
      </c>
      <c r="D310">
        <v>9</v>
      </c>
      <c r="E310" s="1" t="s">
        <v>20</v>
      </c>
      <c r="F310" s="1" t="s">
        <v>823</v>
      </c>
      <c r="G310" s="1" t="s">
        <v>911</v>
      </c>
      <c r="H310" s="1" t="s">
        <v>912</v>
      </c>
      <c r="I310" s="1" t="s">
        <v>913</v>
      </c>
      <c r="J310">
        <v>0</v>
      </c>
      <c r="K310">
        <v>7</v>
      </c>
      <c r="L310">
        <v>7</v>
      </c>
    </row>
    <row r="311" spans="1:12" x14ac:dyDescent="0.25">
      <c r="A311">
        <v>1934</v>
      </c>
      <c r="B311" s="1" t="s">
        <v>62</v>
      </c>
      <c r="C311" s="1" t="s">
        <v>68</v>
      </c>
      <c r="D311">
        <v>11</v>
      </c>
      <c r="E311" s="1" t="s">
        <v>611</v>
      </c>
      <c r="F311" s="1" t="s">
        <v>420</v>
      </c>
      <c r="G311" s="1" t="s">
        <v>495</v>
      </c>
      <c r="H311" s="1" t="s">
        <v>914</v>
      </c>
      <c r="I311" s="1" t="s">
        <v>915</v>
      </c>
      <c r="J311">
        <v>0</v>
      </c>
      <c r="K311">
        <v>6</v>
      </c>
      <c r="L311">
        <v>10</v>
      </c>
    </row>
    <row r="312" spans="1:12" x14ac:dyDescent="0.25">
      <c r="A312">
        <v>1934</v>
      </c>
      <c r="B312" s="1" t="s">
        <v>62</v>
      </c>
      <c r="C312" s="1" t="s">
        <v>68</v>
      </c>
      <c r="D312">
        <v>22</v>
      </c>
      <c r="E312" s="1" t="s">
        <v>32</v>
      </c>
      <c r="F312" s="1" t="s">
        <v>375</v>
      </c>
      <c r="G312" s="1" t="s">
        <v>916</v>
      </c>
      <c r="H312" s="1" t="s">
        <v>917</v>
      </c>
      <c r="I312" s="1" t="s">
        <v>322</v>
      </c>
      <c r="J312">
        <v>0</v>
      </c>
      <c r="K312">
        <v>1</v>
      </c>
      <c r="L312">
        <v>7</v>
      </c>
    </row>
    <row r="313" spans="1:12" x14ac:dyDescent="0.25">
      <c r="A313">
        <v>1934</v>
      </c>
      <c r="B313" s="1" t="s">
        <v>62</v>
      </c>
      <c r="C313" s="1" t="s">
        <v>68</v>
      </c>
      <c r="D313">
        <v>23</v>
      </c>
      <c r="E313" s="1" t="s">
        <v>497</v>
      </c>
      <c r="F313" s="1" t="s">
        <v>534</v>
      </c>
      <c r="G313" s="1" t="s">
        <v>918</v>
      </c>
      <c r="H313" s="1" t="s">
        <v>686</v>
      </c>
      <c r="I313" s="1" t="s">
        <v>919</v>
      </c>
      <c r="J313">
        <v>0</v>
      </c>
      <c r="K313">
        <v>1</v>
      </c>
      <c r="L313">
        <v>1</v>
      </c>
    </row>
    <row r="314" spans="1:12" x14ac:dyDescent="0.25">
      <c r="A314">
        <v>1934</v>
      </c>
      <c r="B314" s="1" t="s">
        <v>12</v>
      </c>
      <c r="C314" s="1" t="s">
        <v>19</v>
      </c>
      <c r="D314">
        <v>9</v>
      </c>
      <c r="E314" s="1" t="s">
        <v>497</v>
      </c>
      <c r="F314" s="1" t="s">
        <v>534</v>
      </c>
      <c r="G314" s="1" t="s">
        <v>920</v>
      </c>
      <c r="H314" s="1" t="s">
        <v>921</v>
      </c>
      <c r="I314" s="1" t="s">
        <v>922</v>
      </c>
      <c r="J314">
        <v>0</v>
      </c>
      <c r="K314">
        <v>3</v>
      </c>
      <c r="L314">
        <v>4</v>
      </c>
    </row>
    <row r="315" spans="1:12" x14ac:dyDescent="0.25">
      <c r="A315">
        <v>1934</v>
      </c>
      <c r="B315" s="1" t="s">
        <v>12</v>
      </c>
      <c r="C315" s="1" t="s">
        <v>19</v>
      </c>
      <c r="D315">
        <v>27</v>
      </c>
      <c r="E315" s="1" t="s">
        <v>32</v>
      </c>
      <c r="F315" s="1" t="s">
        <v>26</v>
      </c>
      <c r="G315" s="1" t="s">
        <v>923</v>
      </c>
      <c r="H315" s="1" t="s">
        <v>924</v>
      </c>
      <c r="I315" s="1" t="s">
        <v>925</v>
      </c>
      <c r="J315">
        <v>0</v>
      </c>
      <c r="K315">
        <v>12</v>
      </c>
      <c r="L315">
        <v>12</v>
      </c>
    </row>
    <row r="316" spans="1:12" x14ac:dyDescent="0.25">
      <c r="A316">
        <v>1934</v>
      </c>
      <c r="B316" s="1" t="s">
        <v>12</v>
      </c>
      <c r="C316" s="1" t="s">
        <v>24</v>
      </c>
      <c r="D316">
        <v>5</v>
      </c>
      <c r="E316" s="1" t="s">
        <v>415</v>
      </c>
      <c r="F316" s="1" t="s">
        <v>395</v>
      </c>
      <c r="G316" s="1" t="s">
        <v>926</v>
      </c>
      <c r="H316" s="1" t="s">
        <v>927</v>
      </c>
      <c r="I316" s="1" t="s">
        <v>872</v>
      </c>
      <c r="J316">
        <v>0</v>
      </c>
      <c r="K316">
        <v>2</v>
      </c>
      <c r="L316">
        <v>2</v>
      </c>
    </row>
    <row r="317" spans="1:12" x14ac:dyDescent="0.25">
      <c r="A317">
        <v>1934</v>
      </c>
      <c r="B317" s="1" t="s">
        <v>12</v>
      </c>
      <c r="C317" s="1" t="s">
        <v>24</v>
      </c>
      <c r="D317">
        <v>10</v>
      </c>
      <c r="E317" s="1" t="s">
        <v>660</v>
      </c>
      <c r="F317" s="1" t="s">
        <v>327</v>
      </c>
      <c r="G317" s="1" t="s">
        <v>928</v>
      </c>
      <c r="H317" s="1" t="s">
        <v>929</v>
      </c>
      <c r="I317" s="1" t="s">
        <v>663</v>
      </c>
      <c r="J317">
        <v>0</v>
      </c>
      <c r="K317">
        <v>0</v>
      </c>
      <c r="L317">
        <v>0</v>
      </c>
    </row>
    <row r="318" spans="1:12" x14ac:dyDescent="0.25">
      <c r="A318">
        <v>1934</v>
      </c>
      <c r="B318" s="1" t="s">
        <v>12</v>
      </c>
      <c r="C318" s="1" t="s">
        <v>24</v>
      </c>
      <c r="D318">
        <v>31</v>
      </c>
      <c r="E318" s="1" t="s">
        <v>600</v>
      </c>
      <c r="F318" s="1" t="s">
        <v>735</v>
      </c>
      <c r="G318" s="1" t="s">
        <v>930</v>
      </c>
      <c r="H318" s="1" t="s">
        <v>931</v>
      </c>
      <c r="I318" s="1" t="s">
        <v>932</v>
      </c>
      <c r="J318">
        <v>0</v>
      </c>
      <c r="K318">
        <v>5</v>
      </c>
      <c r="L318">
        <v>5</v>
      </c>
    </row>
    <row r="319" spans="1:12" x14ac:dyDescent="0.25">
      <c r="A319">
        <v>1934</v>
      </c>
      <c r="B319" s="1" t="s">
        <v>30</v>
      </c>
      <c r="C319" s="1" t="s">
        <v>31</v>
      </c>
      <c r="D319">
        <v>3</v>
      </c>
      <c r="E319" s="1" t="s">
        <v>174</v>
      </c>
      <c r="F319" s="1" t="s">
        <v>79</v>
      </c>
      <c r="G319" s="1" t="s">
        <v>933</v>
      </c>
      <c r="H319" s="1" t="s">
        <v>934</v>
      </c>
      <c r="I319" s="1" t="s">
        <v>443</v>
      </c>
      <c r="J319">
        <v>0</v>
      </c>
      <c r="K319">
        <v>3</v>
      </c>
      <c r="L319">
        <v>3</v>
      </c>
    </row>
    <row r="320" spans="1:12" x14ac:dyDescent="0.25">
      <c r="A320">
        <v>1934</v>
      </c>
      <c r="B320" s="1" t="s">
        <v>30</v>
      </c>
      <c r="C320" s="1" t="s">
        <v>31</v>
      </c>
      <c r="D320">
        <v>19</v>
      </c>
      <c r="E320" s="1" t="s">
        <v>174</v>
      </c>
      <c r="F320" s="1" t="s">
        <v>79</v>
      </c>
      <c r="G320" s="1" t="s">
        <v>935</v>
      </c>
      <c r="H320" s="1" t="s">
        <v>936</v>
      </c>
      <c r="I320" s="1" t="s">
        <v>937</v>
      </c>
      <c r="J320">
        <v>0</v>
      </c>
      <c r="K320">
        <v>11</v>
      </c>
      <c r="L320">
        <v>11</v>
      </c>
    </row>
    <row r="321" spans="1:12" x14ac:dyDescent="0.25">
      <c r="A321">
        <v>1934</v>
      </c>
      <c r="B321" s="1" t="s">
        <v>30</v>
      </c>
      <c r="C321" s="1" t="s">
        <v>54</v>
      </c>
      <c r="D321">
        <v>2</v>
      </c>
      <c r="E321" s="1" t="s">
        <v>174</v>
      </c>
      <c r="F321" s="1" t="s">
        <v>79</v>
      </c>
      <c r="G321" s="1" t="s">
        <v>938</v>
      </c>
      <c r="H321" s="1" t="s">
        <v>939</v>
      </c>
      <c r="I321" s="1" t="s">
        <v>940</v>
      </c>
      <c r="J321">
        <v>0</v>
      </c>
      <c r="K321">
        <v>2</v>
      </c>
      <c r="L321">
        <v>4</v>
      </c>
    </row>
    <row r="322" spans="1:12" x14ac:dyDescent="0.25">
      <c r="A322">
        <v>1934</v>
      </c>
      <c r="B322" s="1" t="s">
        <v>30</v>
      </c>
      <c r="C322" s="1" t="s">
        <v>54</v>
      </c>
      <c r="D322">
        <v>15</v>
      </c>
      <c r="E322" s="1" t="s">
        <v>174</v>
      </c>
      <c r="F322" s="1" t="s">
        <v>79</v>
      </c>
      <c r="G322" s="1" t="s">
        <v>935</v>
      </c>
      <c r="H322" s="1" t="s">
        <v>941</v>
      </c>
      <c r="I322" s="1" t="s">
        <v>443</v>
      </c>
      <c r="J322">
        <v>0</v>
      </c>
      <c r="K322">
        <v>4</v>
      </c>
      <c r="L322">
        <v>4</v>
      </c>
    </row>
    <row r="323" spans="1:12" x14ac:dyDescent="0.25">
      <c r="A323">
        <v>1934</v>
      </c>
      <c r="B323" s="1" t="s">
        <v>30</v>
      </c>
      <c r="C323" s="1" t="s">
        <v>54</v>
      </c>
      <c r="D323">
        <v>15</v>
      </c>
      <c r="E323" s="1" t="s">
        <v>942</v>
      </c>
      <c r="F323" s="1" t="s">
        <v>735</v>
      </c>
      <c r="G323" s="1" t="s">
        <v>943</v>
      </c>
      <c r="H323" s="1" t="s">
        <v>944</v>
      </c>
      <c r="I323" s="1" t="s">
        <v>932</v>
      </c>
      <c r="J323">
        <v>0</v>
      </c>
      <c r="K323">
        <v>2</v>
      </c>
      <c r="L323">
        <v>2</v>
      </c>
    </row>
    <row r="324" spans="1:12" x14ac:dyDescent="0.25">
      <c r="A324">
        <v>1934</v>
      </c>
      <c r="B324" s="1" t="s">
        <v>30</v>
      </c>
      <c r="C324" s="1" t="s">
        <v>78</v>
      </c>
      <c r="D324">
        <v>7</v>
      </c>
      <c r="E324" s="1" t="s">
        <v>32</v>
      </c>
      <c r="F324" s="1" t="s">
        <v>138</v>
      </c>
      <c r="G324" s="1" t="s">
        <v>310</v>
      </c>
      <c r="H324" s="1" t="s">
        <v>945</v>
      </c>
      <c r="I324" s="1" t="s">
        <v>322</v>
      </c>
      <c r="J324">
        <v>0</v>
      </c>
      <c r="K324">
        <v>3</v>
      </c>
      <c r="L324">
        <v>3</v>
      </c>
    </row>
    <row r="325" spans="1:12" x14ac:dyDescent="0.25">
      <c r="A325">
        <v>1934</v>
      </c>
      <c r="B325" s="1" t="s">
        <v>30</v>
      </c>
      <c r="C325" s="1" t="s">
        <v>78</v>
      </c>
      <c r="D325">
        <v>8</v>
      </c>
      <c r="E325" s="1" t="s">
        <v>600</v>
      </c>
      <c r="F325" s="1" t="s">
        <v>565</v>
      </c>
      <c r="G325" s="1" t="s">
        <v>946</v>
      </c>
      <c r="H325" s="1" t="s">
        <v>947</v>
      </c>
      <c r="I325" s="1" t="s">
        <v>701</v>
      </c>
      <c r="J325">
        <v>0</v>
      </c>
      <c r="K325">
        <v>1</v>
      </c>
      <c r="L325">
        <v>1</v>
      </c>
    </row>
    <row r="326" spans="1:12" x14ac:dyDescent="0.25">
      <c r="A326">
        <v>1934</v>
      </c>
      <c r="B326" s="1" t="s">
        <v>30</v>
      </c>
      <c r="C326" s="1" t="s">
        <v>78</v>
      </c>
      <c r="D326">
        <v>10</v>
      </c>
      <c r="E326" s="1" t="s">
        <v>507</v>
      </c>
      <c r="F326" s="1" t="s">
        <v>420</v>
      </c>
      <c r="G326" s="1" t="s">
        <v>437</v>
      </c>
      <c r="H326" s="1" t="s">
        <v>948</v>
      </c>
      <c r="I326" s="1" t="s">
        <v>949</v>
      </c>
      <c r="J326">
        <v>0</v>
      </c>
      <c r="K326">
        <v>4</v>
      </c>
      <c r="L326">
        <v>8</v>
      </c>
    </row>
    <row r="327" spans="1:12" x14ac:dyDescent="0.25">
      <c r="A327">
        <v>1934</v>
      </c>
      <c r="B327" s="1" t="s">
        <v>30</v>
      </c>
      <c r="C327" s="1" t="s">
        <v>78</v>
      </c>
      <c r="D327">
        <v>20</v>
      </c>
      <c r="E327" s="1" t="s">
        <v>950</v>
      </c>
      <c r="F327" s="1" t="s">
        <v>358</v>
      </c>
      <c r="G327" s="1" t="s">
        <v>951</v>
      </c>
      <c r="H327" s="1" t="s">
        <v>952</v>
      </c>
      <c r="I327" s="1" t="s">
        <v>286</v>
      </c>
      <c r="J327">
        <v>0</v>
      </c>
      <c r="K327">
        <v>7</v>
      </c>
      <c r="L327">
        <v>7</v>
      </c>
    </row>
    <row r="328" spans="1:12" x14ac:dyDescent="0.25">
      <c r="A328">
        <v>1934</v>
      </c>
      <c r="B328" s="1" t="s">
        <v>30</v>
      </c>
      <c r="C328" s="1" t="s">
        <v>78</v>
      </c>
      <c r="D328">
        <v>22</v>
      </c>
      <c r="E328" s="1" t="s">
        <v>476</v>
      </c>
      <c r="F328" s="1" t="s">
        <v>724</v>
      </c>
      <c r="G328" s="1" t="s">
        <v>953</v>
      </c>
      <c r="H328" s="1" t="s">
        <v>954</v>
      </c>
      <c r="I328" s="1" t="s">
        <v>955</v>
      </c>
      <c r="J328">
        <v>0</v>
      </c>
      <c r="K328">
        <v>1</v>
      </c>
      <c r="L328">
        <v>1</v>
      </c>
    </row>
    <row r="329" spans="1:12" x14ac:dyDescent="0.25">
      <c r="A329">
        <v>1935</v>
      </c>
      <c r="B329" s="1" t="s">
        <v>37</v>
      </c>
      <c r="C329" s="1" t="s">
        <v>199</v>
      </c>
      <c r="D329">
        <v>8</v>
      </c>
      <c r="E329" s="1" t="s">
        <v>956</v>
      </c>
      <c r="F329" s="1" t="s">
        <v>957</v>
      </c>
      <c r="G329" s="1" t="s">
        <v>957</v>
      </c>
      <c r="H329" s="1" t="s">
        <v>958</v>
      </c>
      <c r="I329" s="1" t="s">
        <v>959</v>
      </c>
      <c r="J329">
        <v>15</v>
      </c>
      <c r="K329">
        <v>0</v>
      </c>
      <c r="L329">
        <v>2</v>
      </c>
    </row>
    <row r="330" spans="1:12" x14ac:dyDescent="0.25">
      <c r="A330">
        <v>1935</v>
      </c>
      <c r="B330" s="1" t="s">
        <v>37</v>
      </c>
      <c r="C330" s="1" t="s">
        <v>199</v>
      </c>
      <c r="D330">
        <v>26</v>
      </c>
      <c r="E330" s="1" t="s">
        <v>87</v>
      </c>
      <c r="F330" s="1" t="s">
        <v>960</v>
      </c>
      <c r="G330" s="1" t="s">
        <v>961</v>
      </c>
      <c r="H330" s="1" t="s">
        <v>962</v>
      </c>
      <c r="I330" s="1" t="s">
        <v>682</v>
      </c>
      <c r="J330">
        <v>0</v>
      </c>
      <c r="K330">
        <v>1</v>
      </c>
      <c r="L330">
        <v>1</v>
      </c>
    </row>
    <row r="331" spans="1:12" x14ac:dyDescent="0.25">
      <c r="A331">
        <v>1935</v>
      </c>
      <c r="B331" s="1" t="s">
        <v>37</v>
      </c>
      <c r="C331" s="1" t="s">
        <v>199</v>
      </c>
      <c r="D331">
        <v>31</v>
      </c>
      <c r="E331" s="1" t="s">
        <v>32</v>
      </c>
      <c r="F331" s="1" t="s">
        <v>138</v>
      </c>
      <c r="G331" s="1" t="s">
        <v>963</v>
      </c>
      <c r="H331" s="1" t="s">
        <v>964</v>
      </c>
      <c r="I331" s="1" t="s">
        <v>965</v>
      </c>
      <c r="J331">
        <v>0</v>
      </c>
      <c r="K331">
        <v>11</v>
      </c>
      <c r="L331">
        <v>11</v>
      </c>
    </row>
    <row r="332" spans="1:12" x14ac:dyDescent="0.25">
      <c r="A332">
        <v>1935</v>
      </c>
      <c r="B332" s="1" t="s">
        <v>37</v>
      </c>
      <c r="C332" s="1" t="s">
        <v>164</v>
      </c>
      <c r="D332">
        <v>12</v>
      </c>
      <c r="E332" s="1" t="s">
        <v>966</v>
      </c>
      <c r="F332" s="1" t="s">
        <v>841</v>
      </c>
      <c r="G332" s="1" t="s">
        <v>967</v>
      </c>
      <c r="H332" s="1" t="s">
        <v>968</v>
      </c>
      <c r="I332" s="1" t="s">
        <v>969</v>
      </c>
      <c r="J332">
        <v>0</v>
      </c>
      <c r="K332">
        <v>2</v>
      </c>
      <c r="L332">
        <v>83</v>
      </c>
    </row>
    <row r="333" spans="1:12" x14ac:dyDescent="0.25">
      <c r="A333">
        <v>1935</v>
      </c>
      <c r="B333" s="1" t="s">
        <v>37</v>
      </c>
      <c r="C333" s="1" t="s">
        <v>38</v>
      </c>
      <c r="D333">
        <v>7</v>
      </c>
      <c r="E333" s="1" t="s">
        <v>32</v>
      </c>
      <c r="F333" s="1" t="s">
        <v>970</v>
      </c>
      <c r="G333" s="1" t="s">
        <v>971</v>
      </c>
      <c r="H333" s="1" t="s">
        <v>972</v>
      </c>
      <c r="I333" s="1" t="s">
        <v>965</v>
      </c>
      <c r="J333">
        <v>0</v>
      </c>
      <c r="K333">
        <v>0</v>
      </c>
      <c r="L333">
        <v>3</v>
      </c>
    </row>
    <row r="334" spans="1:12" x14ac:dyDescent="0.25">
      <c r="A334">
        <v>1935</v>
      </c>
      <c r="B334" s="1" t="s">
        <v>37</v>
      </c>
      <c r="C334" s="1" t="s">
        <v>38</v>
      </c>
      <c r="D334">
        <v>15</v>
      </c>
      <c r="E334" s="1" t="s">
        <v>973</v>
      </c>
      <c r="F334" s="1" t="s">
        <v>974</v>
      </c>
      <c r="G334" s="1" t="s">
        <v>975</v>
      </c>
      <c r="H334" s="1" t="s">
        <v>976</v>
      </c>
      <c r="I334" s="1" t="s">
        <v>977</v>
      </c>
      <c r="J334">
        <v>0</v>
      </c>
      <c r="K334">
        <v>3</v>
      </c>
      <c r="L334">
        <v>6</v>
      </c>
    </row>
    <row r="335" spans="1:12" x14ac:dyDescent="0.25">
      <c r="A335">
        <v>1935</v>
      </c>
      <c r="B335" s="1" t="s">
        <v>37</v>
      </c>
      <c r="C335" s="1" t="s">
        <v>38</v>
      </c>
      <c r="D335">
        <v>29</v>
      </c>
      <c r="E335" s="1" t="s">
        <v>32</v>
      </c>
      <c r="F335" s="1" t="s">
        <v>138</v>
      </c>
      <c r="G335" s="1" t="s">
        <v>310</v>
      </c>
      <c r="H335" s="1" t="s">
        <v>978</v>
      </c>
      <c r="I335" s="1" t="s">
        <v>322</v>
      </c>
      <c r="J335">
        <v>0</v>
      </c>
      <c r="K335">
        <v>5</v>
      </c>
      <c r="L335">
        <v>5</v>
      </c>
    </row>
    <row r="336" spans="1:12" x14ac:dyDescent="0.25">
      <c r="A336">
        <v>1935</v>
      </c>
      <c r="B336" s="1" t="s">
        <v>62</v>
      </c>
      <c r="C336" s="1" t="s">
        <v>119</v>
      </c>
      <c r="D336">
        <v>1</v>
      </c>
      <c r="E336" s="1" t="s">
        <v>71</v>
      </c>
      <c r="F336" s="1" t="s">
        <v>128</v>
      </c>
      <c r="G336" s="1" t="s">
        <v>979</v>
      </c>
      <c r="H336" s="1" t="s">
        <v>980</v>
      </c>
      <c r="I336" s="1" t="s">
        <v>872</v>
      </c>
      <c r="J336">
        <v>0</v>
      </c>
      <c r="K336">
        <v>1</v>
      </c>
      <c r="L336">
        <v>3</v>
      </c>
    </row>
    <row r="337" spans="1:12" x14ac:dyDescent="0.25">
      <c r="A337">
        <v>1935</v>
      </c>
      <c r="B337" s="1" t="s">
        <v>62</v>
      </c>
      <c r="C337" s="1" t="s">
        <v>119</v>
      </c>
      <c r="D337">
        <v>6</v>
      </c>
      <c r="E337" s="1" t="s">
        <v>32</v>
      </c>
      <c r="F337" s="1" t="s">
        <v>318</v>
      </c>
      <c r="G337" s="1" t="s">
        <v>981</v>
      </c>
      <c r="H337" s="1" t="s">
        <v>982</v>
      </c>
      <c r="I337" s="1" t="s">
        <v>286</v>
      </c>
      <c r="J337">
        <v>0</v>
      </c>
      <c r="K337">
        <v>7</v>
      </c>
      <c r="L337">
        <v>7</v>
      </c>
    </row>
    <row r="338" spans="1:12" x14ac:dyDescent="0.25">
      <c r="A338">
        <v>1935</v>
      </c>
      <c r="B338" s="1" t="s">
        <v>62</v>
      </c>
      <c r="C338" s="1" t="s">
        <v>63</v>
      </c>
      <c r="D338">
        <v>1</v>
      </c>
      <c r="E338" s="1" t="s">
        <v>816</v>
      </c>
      <c r="F338" s="1" t="s">
        <v>534</v>
      </c>
      <c r="G338" s="1" t="s">
        <v>983</v>
      </c>
      <c r="H338" s="1" t="s">
        <v>984</v>
      </c>
      <c r="I338" s="1" t="s">
        <v>355</v>
      </c>
      <c r="J338">
        <v>0</v>
      </c>
      <c r="K338">
        <v>1</v>
      </c>
      <c r="L338">
        <v>1</v>
      </c>
    </row>
    <row r="339" spans="1:12" x14ac:dyDescent="0.25">
      <c r="A339">
        <v>1935</v>
      </c>
      <c r="B339" s="1" t="s">
        <v>62</v>
      </c>
      <c r="C339" s="1" t="s">
        <v>63</v>
      </c>
      <c r="D339">
        <v>6</v>
      </c>
      <c r="E339" s="1" t="s">
        <v>600</v>
      </c>
      <c r="F339" s="1" t="s">
        <v>358</v>
      </c>
      <c r="G339" s="1" t="s">
        <v>951</v>
      </c>
      <c r="H339" s="1" t="s">
        <v>985</v>
      </c>
      <c r="I339" s="1" t="s">
        <v>682</v>
      </c>
      <c r="J339">
        <v>0</v>
      </c>
      <c r="K339">
        <v>5</v>
      </c>
      <c r="L339">
        <v>14</v>
      </c>
    </row>
    <row r="340" spans="1:12" x14ac:dyDescent="0.25">
      <c r="A340">
        <v>1935</v>
      </c>
      <c r="B340" s="1" t="s">
        <v>62</v>
      </c>
      <c r="C340" s="1" t="s">
        <v>63</v>
      </c>
      <c r="D340">
        <v>18</v>
      </c>
      <c r="E340" s="1" t="s">
        <v>760</v>
      </c>
      <c r="F340" s="1" t="s">
        <v>986</v>
      </c>
      <c r="G340" s="1" t="s">
        <v>987</v>
      </c>
      <c r="H340" s="1" t="s">
        <v>988</v>
      </c>
      <c r="I340" s="1" t="s">
        <v>989</v>
      </c>
      <c r="J340">
        <v>0</v>
      </c>
      <c r="K340">
        <v>3</v>
      </c>
      <c r="L340">
        <v>12</v>
      </c>
    </row>
    <row r="341" spans="1:12" x14ac:dyDescent="0.25">
      <c r="A341">
        <v>1935</v>
      </c>
      <c r="B341" s="1" t="s">
        <v>62</v>
      </c>
      <c r="C341" s="1" t="s">
        <v>63</v>
      </c>
      <c r="D341">
        <v>18</v>
      </c>
      <c r="E341" s="1" t="s">
        <v>529</v>
      </c>
      <c r="F341" s="1" t="s">
        <v>990</v>
      </c>
      <c r="G341" s="1" t="s">
        <v>991</v>
      </c>
      <c r="H341" s="1" t="s">
        <v>992</v>
      </c>
      <c r="I341" s="1" t="s">
        <v>993</v>
      </c>
      <c r="J341">
        <v>2</v>
      </c>
      <c r="K341">
        <v>50</v>
      </c>
      <c r="L341">
        <v>50</v>
      </c>
    </row>
    <row r="342" spans="1:12" x14ac:dyDescent="0.25">
      <c r="A342">
        <v>1935</v>
      </c>
      <c r="B342" s="1" t="s">
        <v>62</v>
      </c>
      <c r="C342" s="1" t="s">
        <v>63</v>
      </c>
      <c r="D342">
        <v>27</v>
      </c>
      <c r="E342" s="1" t="s">
        <v>155</v>
      </c>
      <c r="F342" s="1" t="s">
        <v>404</v>
      </c>
      <c r="G342" s="1" t="s">
        <v>994</v>
      </c>
      <c r="H342" s="1" t="s">
        <v>995</v>
      </c>
      <c r="I342" s="1" t="s">
        <v>996</v>
      </c>
      <c r="J342">
        <v>0</v>
      </c>
      <c r="K342">
        <v>1</v>
      </c>
      <c r="L342">
        <v>1</v>
      </c>
    </row>
    <row r="343" spans="1:12" x14ac:dyDescent="0.25">
      <c r="A343">
        <v>1935</v>
      </c>
      <c r="B343" s="1" t="s">
        <v>62</v>
      </c>
      <c r="C343" s="1" t="s">
        <v>63</v>
      </c>
      <c r="D343">
        <v>28</v>
      </c>
      <c r="E343" s="1" t="s">
        <v>90</v>
      </c>
      <c r="F343" s="1" t="s">
        <v>997</v>
      </c>
      <c r="G343" s="1" t="s">
        <v>998</v>
      </c>
      <c r="H343" s="1" t="s">
        <v>999</v>
      </c>
      <c r="I343" s="1" t="s">
        <v>1000</v>
      </c>
      <c r="J343">
        <v>0</v>
      </c>
      <c r="K343">
        <v>2</v>
      </c>
      <c r="L343">
        <v>2</v>
      </c>
    </row>
    <row r="344" spans="1:12" x14ac:dyDescent="0.25">
      <c r="A344">
        <v>1935</v>
      </c>
      <c r="B344" s="1" t="s">
        <v>62</v>
      </c>
      <c r="C344" s="1" t="s">
        <v>68</v>
      </c>
      <c r="D344">
        <v>24</v>
      </c>
      <c r="E344" s="1" t="s">
        <v>266</v>
      </c>
      <c r="F344" s="1" t="s">
        <v>420</v>
      </c>
      <c r="G344" s="1" t="s">
        <v>1001</v>
      </c>
      <c r="H344" s="1" t="s">
        <v>1002</v>
      </c>
      <c r="I344" s="1" t="s">
        <v>1003</v>
      </c>
      <c r="J344">
        <v>0</v>
      </c>
      <c r="K344">
        <v>17</v>
      </c>
      <c r="L344">
        <v>20</v>
      </c>
    </row>
    <row r="345" spans="1:12" x14ac:dyDescent="0.25">
      <c r="A345">
        <v>1935</v>
      </c>
      <c r="B345" s="1" t="s">
        <v>12</v>
      </c>
      <c r="C345" s="1" t="s">
        <v>19</v>
      </c>
      <c r="D345">
        <v>14</v>
      </c>
      <c r="E345" s="1" t="s">
        <v>433</v>
      </c>
      <c r="F345" s="1" t="s">
        <v>318</v>
      </c>
      <c r="G345" s="1" t="s">
        <v>1004</v>
      </c>
      <c r="H345" s="1" t="s">
        <v>1005</v>
      </c>
      <c r="I345" s="1" t="s">
        <v>286</v>
      </c>
      <c r="J345">
        <v>0</v>
      </c>
      <c r="K345">
        <v>6</v>
      </c>
      <c r="L345">
        <v>20</v>
      </c>
    </row>
    <row r="346" spans="1:12" x14ac:dyDescent="0.25">
      <c r="A346">
        <v>1935</v>
      </c>
      <c r="B346" s="1" t="s">
        <v>12</v>
      </c>
      <c r="C346" s="1" t="s">
        <v>19</v>
      </c>
      <c r="D346">
        <v>19</v>
      </c>
      <c r="E346" s="1" t="s">
        <v>1006</v>
      </c>
      <c r="F346" s="1" t="s">
        <v>1007</v>
      </c>
      <c r="G346" s="1" t="s">
        <v>1008</v>
      </c>
      <c r="H346" s="1" t="s">
        <v>1009</v>
      </c>
      <c r="I346" s="1" t="s">
        <v>1010</v>
      </c>
      <c r="J346">
        <v>0</v>
      </c>
      <c r="K346">
        <v>2</v>
      </c>
      <c r="L346">
        <v>2</v>
      </c>
    </row>
    <row r="347" spans="1:12" x14ac:dyDescent="0.25">
      <c r="A347">
        <v>1935</v>
      </c>
      <c r="B347" s="1" t="s">
        <v>12</v>
      </c>
      <c r="C347" s="1" t="s">
        <v>19</v>
      </c>
      <c r="D347">
        <v>20</v>
      </c>
      <c r="E347" s="1" t="s">
        <v>1011</v>
      </c>
      <c r="F347" s="1" t="s">
        <v>358</v>
      </c>
      <c r="G347" s="1" t="s">
        <v>1012</v>
      </c>
      <c r="H347" s="1" t="s">
        <v>1013</v>
      </c>
      <c r="I347" s="1" t="s">
        <v>286</v>
      </c>
      <c r="J347">
        <v>0</v>
      </c>
      <c r="K347">
        <v>13</v>
      </c>
      <c r="L347">
        <v>13</v>
      </c>
    </row>
    <row r="348" spans="1:12" x14ac:dyDescent="0.25">
      <c r="A348">
        <v>1935</v>
      </c>
      <c r="B348" s="1" t="s">
        <v>12</v>
      </c>
      <c r="C348" s="1" t="s">
        <v>19</v>
      </c>
      <c r="D348">
        <v>23</v>
      </c>
      <c r="E348" s="1" t="s">
        <v>248</v>
      </c>
      <c r="F348" s="1" t="s">
        <v>79</v>
      </c>
      <c r="G348" s="1" t="s">
        <v>1014</v>
      </c>
      <c r="H348" s="1" t="s">
        <v>1015</v>
      </c>
      <c r="I348" s="1" t="s">
        <v>1016</v>
      </c>
      <c r="J348">
        <v>0</v>
      </c>
      <c r="K348">
        <v>1</v>
      </c>
      <c r="L348">
        <v>8</v>
      </c>
    </row>
    <row r="349" spans="1:12" x14ac:dyDescent="0.25">
      <c r="A349">
        <v>1935</v>
      </c>
      <c r="B349" s="1" t="s">
        <v>12</v>
      </c>
      <c r="C349" s="1" t="s">
        <v>19</v>
      </c>
      <c r="D349">
        <v>28</v>
      </c>
      <c r="E349" s="1" t="s">
        <v>266</v>
      </c>
      <c r="F349" s="1" t="s">
        <v>138</v>
      </c>
      <c r="G349" s="1" t="s">
        <v>1017</v>
      </c>
      <c r="H349" s="1" t="s">
        <v>1018</v>
      </c>
      <c r="I349" s="1" t="s">
        <v>1019</v>
      </c>
      <c r="J349">
        <v>0</v>
      </c>
      <c r="K349">
        <v>5</v>
      </c>
      <c r="L349">
        <v>5</v>
      </c>
    </row>
    <row r="350" spans="1:12" x14ac:dyDescent="0.25">
      <c r="A350">
        <v>1935</v>
      </c>
      <c r="B350" s="1" t="s">
        <v>12</v>
      </c>
      <c r="C350" s="1" t="s">
        <v>24</v>
      </c>
      <c r="D350">
        <v>7</v>
      </c>
      <c r="E350" s="1" t="s">
        <v>973</v>
      </c>
      <c r="F350" s="1" t="s">
        <v>1020</v>
      </c>
      <c r="G350" s="1" t="s">
        <v>1021</v>
      </c>
      <c r="H350" s="1" t="s">
        <v>1022</v>
      </c>
      <c r="I350" s="1" t="s">
        <v>1023</v>
      </c>
      <c r="J350">
        <v>0</v>
      </c>
      <c r="K350">
        <v>7</v>
      </c>
      <c r="L350">
        <v>7</v>
      </c>
    </row>
    <row r="351" spans="1:12" x14ac:dyDescent="0.25">
      <c r="A351">
        <v>1935</v>
      </c>
      <c r="B351" s="1" t="s">
        <v>12</v>
      </c>
      <c r="C351" s="1" t="s">
        <v>24</v>
      </c>
      <c r="D351">
        <v>13</v>
      </c>
      <c r="E351" s="1" t="s">
        <v>660</v>
      </c>
      <c r="F351" s="1" t="s">
        <v>327</v>
      </c>
      <c r="G351" s="1" t="s">
        <v>1024</v>
      </c>
      <c r="H351" s="1" t="s">
        <v>1025</v>
      </c>
      <c r="I351" s="1" t="s">
        <v>663</v>
      </c>
      <c r="J351">
        <v>0</v>
      </c>
      <c r="K351">
        <v>0</v>
      </c>
      <c r="L351">
        <v>0</v>
      </c>
    </row>
    <row r="352" spans="1:12" x14ac:dyDescent="0.25">
      <c r="A352">
        <v>1935</v>
      </c>
      <c r="B352" s="1" t="s">
        <v>12</v>
      </c>
      <c r="C352" s="1" t="s">
        <v>24</v>
      </c>
      <c r="D352">
        <v>14</v>
      </c>
      <c r="E352" s="1" t="s">
        <v>465</v>
      </c>
      <c r="F352" s="1" t="s">
        <v>1026</v>
      </c>
      <c r="G352" s="1" t="s">
        <v>1027</v>
      </c>
      <c r="H352" s="1" t="s">
        <v>1028</v>
      </c>
      <c r="I352" s="1" t="s">
        <v>1029</v>
      </c>
      <c r="J352">
        <v>0</v>
      </c>
      <c r="K352">
        <v>4</v>
      </c>
      <c r="L352">
        <v>4</v>
      </c>
    </row>
    <row r="353" spans="1:12" x14ac:dyDescent="0.25">
      <c r="A353">
        <v>1935</v>
      </c>
      <c r="B353" s="1" t="s">
        <v>12</v>
      </c>
      <c r="C353" s="1" t="s">
        <v>24</v>
      </c>
      <c r="D353">
        <v>15</v>
      </c>
      <c r="E353" s="1" t="s">
        <v>538</v>
      </c>
      <c r="F353" s="1" t="s">
        <v>1030</v>
      </c>
      <c r="G353" s="1" t="s">
        <v>1031</v>
      </c>
      <c r="H353" s="1" t="s">
        <v>1032</v>
      </c>
      <c r="I353" s="1" t="s">
        <v>1033</v>
      </c>
      <c r="J353">
        <v>0</v>
      </c>
      <c r="K353">
        <v>2</v>
      </c>
      <c r="L353">
        <v>2</v>
      </c>
    </row>
    <row r="354" spans="1:12" x14ac:dyDescent="0.25">
      <c r="A354">
        <v>1935</v>
      </c>
      <c r="B354" s="1" t="s">
        <v>12</v>
      </c>
      <c r="C354" s="1" t="s">
        <v>24</v>
      </c>
      <c r="D354">
        <v>15</v>
      </c>
      <c r="E354" s="1" t="s">
        <v>155</v>
      </c>
      <c r="F354" s="1" t="s">
        <v>1034</v>
      </c>
      <c r="G354" s="1" t="s">
        <v>1035</v>
      </c>
      <c r="H354" s="1" t="s">
        <v>1036</v>
      </c>
      <c r="I354" s="1" t="s">
        <v>1037</v>
      </c>
      <c r="J354">
        <v>0</v>
      </c>
      <c r="K354">
        <v>3</v>
      </c>
      <c r="L354">
        <v>3</v>
      </c>
    </row>
    <row r="355" spans="1:12" x14ac:dyDescent="0.25">
      <c r="A355">
        <v>1935</v>
      </c>
      <c r="B355" s="1" t="s">
        <v>12</v>
      </c>
      <c r="C355" s="1" t="s">
        <v>13</v>
      </c>
      <c r="D355">
        <v>1</v>
      </c>
      <c r="E355" s="1" t="s">
        <v>497</v>
      </c>
      <c r="F355" s="1" t="s">
        <v>404</v>
      </c>
      <c r="G355" s="1" t="s">
        <v>1038</v>
      </c>
      <c r="H355" s="1" t="s">
        <v>686</v>
      </c>
      <c r="I355" s="1" t="s">
        <v>1039</v>
      </c>
      <c r="J355">
        <v>0</v>
      </c>
      <c r="K355">
        <v>3</v>
      </c>
      <c r="L355">
        <v>3</v>
      </c>
    </row>
    <row r="356" spans="1:12" x14ac:dyDescent="0.25">
      <c r="A356">
        <v>1935</v>
      </c>
      <c r="B356" s="1" t="s">
        <v>12</v>
      </c>
      <c r="C356" s="1" t="s">
        <v>13</v>
      </c>
      <c r="D356">
        <v>13</v>
      </c>
      <c r="E356" s="1" t="s">
        <v>1040</v>
      </c>
      <c r="F356" s="1" t="s">
        <v>420</v>
      </c>
      <c r="G356" s="1" t="s">
        <v>1041</v>
      </c>
      <c r="H356" s="1" t="s">
        <v>1042</v>
      </c>
      <c r="I356" s="1" t="s">
        <v>1043</v>
      </c>
      <c r="J356">
        <v>0</v>
      </c>
      <c r="K356">
        <v>8</v>
      </c>
      <c r="L356">
        <v>8</v>
      </c>
    </row>
    <row r="357" spans="1:12" x14ac:dyDescent="0.25">
      <c r="A357">
        <v>1935</v>
      </c>
      <c r="B357" s="1" t="s">
        <v>30</v>
      </c>
      <c r="C357" s="1" t="s">
        <v>31</v>
      </c>
      <c r="D357">
        <v>2</v>
      </c>
      <c r="E357" s="1" t="s">
        <v>1044</v>
      </c>
      <c r="F357" s="1" t="s">
        <v>79</v>
      </c>
      <c r="G357" s="1" t="s">
        <v>935</v>
      </c>
      <c r="H357" s="1" t="s">
        <v>1045</v>
      </c>
      <c r="I357" s="1" t="s">
        <v>1046</v>
      </c>
      <c r="J357">
        <v>0</v>
      </c>
      <c r="K357">
        <v>5</v>
      </c>
      <c r="L357">
        <v>5</v>
      </c>
    </row>
    <row r="358" spans="1:12" x14ac:dyDescent="0.25">
      <c r="A358">
        <v>1935</v>
      </c>
      <c r="B358" s="1" t="s">
        <v>30</v>
      </c>
      <c r="C358" s="1" t="s">
        <v>31</v>
      </c>
      <c r="D358">
        <v>7</v>
      </c>
      <c r="E358" s="1" t="s">
        <v>155</v>
      </c>
      <c r="F358" s="1" t="s">
        <v>404</v>
      </c>
      <c r="G358" s="1" t="s">
        <v>1047</v>
      </c>
      <c r="H358" s="1" t="s">
        <v>1048</v>
      </c>
      <c r="I358" s="1" t="s">
        <v>869</v>
      </c>
      <c r="J358">
        <v>0</v>
      </c>
      <c r="K358">
        <v>12</v>
      </c>
      <c r="L358">
        <v>12</v>
      </c>
    </row>
    <row r="359" spans="1:12" x14ac:dyDescent="0.25">
      <c r="A359">
        <v>1935</v>
      </c>
      <c r="B359" s="1" t="s">
        <v>30</v>
      </c>
      <c r="C359" s="1" t="s">
        <v>31</v>
      </c>
      <c r="D359">
        <v>21</v>
      </c>
      <c r="E359" s="1" t="s">
        <v>20</v>
      </c>
      <c r="F359" s="1" t="s">
        <v>26</v>
      </c>
      <c r="G359" s="1" t="s">
        <v>1049</v>
      </c>
      <c r="H359" s="1" t="s">
        <v>1050</v>
      </c>
      <c r="I359" s="1" t="s">
        <v>1051</v>
      </c>
      <c r="J359">
        <v>0</v>
      </c>
      <c r="K359">
        <v>1</v>
      </c>
      <c r="L359">
        <v>6</v>
      </c>
    </row>
    <row r="360" spans="1:12" x14ac:dyDescent="0.25">
      <c r="A360">
        <v>1935</v>
      </c>
      <c r="B360" s="1" t="s">
        <v>30</v>
      </c>
      <c r="C360" s="1" t="s">
        <v>31</v>
      </c>
      <c r="D360">
        <v>30</v>
      </c>
      <c r="E360" s="1" t="s">
        <v>155</v>
      </c>
      <c r="F360" s="1" t="s">
        <v>404</v>
      </c>
      <c r="G360" s="1" t="s">
        <v>1052</v>
      </c>
      <c r="H360" s="1" t="s">
        <v>236</v>
      </c>
      <c r="I360" s="1" t="s">
        <v>869</v>
      </c>
      <c r="J360">
        <v>0</v>
      </c>
      <c r="K360">
        <v>4</v>
      </c>
      <c r="L360">
        <v>4</v>
      </c>
    </row>
    <row r="361" spans="1:12" x14ac:dyDescent="0.25">
      <c r="A361">
        <v>1935</v>
      </c>
      <c r="B361" s="1" t="s">
        <v>30</v>
      </c>
      <c r="C361" s="1" t="s">
        <v>54</v>
      </c>
      <c r="D361">
        <v>2</v>
      </c>
      <c r="E361" s="1" t="s">
        <v>415</v>
      </c>
      <c r="F361" s="1" t="s">
        <v>898</v>
      </c>
      <c r="G361" s="1" t="s">
        <v>1053</v>
      </c>
      <c r="H361" s="1" t="s">
        <v>1054</v>
      </c>
      <c r="I361" s="1" t="s">
        <v>872</v>
      </c>
      <c r="J361">
        <v>0</v>
      </c>
      <c r="K361">
        <v>4</v>
      </c>
      <c r="L361">
        <v>4</v>
      </c>
    </row>
    <row r="362" spans="1:12" x14ac:dyDescent="0.25">
      <c r="A362">
        <v>1935</v>
      </c>
      <c r="B362" s="1" t="s">
        <v>30</v>
      </c>
      <c r="C362" s="1" t="s">
        <v>54</v>
      </c>
      <c r="D362">
        <v>9</v>
      </c>
      <c r="E362" s="1" t="s">
        <v>95</v>
      </c>
      <c r="F362" s="1" t="s">
        <v>1055</v>
      </c>
      <c r="G362" s="1" t="s">
        <v>1056</v>
      </c>
      <c r="H362" s="1" t="s">
        <v>1057</v>
      </c>
      <c r="I362" s="1" t="s">
        <v>276</v>
      </c>
      <c r="J362">
        <v>0</v>
      </c>
      <c r="K362">
        <v>12</v>
      </c>
      <c r="L362">
        <v>13</v>
      </c>
    </row>
    <row r="363" spans="1:12" x14ac:dyDescent="0.25">
      <c r="A363">
        <v>1935</v>
      </c>
      <c r="B363" s="1" t="s">
        <v>30</v>
      </c>
      <c r="C363" s="1" t="s">
        <v>54</v>
      </c>
      <c r="D363">
        <v>9</v>
      </c>
      <c r="E363" s="1" t="s">
        <v>465</v>
      </c>
      <c r="F363" s="1" t="s">
        <v>534</v>
      </c>
      <c r="G363" s="1" t="s">
        <v>1058</v>
      </c>
      <c r="H363" s="1" t="s">
        <v>1059</v>
      </c>
      <c r="I363" s="1" t="s">
        <v>701</v>
      </c>
      <c r="J363">
        <v>0</v>
      </c>
      <c r="K363">
        <v>1</v>
      </c>
      <c r="L363">
        <v>1</v>
      </c>
    </row>
    <row r="364" spans="1:12" x14ac:dyDescent="0.25">
      <c r="A364">
        <v>1935</v>
      </c>
      <c r="B364" s="1" t="s">
        <v>30</v>
      </c>
      <c r="C364" s="1" t="s">
        <v>54</v>
      </c>
      <c r="D364">
        <v>11</v>
      </c>
      <c r="E364" s="1" t="s">
        <v>71</v>
      </c>
      <c r="F364" s="1" t="s">
        <v>395</v>
      </c>
      <c r="G364" s="1" t="s">
        <v>1060</v>
      </c>
      <c r="H364" s="1" t="s">
        <v>1061</v>
      </c>
      <c r="I364" s="1" t="s">
        <v>872</v>
      </c>
      <c r="J364">
        <v>0</v>
      </c>
      <c r="K364">
        <v>3</v>
      </c>
      <c r="L364">
        <v>3</v>
      </c>
    </row>
    <row r="365" spans="1:12" x14ac:dyDescent="0.25">
      <c r="A365">
        <v>1935</v>
      </c>
      <c r="B365" s="1" t="s">
        <v>30</v>
      </c>
      <c r="C365" s="1" t="s">
        <v>78</v>
      </c>
      <c r="D365">
        <v>4</v>
      </c>
      <c r="E365" s="1" t="s">
        <v>71</v>
      </c>
      <c r="F365" s="1" t="s">
        <v>314</v>
      </c>
      <c r="G365" s="1" t="s">
        <v>1062</v>
      </c>
      <c r="H365" s="1" t="s">
        <v>1063</v>
      </c>
      <c r="I365" s="1" t="s">
        <v>1064</v>
      </c>
      <c r="J365">
        <v>0</v>
      </c>
      <c r="K365">
        <v>1</v>
      </c>
      <c r="L365">
        <v>2</v>
      </c>
    </row>
    <row r="366" spans="1:12" x14ac:dyDescent="0.25">
      <c r="A366">
        <v>1935</v>
      </c>
      <c r="B366" s="1" t="s">
        <v>30</v>
      </c>
      <c r="C366" s="1" t="s">
        <v>78</v>
      </c>
      <c r="D366">
        <v>10</v>
      </c>
      <c r="E366" s="1" t="s">
        <v>49</v>
      </c>
      <c r="F366" s="1" t="s">
        <v>1020</v>
      </c>
      <c r="G366" s="1" t="s">
        <v>1065</v>
      </c>
      <c r="H366" s="1" t="s">
        <v>630</v>
      </c>
      <c r="I366" s="1" t="s">
        <v>631</v>
      </c>
      <c r="J366">
        <v>0</v>
      </c>
      <c r="K366">
        <v>11</v>
      </c>
      <c r="L366">
        <v>11</v>
      </c>
    </row>
    <row r="367" spans="1:12" x14ac:dyDescent="0.25">
      <c r="A367">
        <v>1935</v>
      </c>
      <c r="B367" s="1" t="s">
        <v>30</v>
      </c>
      <c r="C367" s="1" t="s">
        <v>78</v>
      </c>
      <c r="D367">
        <v>24</v>
      </c>
      <c r="E367" s="1" t="s">
        <v>1066</v>
      </c>
      <c r="F367" s="1" t="s">
        <v>721</v>
      </c>
      <c r="G367" s="1" t="s">
        <v>1067</v>
      </c>
      <c r="H367" s="1" t="s">
        <v>1068</v>
      </c>
      <c r="I367" s="1" t="s">
        <v>322</v>
      </c>
      <c r="J367">
        <v>0</v>
      </c>
      <c r="K367">
        <v>3</v>
      </c>
      <c r="L367">
        <v>3</v>
      </c>
    </row>
    <row r="368" spans="1:12" x14ac:dyDescent="0.25">
      <c r="A368">
        <v>1935</v>
      </c>
      <c r="B368" s="1" t="s">
        <v>30</v>
      </c>
      <c r="C368" s="1" t="s">
        <v>78</v>
      </c>
      <c r="D368">
        <v>31</v>
      </c>
      <c r="E368" s="1" t="s">
        <v>973</v>
      </c>
      <c r="F368" s="1" t="s">
        <v>1055</v>
      </c>
      <c r="G368" s="1" t="s">
        <v>1069</v>
      </c>
      <c r="H368" s="1" t="s">
        <v>1070</v>
      </c>
      <c r="I368" s="1" t="s">
        <v>276</v>
      </c>
      <c r="J368">
        <v>0</v>
      </c>
      <c r="K368">
        <v>12</v>
      </c>
      <c r="L368">
        <v>13</v>
      </c>
    </row>
    <row r="369" spans="1:12" x14ac:dyDescent="0.25">
      <c r="A369">
        <v>1936</v>
      </c>
      <c r="B369" s="1" t="s">
        <v>37</v>
      </c>
      <c r="C369" s="1" t="s">
        <v>199</v>
      </c>
      <c r="D369">
        <v>14</v>
      </c>
      <c r="E369" s="1" t="s">
        <v>811</v>
      </c>
      <c r="F369" s="1" t="s">
        <v>358</v>
      </c>
      <c r="G369" s="1" t="s">
        <v>951</v>
      </c>
      <c r="H369" s="1" t="s">
        <v>1071</v>
      </c>
      <c r="I369" s="1" t="s">
        <v>955</v>
      </c>
      <c r="J369">
        <v>0</v>
      </c>
      <c r="K369">
        <v>17</v>
      </c>
      <c r="L369">
        <v>17</v>
      </c>
    </row>
    <row r="370" spans="1:12" x14ac:dyDescent="0.25">
      <c r="A370">
        <v>1936</v>
      </c>
      <c r="B370" s="1" t="s">
        <v>37</v>
      </c>
      <c r="C370" s="1" t="s">
        <v>199</v>
      </c>
      <c r="D370">
        <v>14</v>
      </c>
      <c r="E370" s="1" t="s">
        <v>266</v>
      </c>
      <c r="F370" s="1" t="s">
        <v>138</v>
      </c>
      <c r="G370" s="1" t="s">
        <v>1072</v>
      </c>
      <c r="H370" s="1" t="s">
        <v>1073</v>
      </c>
      <c r="I370" s="1" t="s">
        <v>1074</v>
      </c>
      <c r="J370">
        <v>0</v>
      </c>
      <c r="K370">
        <v>13</v>
      </c>
      <c r="L370">
        <v>16</v>
      </c>
    </row>
    <row r="371" spans="1:12" x14ac:dyDescent="0.25">
      <c r="A371">
        <v>1936</v>
      </c>
      <c r="B371" s="1" t="s">
        <v>37</v>
      </c>
      <c r="C371" s="1" t="s">
        <v>199</v>
      </c>
      <c r="D371">
        <v>17</v>
      </c>
      <c r="E371" s="1" t="s">
        <v>1075</v>
      </c>
      <c r="F371" s="1" t="s">
        <v>138</v>
      </c>
      <c r="G371" s="1" t="s">
        <v>1076</v>
      </c>
      <c r="H371" s="1" t="s">
        <v>1077</v>
      </c>
      <c r="I371" s="1" t="s">
        <v>1078</v>
      </c>
      <c r="J371">
        <v>0</v>
      </c>
      <c r="K371">
        <v>13</v>
      </c>
      <c r="L371">
        <v>13</v>
      </c>
    </row>
    <row r="372" spans="1:12" x14ac:dyDescent="0.25">
      <c r="A372">
        <v>1936</v>
      </c>
      <c r="B372" s="1" t="s">
        <v>37</v>
      </c>
      <c r="C372" s="1" t="s">
        <v>199</v>
      </c>
      <c r="D372">
        <v>21</v>
      </c>
      <c r="E372" s="1" t="s">
        <v>1079</v>
      </c>
      <c r="F372" s="1" t="s">
        <v>788</v>
      </c>
      <c r="G372" s="1" t="s">
        <v>1080</v>
      </c>
      <c r="H372" s="1" t="s">
        <v>1081</v>
      </c>
      <c r="I372" s="1" t="s">
        <v>1082</v>
      </c>
      <c r="J372">
        <v>0</v>
      </c>
      <c r="K372">
        <v>6</v>
      </c>
      <c r="L372">
        <v>6</v>
      </c>
    </row>
    <row r="373" spans="1:12" x14ac:dyDescent="0.25">
      <c r="A373">
        <v>1936</v>
      </c>
      <c r="B373" s="1" t="s">
        <v>37</v>
      </c>
      <c r="C373" s="1" t="s">
        <v>199</v>
      </c>
      <c r="D373">
        <v>29</v>
      </c>
      <c r="E373" s="1" t="s">
        <v>465</v>
      </c>
      <c r="F373" s="1" t="s">
        <v>1083</v>
      </c>
      <c r="G373" s="1" t="s">
        <v>1084</v>
      </c>
      <c r="H373" s="1" t="s">
        <v>1085</v>
      </c>
      <c r="I373" s="1" t="s">
        <v>955</v>
      </c>
      <c r="J373">
        <v>0</v>
      </c>
      <c r="K373">
        <v>1</v>
      </c>
      <c r="L373">
        <v>6</v>
      </c>
    </row>
    <row r="374" spans="1:12" x14ac:dyDescent="0.25">
      <c r="A374">
        <v>1936</v>
      </c>
      <c r="B374" s="1" t="s">
        <v>37</v>
      </c>
      <c r="C374" s="1" t="s">
        <v>38</v>
      </c>
      <c r="D374">
        <v>5</v>
      </c>
      <c r="E374" s="1" t="s">
        <v>660</v>
      </c>
      <c r="F374" s="1" t="s">
        <v>420</v>
      </c>
      <c r="G374" s="1" t="s">
        <v>495</v>
      </c>
      <c r="H374" s="1" t="s">
        <v>1086</v>
      </c>
      <c r="I374" s="1" t="s">
        <v>663</v>
      </c>
      <c r="J374">
        <v>0</v>
      </c>
      <c r="K374">
        <v>0</v>
      </c>
      <c r="L374">
        <v>6</v>
      </c>
    </row>
    <row r="375" spans="1:12" x14ac:dyDescent="0.25">
      <c r="A375">
        <v>1936</v>
      </c>
      <c r="B375" s="1" t="s">
        <v>37</v>
      </c>
      <c r="C375" s="1" t="s">
        <v>38</v>
      </c>
      <c r="D375">
        <v>14</v>
      </c>
      <c r="E375" s="1" t="s">
        <v>1087</v>
      </c>
      <c r="F375" s="1" t="s">
        <v>380</v>
      </c>
      <c r="G375" s="1" t="s">
        <v>1088</v>
      </c>
      <c r="H375" s="1" t="s">
        <v>1089</v>
      </c>
      <c r="I375" s="1" t="s">
        <v>1090</v>
      </c>
      <c r="J375">
        <v>0</v>
      </c>
      <c r="K375">
        <v>5</v>
      </c>
      <c r="L375">
        <v>5</v>
      </c>
    </row>
    <row r="376" spans="1:12" x14ac:dyDescent="0.25">
      <c r="A376">
        <v>1936</v>
      </c>
      <c r="B376" s="1" t="s">
        <v>37</v>
      </c>
      <c r="C376" s="1" t="s">
        <v>38</v>
      </c>
      <c r="D376">
        <v>26</v>
      </c>
      <c r="E376" s="1" t="s">
        <v>503</v>
      </c>
      <c r="F376" s="1" t="s">
        <v>420</v>
      </c>
      <c r="G376" s="1" t="s">
        <v>495</v>
      </c>
      <c r="H376" s="1" t="s">
        <v>1091</v>
      </c>
      <c r="I376" s="1" t="s">
        <v>506</v>
      </c>
      <c r="J376">
        <v>0</v>
      </c>
      <c r="K376">
        <v>14</v>
      </c>
      <c r="L376">
        <v>14</v>
      </c>
    </row>
    <row r="377" spans="1:12" x14ac:dyDescent="0.25">
      <c r="A377">
        <v>1936</v>
      </c>
      <c r="B377" s="1" t="s">
        <v>62</v>
      </c>
      <c r="C377" s="1" t="s">
        <v>119</v>
      </c>
      <c r="D377">
        <v>1</v>
      </c>
      <c r="E377" s="1" t="s">
        <v>20</v>
      </c>
      <c r="F377" s="1" t="s">
        <v>1026</v>
      </c>
      <c r="G377" s="1" t="s">
        <v>1092</v>
      </c>
      <c r="H377" s="1" t="s">
        <v>1093</v>
      </c>
      <c r="I377" s="1" t="s">
        <v>1094</v>
      </c>
      <c r="J377">
        <v>0</v>
      </c>
      <c r="K377">
        <v>2</v>
      </c>
      <c r="L377">
        <v>2</v>
      </c>
    </row>
    <row r="378" spans="1:12" x14ac:dyDescent="0.25">
      <c r="A378">
        <v>1936</v>
      </c>
      <c r="B378" s="1" t="s">
        <v>62</v>
      </c>
      <c r="C378" s="1" t="s">
        <v>119</v>
      </c>
      <c r="D378">
        <v>7</v>
      </c>
      <c r="E378" s="1" t="s">
        <v>87</v>
      </c>
      <c r="F378" s="1" t="s">
        <v>358</v>
      </c>
      <c r="G378" s="1" t="s">
        <v>951</v>
      </c>
      <c r="H378" s="1" t="s">
        <v>1095</v>
      </c>
      <c r="I378" s="1" t="s">
        <v>682</v>
      </c>
      <c r="J378">
        <v>0</v>
      </c>
      <c r="K378">
        <v>12</v>
      </c>
      <c r="L378">
        <v>14</v>
      </c>
    </row>
    <row r="379" spans="1:12" x14ac:dyDescent="0.25">
      <c r="A379">
        <v>1936</v>
      </c>
      <c r="B379" s="1" t="s">
        <v>62</v>
      </c>
      <c r="C379" s="1" t="s">
        <v>119</v>
      </c>
      <c r="D379">
        <v>11</v>
      </c>
      <c r="E379" s="1" t="s">
        <v>1096</v>
      </c>
      <c r="F379" s="1" t="s">
        <v>327</v>
      </c>
      <c r="G379" s="1" t="s">
        <v>1097</v>
      </c>
      <c r="H379" s="1" t="s">
        <v>1098</v>
      </c>
      <c r="I379" s="1" t="s">
        <v>510</v>
      </c>
      <c r="J379">
        <v>0</v>
      </c>
      <c r="K379">
        <v>3</v>
      </c>
      <c r="L379">
        <v>25</v>
      </c>
    </row>
    <row r="380" spans="1:12" x14ac:dyDescent="0.25">
      <c r="A380">
        <v>1936</v>
      </c>
      <c r="B380" s="1" t="s">
        <v>62</v>
      </c>
      <c r="C380" s="1" t="s">
        <v>119</v>
      </c>
      <c r="D380">
        <v>15</v>
      </c>
      <c r="E380" s="1" t="s">
        <v>95</v>
      </c>
      <c r="F380" s="1" t="s">
        <v>1099</v>
      </c>
      <c r="G380" s="1" t="s">
        <v>1100</v>
      </c>
      <c r="H380" s="1" t="s">
        <v>1101</v>
      </c>
      <c r="I380" s="1" t="s">
        <v>1102</v>
      </c>
      <c r="J380">
        <v>0</v>
      </c>
      <c r="K380">
        <v>7</v>
      </c>
      <c r="L380">
        <v>7</v>
      </c>
    </row>
    <row r="381" spans="1:12" x14ac:dyDescent="0.25">
      <c r="A381">
        <v>1936</v>
      </c>
      <c r="B381" s="1" t="s">
        <v>62</v>
      </c>
      <c r="C381" s="1" t="s">
        <v>119</v>
      </c>
      <c r="D381">
        <v>17</v>
      </c>
      <c r="E381" s="1" t="s">
        <v>1011</v>
      </c>
      <c r="F381" s="1" t="s">
        <v>138</v>
      </c>
      <c r="G381" s="1" t="s">
        <v>1103</v>
      </c>
      <c r="H381" s="1" t="s">
        <v>1104</v>
      </c>
      <c r="I381" s="1" t="s">
        <v>322</v>
      </c>
      <c r="J381">
        <v>0</v>
      </c>
      <c r="K381">
        <v>3</v>
      </c>
      <c r="L381">
        <v>5</v>
      </c>
    </row>
    <row r="382" spans="1:12" x14ac:dyDescent="0.25">
      <c r="A382">
        <v>1936</v>
      </c>
      <c r="B382" s="1" t="s">
        <v>62</v>
      </c>
      <c r="C382" s="1" t="s">
        <v>119</v>
      </c>
      <c r="D382">
        <v>21</v>
      </c>
      <c r="E382" s="1" t="s">
        <v>71</v>
      </c>
      <c r="F382" s="1" t="s">
        <v>318</v>
      </c>
      <c r="G382" s="1" t="s">
        <v>664</v>
      </c>
      <c r="H382" s="1" t="s">
        <v>1105</v>
      </c>
      <c r="I382" s="1" t="s">
        <v>631</v>
      </c>
      <c r="J382">
        <v>0</v>
      </c>
      <c r="K382">
        <v>2</v>
      </c>
      <c r="L382">
        <v>2</v>
      </c>
    </row>
    <row r="383" spans="1:12" x14ac:dyDescent="0.25">
      <c r="A383">
        <v>1936</v>
      </c>
      <c r="B383" s="1" t="s">
        <v>62</v>
      </c>
      <c r="C383" s="1" t="s">
        <v>119</v>
      </c>
      <c r="D383">
        <v>30</v>
      </c>
      <c r="E383" s="1" t="s">
        <v>1011</v>
      </c>
      <c r="F383" s="1" t="s">
        <v>1106</v>
      </c>
      <c r="G383" s="1" t="s">
        <v>1107</v>
      </c>
      <c r="H383" s="1" t="s">
        <v>1108</v>
      </c>
      <c r="I383" s="1" t="s">
        <v>925</v>
      </c>
      <c r="J383">
        <v>0</v>
      </c>
      <c r="K383">
        <v>2</v>
      </c>
      <c r="L383">
        <v>2</v>
      </c>
    </row>
    <row r="384" spans="1:12" x14ac:dyDescent="0.25">
      <c r="A384">
        <v>1936</v>
      </c>
      <c r="B384" s="1" t="s">
        <v>62</v>
      </c>
      <c r="C384" s="1" t="s">
        <v>63</v>
      </c>
      <c r="D384">
        <v>16</v>
      </c>
      <c r="E384" s="1" t="s">
        <v>174</v>
      </c>
      <c r="F384" s="1" t="s">
        <v>79</v>
      </c>
      <c r="G384" s="1" t="s">
        <v>1109</v>
      </c>
      <c r="H384" s="1" t="s">
        <v>1110</v>
      </c>
      <c r="I384" s="1" t="s">
        <v>937</v>
      </c>
      <c r="J384">
        <v>0</v>
      </c>
      <c r="K384">
        <v>2</v>
      </c>
      <c r="L384">
        <v>2</v>
      </c>
    </row>
    <row r="385" spans="1:12" x14ac:dyDescent="0.25">
      <c r="A385">
        <v>1936</v>
      </c>
      <c r="B385" s="1" t="s">
        <v>62</v>
      </c>
      <c r="C385" s="1" t="s">
        <v>68</v>
      </c>
      <c r="D385">
        <v>9</v>
      </c>
      <c r="E385" s="1" t="s">
        <v>1111</v>
      </c>
      <c r="F385" s="1" t="s">
        <v>318</v>
      </c>
      <c r="G385" s="1" t="s">
        <v>1112</v>
      </c>
      <c r="H385" s="1" t="s">
        <v>1113</v>
      </c>
      <c r="I385" s="1" t="s">
        <v>793</v>
      </c>
      <c r="J385">
        <v>0</v>
      </c>
      <c r="K385">
        <v>1</v>
      </c>
      <c r="L385">
        <v>15</v>
      </c>
    </row>
    <row r="386" spans="1:12" x14ac:dyDescent="0.25">
      <c r="A386">
        <v>1936</v>
      </c>
      <c r="B386" s="1" t="s">
        <v>62</v>
      </c>
      <c r="C386" s="1" t="s">
        <v>68</v>
      </c>
      <c r="D386">
        <v>13</v>
      </c>
      <c r="E386" s="1" t="s">
        <v>32</v>
      </c>
      <c r="F386" s="1" t="s">
        <v>138</v>
      </c>
      <c r="G386" s="1" t="s">
        <v>1114</v>
      </c>
      <c r="H386" s="1" t="s">
        <v>1115</v>
      </c>
      <c r="I386" s="1" t="s">
        <v>322</v>
      </c>
      <c r="J386">
        <v>0</v>
      </c>
      <c r="K386">
        <v>1</v>
      </c>
      <c r="L386">
        <v>6</v>
      </c>
    </row>
    <row r="387" spans="1:12" x14ac:dyDescent="0.25">
      <c r="A387">
        <v>1936</v>
      </c>
      <c r="B387" s="1" t="s">
        <v>62</v>
      </c>
      <c r="C387" s="1" t="s">
        <v>68</v>
      </c>
      <c r="D387">
        <v>16</v>
      </c>
      <c r="E387" s="1" t="s">
        <v>1116</v>
      </c>
      <c r="F387" s="1" t="s">
        <v>138</v>
      </c>
      <c r="G387" s="1" t="s">
        <v>1117</v>
      </c>
      <c r="H387" s="1" t="s">
        <v>1118</v>
      </c>
      <c r="I387" s="1" t="s">
        <v>1119</v>
      </c>
      <c r="J387">
        <v>0</v>
      </c>
      <c r="K387">
        <v>7</v>
      </c>
      <c r="L387">
        <v>7</v>
      </c>
    </row>
    <row r="388" spans="1:12" x14ac:dyDescent="0.25">
      <c r="A388">
        <v>1936</v>
      </c>
      <c r="B388" s="1" t="s">
        <v>12</v>
      </c>
      <c r="C388" s="1" t="s">
        <v>19</v>
      </c>
      <c r="D388">
        <v>15</v>
      </c>
      <c r="E388" s="1" t="s">
        <v>1120</v>
      </c>
      <c r="F388" s="1" t="s">
        <v>1121</v>
      </c>
      <c r="G388" s="1" t="s">
        <v>1122</v>
      </c>
      <c r="H388" s="1" t="s">
        <v>1123</v>
      </c>
      <c r="I388" s="1" t="s">
        <v>866</v>
      </c>
      <c r="J388">
        <v>0</v>
      </c>
      <c r="K388">
        <v>7</v>
      </c>
      <c r="L388">
        <v>7</v>
      </c>
    </row>
    <row r="389" spans="1:12" x14ac:dyDescent="0.25">
      <c r="A389">
        <v>1936</v>
      </c>
      <c r="B389" s="1" t="s">
        <v>12</v>
      </c>
      <c r="C389" s="1" t="s">
        <v>19</v>
      </c>
      <c r="D389">
        <v>28</v>
      </c>
      <c r="E389" s="1" t="s">
        <v>1124</v>
      </c>
      <c r="F389" s="1" t="s">
        <v>990</v>
      </c>
      <c r="G389" s="1" t="s">
        <v>1125</v>
      </c>
      <c r="H389" s="1" t="s">
        <v>1126</v>
      </c>
      <c r="I389" s="1" t="s">
        <v>1127</v>
      </c>
      <c r="J389">
        <v>0</v>
      </c>
      <c r="K389">
        <v>6</v>
      </c>
      <c r="L389">
        <v>6</v>
      </c>
    </row>
    <row r="390" spans="1:12" x14ac:dyDescent="0.25">
      <c r="A390">
        <v>1936</v>
      </c>
      <c r="B390" s="1" t="s">
        <v>12</v>
      </c>
      <c r="C390" s="1" t="s">
        <v>19</v>
      </c>
      <c r="D390">
        <v>31</v>
      </c>
      <c r="E390" s="1" t="s">
        <v>1128</v>
      </c>
      <c r="F390" s="1" t="s">
        <v>1129</v>
      </c>
      <c r="G390" s="1" t="s">
        <v>1130</v>
      </c>
      <c r="H390" s="1" t="s">
        <v>1131</v>
      </c>
      <c r="I390" s="1" t="s">
        <v>1132</v>
      </c>
      <c r="J390">
        <v>0</v>
      </c>
      <c r="K390">
        <v>10</v>
      </c>
      <c r="L390">
        <v>10</v>
      </c>
    </row>
    <row r="391" spans="1:12" x14ac:dyDescent="0.25">
      <c r="A391">
        <v>1936</v>
      </c>
      <c r="B391" s="1" t="s">
        <v>12</v>
      </c>
      <c r="C391" s="1" t="s">
        <v>24</v>
      </c>
      <c r="D391">
        <v>2</v>
      </c>
      <c r="E391" s="1" t="s">
        <v>71</v>
      </c>
      <c r="F391" s="1" t="s">
        <v>1133</v>
      </c>
      <c r="G391" s="1" t="s">
        <v>1134</v>
      </c>
      <c r="H391" s="1" t="s">
        <v>1135</v>
      </c>
      <c r="I391" s="1" t="s">
        <v>872</v>
      </c>
      <c r="J391">
        <v>0</v>
      </c>
      <c r="K391">
        <v>3</v>
      </c>
      <c r="L391">
        <v>3</v>
      </c>
    </row>
    <row r="392" spans="1:12" x14ac:dyDescent="0.25">
      <c r="A392">
        <v>1936</v>
      </c>
      <c r="B392" s="1" t="s">
        <v>12</v>
      </c>
      <c r="C392" s="1" t="s">
        <v>24</v>
      </c>
      <c r="D392">
        <v>5</v>
      </c>
      <c r="E392" s="1" t="s">
        <v>600</v>
      </c>
      <c r="F392" s="1" t="s">
        <v>1136</v>
      </c>
      <c r="G392" s="1" t="s">
        <v>1137</v>
      </c>
      <c r="H392" s="1" t="s">
        <v>1138</v>
      </c>
      <c r="I392" s="1" t="s">
        <v>1139</v>
      </c>
      <c r="J392">
        <v>0</v>
      </c>
      <c r="K392">
        <v>8</v>
      </c>
      <c r="L392">
        <v>8</v>
      </c>
    </row>
    <row r="393" spans="1:12" x14ac:dyDescent="0.25">
      <c r="A393">
        <v>1936</v>
      </c>
      <c r="B393" s="1" t="s">
        <v>12</v>
      </c>
      <c r="C393" s="1" t="s">
        <v>24</v>
      </c>
      <c r="D393">
        <v>6</v>
      </c>
      <c r="E393" s="1" t="s">
        <v>266</v>
      </c>
      <c r="F393" s="1" t="s">
        <v>138</v>
      </c>
      <c r="G393" s="1" t="s">
        <v>1140</v>
      </c>
      <c r="H393" s="1" t="s">
        <v>1141</v>
      </c>
      <c r="I393" s="1" t="s">
        <v>269</v>
      </c>
      <c r="J393">
        <v>0</v>
      </c>
      <c r="K393">
        <v>2</v>
      </c>
      <c r="L393">
        <v>3</v>
      </c>
    </row>
    <row r="394" spans="1:12" x14ac:dyDescent="0.25">
      <c r="A394">
        <v>1936</v>
      </c>
      <c r="B394" s="1" t="s">
        <v>12</v>
      </c>
      <c r="C394" s="1" t="s">
        <v>24</v>
      </c>
      <c r="D394">
        <v>12</v>
      </c>
      <c r="E394" s="1" t="s">
        <v>32</v>
      </c>
      <c r="F394" s="1" t="s">
        <v>79</v>
      </c>
      <c r="G394" s="1" t="s">
        <v>1142</v>
      </c>
      <c r="H394" s="1" t="s">
        <v>1143</v>
      </c>
      <c r="I394" s="1" t="s">
        <v>1144</v>
      </c>
      <c r="J394">
        <v>0</v>
      </c>
      <c r="K394">
        <v>2</v>
      </c>
      <c r="L394">
        <v>2</v>
      </c>
    </row>
    <row r="395" spans="1:12" x14ac:dyDescent="0.25">
      <c r="A395">
        <v>1936</v>
      </c>
      <c r="B395" s="1" t="s">
        <v>12</v>
      </c>
      <c r="C395" s="1" t="s">
        <v>24</v>
      </c>
      <c r="D395">
        <v>22</v>
      </c>
      <c r="E395" s="1" t="s">
        <v>486</v>
      </c>
      <c r="F395" s="1" t="s">
        <v>1055</v>
      </c>
      <c r="G395" s="1" t="s">
        <v>1056</v>
      </c>
      <c r="H395" s="1" t="s">
        <v>1145</v>
      </c>
      <c r="I395" s="1" t="s">
        <v>276</v>
      </c>
      <c r="J395">
        <v>0</v>
      </c>
      <c r="K395">
        <v>2</v>
      </c>
      <c r="L395">
        <v>11</v>
      </c>
    </row>
    <row r="396" spans="1:12" x14ac:dyDescent="0.25">
      <c r="A396">
        <v>1936</v>
      </c>
      <c r="B396" s="1" t="s">
        <v>12</v>
      </c>
      <c r="C396" s="1" t="s">
        <v>13</v>
      </c>
      <c r="D396">
        <v>5</v>
      </c>
      <c r="E396" s="1" t="s">
        <v>87</v>
      </c>
      <c r="F396" s="1" t="s">
        <v>1146</v>
      </c>
      <c r="G396" s="1" t="s">
        <v>1147</v>
      </c>
      <c r="H396" s="1" t="s">
        <v>1148</v>
      </c>
      <c r="I396" s="1" t="s">
        <v>1149</v>
      </c>
      <c r="J396">
        <v>0</v>
      </c>
      <c r="K396">
        <v>10</v>
      </c>
      <c r="L396">
        <v>11</v>
      </c>
    </row>
    <row r="397" spans="1:12" x14ac:dyDescent="0.25">
      <c r="A397">
        <v>1936</v>
      </c>
      <c r="B397" s="1" t="s">
        <v>12</v>
      </c>
      <c r="C397" s="1" t="s">
        <v>13</v>
      </c>
      <c r="D397">
        <v>24</v>
      </c>
      <c r="E397" s="1" t="s">
        <v>1150</v>
      </c>
      <c r="F397" s="1" t="s">
        <v>1151</v>
      </c>
      <c r="G397" s="1" t="s">
        <v>1152</v>
      </c>
      <c r="H397" s="1" t="s">
        <v>1153</v>
      </c>
      <c r="I397" s="1" t="s">
        <v>1154</v>
      </c>
      <c r="J397">
        <v>0</v>
      </c>
      <c r="K397">
        <v>9</v>
      </c>
      <c r="L397">
        <v>10</v>
      </c>
    </row>
    <row r="398" spans="1:12" x14ac:dyDescent="0.25">
      <c r="A398">
        <v>1936</v>
      </c>
      <c r="B398" s="1" t="s">
        <v>12</v>
      </c>
      <c r="C398" s="1" t="s">
        <v>13</v>
      </c>
      <c r="D398">
        <v>28</v>
      </c>
      <c r="E398" s="1" t="s">
        <v>816</v>
      </c>
      <c r="F398" s="1" t="s">
        <v>1155</v>
      </c>
      <c r="G398" s="1" t="s">
        <v>1156</v>
      </c>
      <c r="H398" s="1" t="s">
        <v>1157</v>
      </c>
      <c r="I398" s="1" t="s">
        <v>355</v>
      </c>
      <c r="J398">
        <v>0</v>
      </c>
      <c r="K398">
        <v>3</v>
      </c>
      <c r="L398">
        <v>3</v>
      </c>
    </row>
    <row r="399" spans="1:12" x14ac:dyDescent="0.25">
      <c r="A399">
        <v>1936</v>
      </c>
      <c r="B399" s="1" t="s">
        <v>12</v>
      </c>
      <c r="C399" s="1" t="s">
        <v>13</v>
      </c>
      <c r="D399">
        <v>29</v>
      </c>
      <c r="E399" s="1" t="s">
        <v>90</v>
      </c>
      <c r="F399" s="1" t="s">
        <v>565</v>
      </c>
      <c r="G399" s="1" t="s">
        <v>1158</v>
      </c>
      <c r="H399" s="1" t="s">
        <v>1159</v>
      </c>
      <c r="I399" s="1" t="s">
        <v>1160</v>
      </c>
      <c r="J399">
        <v>0</v>
      </c>
      <c r="K399">
        <v>4</v>
      </c>
      <c r="L399">
        <v>4</v>
      </c>
    </row>
    <row r="400" spans="1:12" x14ac:dyDescent="0.25">
      <c r="A400">
        <v>1936</v>
      </c>
      <c r="B400" s="1" t="s">
        <v>30</v>
      </c>
      <c r="C400" s="1" t="s">
        <v>31</v>
      </c>
      <c r="D400">
        <v>9</v>
      </c>
      <c r="E400" s="1" t="s">
        <v>64</v>
      </c>
      <c r="F400" s="1" t="s">
        <v>1161</v>
      </c>
      <c r="G400" s="1" t="s">
        <v>1162</v>
      </c>
      <c r="H400" s="1" t="s">
        <v>1163</v>
      </c>
      <c r="I400" s="1" t="s">
        <v>1164</v>
      </c>
      <c r="J400">
        <v>0</v>
      </c>
      <c r="K400">
        <v>1</v>
      </c>
      <c r="L400">
        <v>1</v>
      </c>
    </row>
    <row r="401" spans="1:12" x14ac:dyDescent="0.25">
      <c r="A401">
        <v>1936</v>
      </c>
      <c r="B401" s="1" t="s">
        <v>30</v>
      </c>
      <c r="C401" s="1" t="s">
        <v>54</v>
      </c>
      <c r="D401">
        <v>1</v>
      </c>
      <c r="E401" s="1" t="s">
        <v>32</v>
      </c>
      <c r="F401" s="1" t="s">
        <v>138</v>
      </c>
      <c r="G401" s="1" t="s">
        <v>1103</v>
      </c>
      <c r="H401" s="1" t="s">
        <v>1165</v>
      </c>
      <c r="I401" s="1" t="s">
        <v>322</v>
      </c>
      <c r="J401">
        <v>0</v>
      </c>
      <c r="K401">
        <v>11</v>
      </c>
      <c r="L401">
        <v>15</v>
      </c>
    </row>
    <row r="402" spans="1:12" x14ac:dyDescent="0.25">
      <c r="A402">
        <v>1936</v>
      </c>
      <c r="B402" s="1" t="s">
        <v>30</v>
      </c>
      <c r="C402" s="1" t="s">
        <v>54</v>
      </c>
      <c r="D402">
        <v>17</v>
      </c>
      <c r="E402" s="1" t="s">
        <v>32</v>
      </c>
      <c r="F402" s="1" t="s">
        <v>138</v>
      </c>
      <c r="G402" s="1" t="s">
        <v>963</v>
      </c>
      <c r="H402" s="1" t="s">
        <v>1166</v>
      </c>
      <c r="I402" s="1" t="s">
        <v>322</v>
      </c>
      <c r="J402">
        <v>0</v>
      </c>
      <c r="K402">
        <v>4</v>
      </c>
      <c r="L402">
        <v>16</v>
      </c>
    </row>
    <row r="403" spans="1:12" x14ac:dyDescent="0.25">
      <c r="A403">
        <v>1936</v>
      </c>
      <c r="B403" s="1" t="s">
        <v>30</v>
      </c>
      <c r="C403" s="1" t="s">
        <v>54</v>
      </c>
      <c r="D403">
        <v>19</v>
      </c>
      <c r="E403" s="1" t="s">
        <v>49</v>
      </c>
      <c r="F403" s="1" t="s">
        <v>318</v>
      </c>
      <c r="G403" s="1" t="s">
        <v>1167</v>
      </c>
      <c r="H403" s="1" t="s">
        <v>159</v>
      </c>
      <c r="I403" s="1" t="s">
        <v>1144</v>
      </c>
      <c r="J403">
        <v>0</v>
      </c>
      <c r="K403">
        <v>2</v>
      </c>
      <c r="L403">
        <v>4</v>
      </c>
    </row>
    <row r="404" spans="1:12" x14ac:dyDescent="0.25">
      <c r="A404">
        <v>1936</v>
      </c>
      <c r="B404" s="1" t="s">
        <v>30</v>
      </c>
      <c r="C404" s="1" t="s">
        <v>78</v>
      </c>
      <c r="D404">
        <v>4</v>
      </c>
      <c r="E404" s="1" t="s">
        <v>71</v>
      </c>
      <c r="F404" s="1" t="s">
        <v>138</v>
      </c>
      <c r="G404" s="1" t="s">
        <v>963</v>
      </c>
      <c r="H404" s="1" t="s">
        <v>1168</v>
      </c>
      <c r="I404" s="1" t="s">
        <v>322</v>
      </c>
      <c r="J404">
        <v>0</v>
      </c>
      <c r="K404">
        <v>6</v>
      </c>
      <c r="L404">
        <v>6</v>
      </c>
    </row>
    <row r="405" spans="1:12" x14ac:dyDescent="0.25">
      <c r="A405">
        <v>1936</v>
      </c>
      <c r="B405" s="1" t="s">
        <v>30</v>
      </c>
      <c r="C405" s="1" t="s">
        <v>78</v>
      </c>
      <c r="D405">
        <v>6</v>
      </c>
      <c r="E405" s="1" t="s">
        <v>529</v>
      </c>
      <c r="F405" s="1" t="s">
        <v>1169</v>
      </c>
      <c r="G405" s="1" t="s">
        <v>1170</v>
      </c>
      <c r="H405" s="1" t="s">
        <v>992</v>
      </c>
      <c r="I405" s="1" t="s">
        <v>965</v>
      </c>
      <c r="J405">
        <v>0</v>
      </c>
      <c r="K405">
        <v>9</v>
      </c>
      <c r="L405">
        <v>14</v>
      </c>
    </row>
    <row r="406" spans="1:12" x14ac:dyDescent="0.25">
      <c r="A406">
        <v>1936</v>
      </c>
      <c r="B406" s="1" t="s">
        <v>30</v>
      </c>
      <c r="C406" s="1" t="s">
        <v>78</v>
      </c>
      <c r="D406">
        <v>7</v>
      </c>
      <c r="E406" s="1" t="s">
        <v>1171</v>
      </c>
      <c r="F406" s="1" t="s">
        <v>1172</v>
      </c>
      <c r="G406" s="1" t="s">
        <v>1173</v>
      </c>
      <c r="H406" s="1" t="s">
        <v>1174</v>
      </c>
      <c r="I406" s="1" t="s">
        <v>1175</v>
      </c>
      <c r="J406">
        <v>0</v>
      </c>
      <c r="K406">
        <v>5</v>
      </c>
      <c r="L406">
        <v>5</v>
      </c>
    </row>
    <row r="407" spans="1:12" x14ac:dyDescent="0.25">
      <c r="A407">
        <v>1936</v>
      </c>
      <c r="B407" s="1" t="s">
        <v>30</v>
      </c>
      <c r="C407" s="1" t="s">
        <v>78</v>
      </c>
      <c r="D407">
        <v>9</v>
      </c>
      <c r="E407" s="1" t="s">
        <v>49</v>
      </c>
      <c r="F407" s="1" t="s">
        <v>358</v>
      </c>
      <c r="G407" s="1" t="s">
        <v>951</v>
      </c>
      <c r="H407" s="1" t="s">
        <v>630</v>
      </c>
      <c r="I407" s="1" t="s">
        <v>286</v>
      </c>
      <c r="J407">
        <v>0</v>
      </c>
      <c r="K407">
        <v>15</v>
      </c>
      <c r="L407">
        <v>17</v>
      </c>
    </row>
    <row r="408" spans="1:12" x14ac:dyDescent="0.25">
      <c r="A408">
        <v>1936</v>
      </c>
      <c r="B408" s="1" t="s">
        <v>30</v>
      </c>
      <c r="C408" s="1" t="s">
        <v>78</v>
      </c>
      <c r="D408">
        <v>15</v>
      </c>
      <c r="E408" s="1" t="s">
        <v>732</v>
      </c>
      <c r="F408" s="1" t="s">
        <v>404</v>
      </c>
      <c r="G408" s="1" t="s">
        <v>1176</v>
      </c>
      <c r="H408" s="1" t="s">
        <v>896</v>
      </c>
      <c r="I408" s="1" t="s">
        <v>1039</v>
      </c>
      <c r="J408">
        <v>0</v>
      </c>
      <c r="K408">
        <v>7</v>
      </c>
      <c r="L408">
        <v>7</v>
      </c>
    </row>
    <row r="409" spans="1:12" x14ac:dyDescent="0.25">
      <c r="A409">
        <v>1936</v>
      </c>
      <c r="B409" s="1" t="s">
        <v>30</v>
      </c>
      <c r="C409" s="1" t="s">
        <v>78</v>
      </c>
      <c r="D409">
        <v>18</v>
      </c>
      <c r="E409" s="1" t="s">
        <v>352</v>
      </c>
      <c r="F409" s="1" t="s">
        <v>1177</v>
      </c>
      <c r="G409" s="1" t="s">
        <v>1178</v>
      </c>
      <c r="H409" s="1" t="s">
        <v>1179</v>
      </c>
      <c r="I409" s="1" t="s">
        <v>515</v>
      </c>
      <c r="J409">
        <v>0</v>
      </c>
      <c r="K409">
        <v>2</v>
      </c>
      <c r="L409">
        <v>2</v>
      </c>
    </row>
    <row r="410" spans="1:12" x14ac:dyDescent="0.25">
      <c r="A410">
        <v>1936</v>
      </c>
      <c r="B410" s="1" t="s">
        <v>30</v>
      </c>
      <c r="C410" s="1" t="s">
        <v>78</v>
      </c>
      <c r="D410">
        <v>19</v>
      </c>
      <c r="E410" s="1" t="s">
        <v>87</v>
      </c>
      <c r="F410" s="1" t="s">
        <v>358</v>
      </c>
      <c r="G410" s="1" t="s">
        <v>951</v>
      </c>
      <c r="H410" s="1" t="s">
        <v>1180</v>
      </c>
      <c r="I410" s="1" t="s">
        <v>1181</v>
      </c>
      <c r="J410">
        <v>0</v>
      </c>
      <c r="K410">
        <v>0</v>
      </c>
      <c r="L410">
        <v>11</v>
      </c>
    </row>
    <row r="411" spans="1:12" x14ac:dyDescent="0.25">
      <c r="A411">
        <v>1936</v>
      </c>
      <c r="B411" s="1" t="s">
        <v>30</v>
      </c>
      <c r="C411" s="1" t="s">
        <v>78</v>
      </c>
      <c r="D411">
        <v>23</v>
      </c>
      <c r="E411" s="1" t="s">
        <v>465</v>
      </c>
      <c r="F411" s="1" t="s">
        <v>1177</v>
      </c>
      <c r="G411" s="1" t="s">
        <v>1182</v>
      </c>
      <c r="H411" s="1" t="s">
        <v>1183</v>
      </c>
      <c r="I411" s="1" t="s">
        <v>741</v>
      </c>
      <c r="J411">
        <v>0</v>
      </c>
      <c r="K411">
        <v>6</v>
      </c>
      <c r="L411">
        <v>6</v>
      </c>
    </row>
    <row r="412" spans="1:12" x14ac:dyDescent="0.25">
      <c r="A412">
        <v>1936</v>
      </c>
      <c r="B412" s="1" t="s">
        <v>30</v>
      </c>
      <c r="C412" s="1" t="s">
        <v>78</v>
      </c>
      <c r="D412">
        <v>26</v>
      </c>
      <c r="E412" s="1" t="s">
        <v>660</v>
      </c>
      <c r="F412" s="1" t="s">
        <v>358</v>
      </c>
      <c r="G412" s="1" t="s">
        <v>1184</v>
      </c>
      <c r="H412" s="1" t="s">
        <v>1185</v>
      </c>
      <c r="I412" s="1" t="s">
        <v>663</v>
      </c>
      <c r="J412">
        <v>0</v>
      </c>
      <c r="K412">
        <v>0</v>
      </c>
      <c r="L412">
        <v>0</v>
      </c>
    </row>
    <row r="413" spans="1:12" x14ac:dyDescent="0.25">
      <c r="A413">
        <v>1936</v>
      </c>
      <c r="B413" s="1" t="s">
        <v>30</v>
      </c>
      <c r="C413" s="1" t="s">
        <v>78</v>
      </c>
      <c r="D413">
        <v>27</v>
      </c>
      <c r="E413" s="1" t="s">
        <v>497</v>
      </c>
      <c r="F413" s="1" t="s">
        <v>404</v>
      </c>
      <c r="G413" s="1" t="s">
        <v>1186</v>
      </c>
      <c r="H413" s="1" t="s">
        <v>1187</v>
      </c>
      <c r="I413" s="1" t="s">
        <v>869</v>
      </c>
      <c r="J413">
        <v>0</v>
      </c>
      <c r="K413">
        <v>12</v>
      </c>
      <c r="L413">
        <v>12</v>
      </c>
    </row>
    <row r="414" spans="1:12" x14ac:dyDescent="0.25">
      <c r="A414">
        <v>1937</v>
      </c>
      <c r="B414" s="1" t="s">
        <v>37</v>
      </c>
      <c r="C414" s="1" t="s">
        <v>199</v>
      </c>
      <c r="D414">
        <v>11</v>
      </c>
      <c r="E414" s="1" t="s">
        <v>1188</v>
      </c>
      <c r="F414" s="1" t="s">
        <v>1189</v>
      </c>
      <c r="G414" s="1" t="s">
        <v>1190</v>
      </c>
      <c r="H414" s="1" t="s">
        <v>1191</v>
      </c>
      <c r="I414" s="1" t="s">
        <v>1192</v>
      </c>
      <c r="J414">
        <v>0</v>
      </c>
      <c r="K414">
        <v>9</v>
      </c>
      <c r="L414">
        <v>9</v>
      </c>
    </row>
    <row r="415" spans="1:12" x14ac:dyDescent="0.25">
      <c r="A415">
        <v>1937</v>
      </c>
      <c r="B415" s="1" t="s">
        <v>37</v>
      </c>
      <c r="C415" s="1" t="s">
        <v>199</v>
      </c>
      <c r="D415">
        <v>12</v>
      </c>
      <c r="E415" s="1" t="s">
        <v>497</v>
      </c>
      <c r="F415" s="1" t="s">
        <v>404</v>
      </c>
      <c r="G415" s="1" t="s">
        <v>1193</v>
      </c>
      <c r="H415" s="1" t="s">
        <v>1194</v>
      </c>
      <c r="I415" s="1" t="s">
        <v>1039</v>
      </c>
      <c r="J415">
        <v>0</v>
      </c>
      <c r="K415">
        <v>5</v>
      </c>
      <c r="L415">
        <v>13</v>
      </c>
    </row>
    <row r="416" spans="1:12" x14ac:dyDescent="0.25">
      <c r="A416">
        <v>1937</v>
      </c>
      <c r="B416" s="1" t="s">
        <v>37</v>
      </c>
      <c r="C416" s="1" t="s">
        <v>199</v>
      </c>
      <c r="D416">
        <v>26</v>
      </c>
      <c r="E416" s="1" t="s">
        <v>360</v>
      </c>
      <c r="F416" s="1" t="s">
        <v>628</v>
      </c>
      <c r="G416" s="1" t="s">
        <v>1195</v>
      </c>
      <c r="H416" s="1" t="s">
        <v>1196</v>
      </c>
      <c r="I416" s="1" t="s">
        <v>631</v>
      </c>
      <c r="J416">
        <v>0</v>
      </c>
      <c r="K416">
        <v>12</v>
      </c>
      <c r="L416">
        <v>12</v>
      </c>
    </row>
    <row r="417" spans="1:12" x14ac:dyDescent="0.25">
      <c r="A417">
        <v>1937</v>
      </c>
      <c r="B417" s="1" t="s">
        <v>37</v>
      </c>
      <c r="C417" s="1" t="s">
        <v>164</v>
      </c>
      <c r="D417">
        <v>9</v>
      </c>
      <c r="E417" s="1" t="s">
        <v>497</v>
      </c>
      <c r="F417" s="1" t="s">
        <v>358</v>
      </c>
      <c r="G417" s="1" t="s">
        <v>1197</v>
      </c>
      <c r="H417" s="1" t="s">
        <v>1198</v>
      </c>
      <c r="I417" s="1" t="s">
        <v>869</v>
      </c>
      <c r="J417">
        <v>0</v>
      </c>
      <c r="K417">
        <v>11</v>
      </c>
      <c r="L417">
        <v>11</v>
      </c>
    </row>
    <row r="418" spans="1:12" x14ac:dyDescent="0.25">
      <c r="A418">
        <v>1937</v>
      </c>
      <c r="B418" s="1" t="s">
        <v>37</v>
      </c>
      <c r="C418" s="1" t="s">
        <v>164</v>
      </c>
      <c r="D418">
        <v>19</v>
      </c>
      <c r="E418" s="1" t="s">
        <v>1199</v>
      </c>
      <c r="F418" s="1" t="s">
        <v>1026</v>
      </c>
      <c r="G418" s="1" t="s">
        <v>1200</v>
      </c>
      <c r="H418" s="1" t="s">
        <v>1201</v>
      </c>
      <c r="I418" s="1" t="s">
        <v>1202</v>
      </c>
      <c r="J418">
        <v>0</v>
      </c>
      <c r="K418">
        <v>5</v>
      </c>
      <c r="L418">
        <v>7</v>
      </c>
    </row>
    <row r="419" spans="1:12" x14ac:dyDescent="0.25">
      <c r="A419">
        <v>1937</v>
      </c>
      <c r="B419" s="1" t="s">
        <v>37</v>
      </c>
      <c r="C419" s="1" t="s">
        <v>38</v>
      </c>
      <c r="D419">
        <v>12</v>
      </c>
      <c r="E419" s="1" t="s">
        <v>1203</v>
      </c>
      <c r="F419" s="1" t="s">
        <v>721</v>
      </c>
      <c r="G419" s="1" t="s">
        <v>1204</v>
      </c>
      <c r="H419" s="1" t="s">
        <v>1205</v>
      </c>
      <c r="I419" s="1" t="s">
        <v>322</v>
      </c>
      <c r="J419">
        <v>0</v>
      </c>
      <c r="K419">
        <v>4</v>
      </c>
      <c r="L419">
        <v>4</v>
      </c>
    </row>
    <row r="420" spans="1:12" x14ac:dyDescent="0.25">
      <c r="A420">
        <v>1937</v>
      </c>
      <c r="B420" s="1" t="s">
        <v>37</v>
      </c>
      <c r="C420" s="1" t="s">
        <v>38</v>
      </c>
      <c r="D420">
        <v>24</v>
      </c>
      <c r="E420" s="1" t="s">
        <v>71</v>
      </c>
      <c r="F420" s="1" t="s">
        <v>1055</v>
      </c>
      <c r="G420" s="1" t="s">
        <v>1206</v>
      </c>
      <c r="H420" s="1" t="s">
        <v>1207</v>
      </c>
      <c r="I420" s="1" t="s">
        <v>276</v>
      </c>
      <c r="J420">
        <v>0</v>
      </c>
      <c r="K420">
        <v>5</v>
      </c>
      <c r="L420">
        <v>6</v>
      </c>
    </row>
    <row r="421" spans="1:12" x14ac:dyDescent="0.25">
      <c r="A421">
        <v>1937</v>
      </c>
      <c r="B421" s="1" t="s">
        <v>37</v>
      </c>
      <c r="C421" s="1" t="s">
        <v>38</v>
      </c>
      <c r="D421">
        <v>25</v>
      </c>
      <c r="E421" s="1" t="s">
        <v>87</v>
      </c>
      <c r="F421" s="1" t="s">
        <v>358</v>
      </c>
      <c r="G421" s="1" t="s">
        <v>951</v>
      </c>
      <c r="H421" s="1" t="s">
        <v>1208</v>
      </c>
      <c r="I421" s="1" t="s">
        <v>682</v>
      </c>
      <c r="J421">
        <v>0</v>
      </c>
      <c r="K421">
        <v>13</v>
      </c>
      <c r="L421">
        <v>13</v>
      </c>
    </row>
    <row r="422" spans="1:12" x14ac:dyDescent="0.25">
      <c r="A422">
        <v>1937</v>
      </c>
      <c r="B422" s="1" t="s">
        <v>37</v>
      </c>
      <c r="C422" s="1" t="s">
        <v>38</v>
      </c>
      <c r="D422">
        <v>26</v>
      </c>
      <c r="E422" s="1" t="s">
        <v>32</v>
      </c>
      <c r="F422" s="1" t="s">
        <v>138</v>
      </c>
      <c r="G422" s="1" t="s">
        <v>963</v>
      </c>
      <c r="H422" s="1" t="s">
        <v>1209</v>
      </c>
      <c r="I422" s="1" t="s">
        <v>322</v>
      </c>
      <c r="J422">
        <v>0</v>
      </c>
      <c r="K422">
        <v>0</v>
      </c>
      <c r="L422">
        <v>6</v>
      </c>
    </row>
    <row r="423" spans="1:12" x14ac:dyDescent="0.25">
      <c r="A423">
        <v>1937</v>
      </c>
      <c r="B423" s="1" t="s">
        <v>62</v>
      </c>
      <c r="C423" s="1" t="s">
        <v>63</v>
      </c>
      <c r="D423">
        <v>6</v>
      </c>
      <c r="E423" s="1" t="s">
        <v>20</v>
      </c>
      <c r="F423" s="1" t="s">
        <v>33</v>
      </c>
      <c r="G423" s="1" t="s">
        <v>1210</v>
      </c>
      <c r="H423" s="1" t="s">
        <v>1211</v>
      </c>
      <c r="I423" s="1" t="s">
        <v>1212</v>
      </c>
      <c r="J423">
        <v>1</v>
      </c>
      <c r="K423">
        <v>35</v>
      </c>
      <c r="L423">
        <v>97</v>
      </c>
    </row>
    <row r="424" spans="1:12" x14ac:dyDescent="0.25">
      <c r="A424">
        <v>1937</v>
      </c>
      <c r="B424" s="1" t="s">
        <v>62</v>
      </c>
      <c r="C424" s="1" t="s">
        <v>63</v>
      </c>
      <c r="D424">
        <v>20</v>
      </c>
      <c r="E424" s="1" t="s">
        <v>32</v>
      </c>
      <c r="F424" s="1" t="s">
        <v>721</v>
      </c>
      <c r="G424" s="1" t="s">
        <v>1067</v>
      </c>
      <c r="H424" s="1" t="s">
        <v>1213</v>
      </c>
      <c r="I424" s="1" t="s">
        <v>322</v>
      </c>
      <c r="J424">
        <v>0</v>
      </c>
      <c r="K424">
        <v>4</v>
      </c>
      <c r="L424">
        <v>4</v>
      </c>
    </row>
    <row r="425" spans="1:12" x14ac:dyDescent="0.25">
      <c r="A425">
        <v>1937</v>
      </c>
      <c r="B425" s="1" t="s">
        <v>12</v>
      </c>
      <c r="C425" s="1" t="s">
        <v>19</v>
      </c>
      <c r="D425">
        <v>2</v>
      </c>
      <c r="E425" s="1" t="s">
        <v>20</v>
      </c>
      <c r="F425" s="1" t="s">
        <v>1189</v>
      </c>
      <c r="G425" s="1" t="s">
        <v>1214</v>
      </c>
      <c r="H425" s="1" t="s">
        <v>1215</v>
      </c>
      <c r="I425" s="1" t="s">
        <v>1216</v>
      </c>
      <c r="J425">
        <v>0</v>
      </c>
      <c r="K425">
        <v>2</v>
      </c>
      <c r="L425">
        <v>2</v>
      </c>
    </row>
    <row r="426" spans="1:12" x14ac:dyDescent="0.25">
      <c r="A426">
        <v>1937</v>
      </c>
      <c r="B426" s="1" t="s">
        <v>12</v>
      </c>
      <c r="C426" s="1" t="s">
        <v>19</v>
      </c>
      <c r="D426">
        <v>28</v>
      </c>
      <c r="E426" s="1" t="s">
        <v>39</v>
      </c>
      <c r="F426" s="1" t="s">
        <v>358</v>
      </c>
      <c r="G426" s="1" t="s">
        <v>951</v>
      </c>
      <c r="H426" s="1" t="s">
        <v>1217</v>
      </c>
      <c r="I426" s="1" t="s">
        <v>286</v>
      </c>
      <c r="J426">
        <v>0</v>
      </c>
      <c r="K426">
        <v>15</v>
      </c>
      <c r="L426">
        <v>15</v>
      </c>
    </row>
    <row r="427" spans="1:12" x14ac:dyDescent="0.25">
      <c r="A427">
        <v>1937</v>
      </c>
      <c r="B427" s="1" t="s">
        <v>12</v>
      </c>
      <c r="C427" s="1" t="s">
        <v>24</v>
      </c>
      <c r="D427">
        <v>2</v>
      </c>
      <c r="E427" s="1" t="s">
        <v>1040</v>
      </c>
      <c r="F427" s="1" t="s">
        <v>327</v>
      </c>
      <c r="G427" s="1" t="s">
        <v>1218</v>
      </c>
      <c r="H427" s="1" t="s">
        <v>1219</v>
      </c>
      <c r="I427" s="1" t="s">
        <v>833</v>
      </c>
      <c r="J427">
        <v>0</v>
      </c>
      <c r="K427">
        <v>14</v>
      </c>
      <c r="L427">
        <v>14</v>
      </c>
    </row>
    <row r="428" spans="1:12" x14ac:dyDescent="0.25">
      <c r="A428">
        <v>1937</v>
      </c>
      <c r="B428" s="1" t="s">
        <v>12</v>
      </c>
      <c r="C428" s="1" t="s">
        <v>24</v>
      </c>
      <c r="D428">
        <v>2</v>
      </c>
      <c r="E428" s="1" t="s">
        <v>1220</v>
      </c>
      <c r="F428" s="1" t="s">
        <v>1020</v>
      </c>
      <c r="G428" s="1" t="s">
        <v>1221</v>
      </c>
      <c r="H428" s="1" t="s">
        <v>1222</v>
      </c>
      <c r="I428" s="1" t="s">
        <v>1023</v>
      </c>
      <c r="J428">
        <v>0</v>
      </c>
      <c r="K428">
        <v>9</v>
      </c>
      <c r="L428">
        <v>9</v>
      </c>
    </row>
    <row r="429" spans="1:12" x14ac:dyDescent="0.25">
      <c r="A429">
        <v>1937</v>
      </c>
      <c r="B429" s="1" t="s">
        <v>12</v>
      </c>
      <c r="C429" s="1" t="s">
        <v>24</v>
      </c>
      <c r="D429">
        <v>6</v>
      </c>
      <c r="E429" s="1" t="s">
        <v>243</v>
      </c>
      <c r="F429" s="1" t="s">
        <v>358</v>
      </c>
      <c r="G429" s="1" t="s">
        <v>1223</v>
      </c>
      <c r="H429" s="1" t="s">
        <v>1224</v>
      </c>
      <c r="I429" s="1" t="s">
        <v>1127</v>
      </c>
      <c r="J429">
        <v>0</v>
      </c>
      <c r="K429">
        <v>5</v>
      </c>
      <c r="L429">
        <v>5</v>
      </c>
    </row>
    <row r="430" spans="1:12" x14ac:dyDescent="0.25">
      <c r="A430">
        <v>1937</v>
      </c>
      <c r="B430" s="1" t="s">
        <v>12</v>
      </c>
      <c r="C430" s="1" t="s">
        <v>24</v>
      </c>
      <c r="D430">
        <v>8</v>
      </c>
      <c r="E430" s="1" t="s">
        <v>1225</v>
      </c>
      <c r="F430" s="1" t="s">
        <v>327</v>
      </c>
      <c r="G430" s="1" t="s">
        <v>1226</v>
      </c>
      <c r="H430" s="1" t="s">
        <v>1227</v>
      </c>
      <c r="I430" s="1" t="s">
        <v>1228</v>
      </c>
      <c r="J430">
        <v>0</v>
      </c>
      <c r="K430">
        <v>3</v>
      </c>
      <c r="L430">
        <v>11</v>
      </c>
    </row>
    <row r="431" spans="1:12" x14ac:dyDescent="0.25">
      <c r="A431">
        <v>1937</v>
      </c>
      <c r="B431" s="1" t="s">
        <v>12</v>
      </c>
      <c r="C431" s="1" t="s">
        <v>24</v>
      </c>
      <c r="D431">
        <v>10</v>
      </c>
      <c r="E431" s="1" t="s">
        <v>754</v>
      </c>
      <c r="F431" s="1" t="s">
        <v>358</v>
      </c>
      <c r="G431" s="1" t="s">
        <v>1229</v>
      </c>
      <c r="H431" s="1" t="s">
        <v>1230</v>
      </c>
      <c r="I431" s="1" t="s">
        <v>1181</v>
      </c>
      <c r="J431">
        <v>0</v>
      </c>
      <c r="K431">
        <v>4</v>
      </c>
      <c r="L431">
        <v>9</v>
      </c>
    </row>
    <row r="432" spans="1:12" x14ac:dyDescent="0.25">
      <c r="A432">
        <v>1937</v>
      </c>
      <c r="B432" s="1" t="s">
        <v>12</v>
      </c>
      <c r="C432" s="1" t="s">
        <v>24</v>
      </c>
      <c r="D432">
        <v>23</v>
      </c>
      <c r="E432" s="1" t="s">
        <v>611</v>
      </c>
      <c r="F432" s="1" t="s">
        <v>358</v>
      </c>
      <c r="G432" s="1" t="s">
        <v>1231</v>
      </c>
      <c r="H432" s="1" t="s">
        <v>1232</v>
      </c>
      <c r="I432" s="1" t="s">
        <v>833</v>
      </c>
      <c r="J432">
        <v>0</v>
      </c>
      <c r="K432">
        <v>3</v>
      </c>
      <c r="L432">
        <v>3</v>
      </c>
    </row>
    <row r="433" spans="1:12" x14ac:dyDescent="0.25">
      <c r="A433">
        <v>1937</v>
      </c>
      <c r="B433" s="1" t="s">
        <v>12</v>
      </c>
      <c r="C433" s="1" t="s">
        <v>24</v>
      </c>
      <c r="D433">
        <v>27</v>
      </c>
      <c r="E433" s="1" t="s">
        <v>1233</v>
      </c>
      <c r="F433" s="1" t="s">
        <v>735</v>
      </c>
      <c r="G433" s="1" t="s">
        <v>1234</v>
      </c>
      <c r="H433" s="1" t="s">
        <v>1235</v>
      </c>
      <c r="I433" s="1" t="s">
        <v>1236</v>
      </c>
      <c r="J433">
        <v>1</v>
      </c>
      <c r="K433">
        <v>1</v>
      </c>
      <c r="L433">
        <v>1</v>
      </c>
    </row>
    <row r="434" spans="1:12" x14ac:dyDescent="0.25">
      <c r="A434">
        <v>1937</v>
      </c>
      <c r="B434" s="1" t="s">
        <v>30</v>
      </c>
      <c r="C434" s="1" t="s">
        <v>31</v>
      </c>
      <c r="D434">
        <v>1</v>
      </c>
      <c r="E434" s="1" t="s">
        <v>486</v>
      </c>
      <c r="F434" s="1" t="s">
        <v>1237</v>
      </c>
      <c r="G434" s="1" t="s">
        <v>1238</v>
      </c>
      <c r="H434" s="1" t="s">
        <v>1239</v>
      </c>
      <c r="I434" s="1" t="s">
        <v>276</v>
      </c>
      <c r="J434">
        <v>0</v>
      </c>
      <c r="K434">
        <v>2</v>
      </c>
      <c r="L434">
        <v>14</v>
      </c>
    </row>
    <row r="435" spans="1:12" x14ac:dyDescent="0.25">
      <c r="A435">
        <v>1937</v>
      </c>
      <c r="B435" s="1" t="s">
        <v>30</v>
      </c>
      <c r="C435" s="1" t="s">
        <v>31</v>
      </c>
      <c r="D435">
        <v>6</v>
      </c>
      <c r="E435" s="1" t="s">
        <v>433</v>
      </c>
      <c r="F435" s="1" t="s">
        <v>358</v>
      </c>
      <c r="G435" s="1" t="s">
        <v>1240</v>
      </c>
      <c r="H435" s="1" t="s">
        <v>1241</v>
      </c>
      <c r="I435" s="1" t="s">
        <v>1242</v>
      </c>
      <c r="J435">
        <v>0</v>
      </c>
      <c r="K435">
        <v>4</v>
      </c>
      <c r="L435">
        <v>11</v>
      </c>
    </row>
    <row r="436" spans="1:12" x14ac:dyDescent="0.25">
      <c r="A436">
        <v>1937</v>
      </c>
      <c r="B436" s="1" t="s">
        <v>30</v>
      </c>
      <c r="C436" s="1" t="s">
        <v>31</v>
      </c>
      <c r="D436">
        <v>17</v>
      </c>
      <c r="E436" s="1" t="s">
        <v>155</v>
      </c>
      <c r="F436" s="1" t="s">
        <v>358</v>
      </c>
      <c r="G436" s="1" t="s">
        <v>1243</v>
      </c>
      <c r="H436" s="1" t="s">
        <v>1244</v>
      </c>
      <c r="I436" s="1" t="s">
        <v>869</v>
      </c>
      <c r="J436">
        <v>0</v>
      </c>
      <c r="K436">
        <v>19</v>
      </c>
      <c r="L436">
        <v>19</v>
      </c>
    </row>
    <row r="437" spans="1:12" x14ac:dyDescent="0.25">
      <c r="A437">
        <v>1937</v>
      </c>
      <c r="B437" s="1" t="s">
        <v>30</v>
      </c>
      <c r="C437" s="1" t="s">
        <v>54</v>
      </c>
      <c r="D437">
        <v>11</v>
      </c>
      <c r="E437" s="1" t="s">
        <v>1066</v>
      </c>
      <c r="F437" s="1" t="s">
        <v>1177</v>
      </c>
      <c r="G437" s="1" t="s">
        <v>1245</v>
      </c>
      <c r="H437" s="1" t="s">
        <v>1246</v>
      </c>
      <c r="I437" s="1" t="s">
        <v>1247</v>
      </c>
      <c r="J437">
        <v>0</v>
      </c>
      <c r="K437">
        <v>4</v>
      </c>
      <c r="L437">
        <v>11</v>
      </c>
    </row>
    <row r="438" spans="1:12" x14ac:dyDescent="0.25">
      <c r="A438">
        <v>1937</v>
      </c>
      <c r="B438" s="1" t="s">
        <v>30</v>
      </c>
      <c r="C438" s="1" t="s">
        <v>54</v>
      </c>
      <c r="D438">
        <v>12</v>
      </c>
      <c r="E438" s="1" t="s">
        <v>32</v>
      </c>
      <c r="F438" s="1" t="s">
        <v>721</v>
      </c>
      <c r="G438" s="1" t="s">
        <v>1248</v>
      </c>
      <c r="H438" s="1" t="s">
        <v>1249</v>
      </c>
      <c r="I438" s="1" t="s">
        <v>322</v>
      </c>
      <c r="J438">
        <v>0</v>
      </c>
      <c r="K438">
        <v>10</v>
      </c>
      <c r="L438">
        <v>12</v>
      </c>
    </row>
    <row r="439" spans="1:12" x14ac:dyDescent="0.25">
      <c r="A439">
        <v>1937</v>
      </c>
      <c r="B439" s="1" t="s">
        <v>30</v>
      </c>
      <c r="C439" s="1" t="s">
        <v>54</v>
      </c>
      <c r="D439">
        <v>12</v>
      </c>
      <c r="E439" s="1" t="s">
        <v>1066</v>
      </c>
      <c r="F439" s="1" t="s">
        <v>1250</v>
      </c>
      <c r="G439" s="1" t="s">
        <v>1251</v>
      </c>
      <c r="H439" s="1" t="s">
        <v>1246</v>
      </c>
      <c r="I439" s="1" t="s">
        <v>1252</v>
      </c>
      <c r="J439">
        <v>0</v>
      </c>
      <c r="K439">
        <v>4</v>
      </c>
      <c r="L439">
        <v>11</v>
      </c>
    </row>
    <row r="440" spans="1:12" x14ac:dyDescent="0.25">
      <c r="A440">
        <v>1937</v>
      </c>
      <c r="B440" s="1" t="s">
        <v>30</v>
      </c>
      <c r="C440" s="1" t="s">
        <v>54</v>
      </c>
      <c r="D440">
        <v>16</v>
      </c>
      <c r="E440" s="1" t="s">
        <v>39</v>
      </c>
      <c r="F440" s="1" t="s">
        <v>138</v>
      </c>
      <c r="G440" s="1" t="s">
        <v>1253</v>
      </c>
      <c r="H440" s="1" t="s">
        <v>1254</v>
      </c>
      <c r="I440" s="1" t="s">
        <v>631</v>
      </c>
      <c r="J440">
        <v>0</v>
      </c>
      <c r="K440">
        <v>11</v>
      </c>
      <c r="L440">
        <v>11</v>
      </c>
    </row>
    <row r="441" spans="1:12" x14ac:dyDescent="0.25">
      <c r="A441">
        <v>1937</v>
      </c>
      <c r="B441" s="1" t="s">
        <v>30</v>
      </c>
      <c r="C441" s="1" t="s">
        <v>54</v>
      </c>
      <c r="D441">
        <v>26</v>
      </c>
      <c r="E441" s="1" t="s">
        <v>248</v>
      </c>
      <c r="F441" s="1" t="s">
        <v>138</v>
      </c>
      <c r="G441" s="1" t="s">
        <v>1103</v>
      </c>
      <c r="H441" s="1" t="s">
        <v>1255</v>
      </c>
      <c r="I441" s="1" t="s">
        <v>1256</v>
      </c>
      <c r="J441">
        <v>0</v>
      </c>
      <c r="K441">
        <v>3</v>
      </c>
      <c r="L441">
        <v>3</v>
      </c>
    </row>
    <row r="442" spans="1:12" x14ac:dyDescent="0.25">
      <c r="A442">
        <v>1937</v>
      </c>
      <c r="B442" s="1" t="s">
        <v>30</v>
      </c>
      <c r="C442" s="1" t="s">
        <v>78</v>
      </c>
      <c r="D442">
        <v>4</v>
      </c>
      <c r="E442" s="1" t="s">
        <v>32</v>
      </c>
      <c r="F442" s="1" t="s">
        <v>138</v>
      </c>
      <c r="G442" s="1" t="s">
        <v>1257</v>
      </c>
      <c r="H442" s="1" t="s">
        <v>1258</v>
      </c>
      <c r="I442" s="1" t="s">
        <v>1023</v>
      </c>
      <c r="J442">
        <v>0</v>
      </c>
      <c r="K442">
        <v>4</v>
      </c>
      <c r="L442">
        <v>17</v>
      </c>
    </row>
    <row r="443" spans="1:12" x14ac:dyDescent="0.25">
      <c r="A443">
        <v>1937</v>
      </c>
      <c r="B443" s="1" t="s">
        <v>30</v>
      </c>
      <c r="C443" s="1" t="s">
        <v>78</v>
      </c>
      <c r="D443">
        <v>5</v>
      </c>
      <c r="E443" s="1" t="s">
        <v>95</v>
      </c>
      <c r="F443" s="1" t="s">
        <v>1055</v>
      </c>
      <c r="G443" s="1" t="s">
        <v>1259</v>
      </c>
      <c r="H443" s="1" t="s">
        <v>1057</v>
      </c>
      <c r="I443" s="1" t="s">
        <v>276</v>
      </c>
      <c r="J443">
        <v>0</v>
      </c>
      <c r="K443">
        <v>2</v>
      </c>
      <c r="L443">
        <v>8</v>
      </c>
    </row>
    <row r="444" spans="1:12" x14ac:dyDescent="0.25">
      <c r="A444">
        <v>1937</v>
      </c>
      <c r="B444" s="1" t="s">
        <v>30</v>
      </c>
      <c r="C444" s="1" t="s">
        <v>78</v>
      </c>
      <c r="D444">
        <v>5</v>
      </c>
      <c r="E444" s="1" t="s">
        <v>95</v>
      </c>
      <c r="F444" s="1" t="s">
        <v>1237</v>
      </c>
      <c r="G444" s="1" t="s">
        <v>1260</v>
      </c>
      <c r="H444" s="1" t="s">
        <v>1261</v>
      </c>
      <c r="I444" s="1" t="s">
        <v>276</v>
      </c>
      <c r="J444">
        <v>0</v>
      </c>
      <c r="K444">
        <v>2</v>
      </c>
      <c r="L444">
        <v>19</v>
      </c>
    </row>
    <row r="445" spans="1:12" x14ac:dyDescent="0.25">
      <c r="A445">
        <v>1937</v>
      </c>
      <c r="B445" s="1" t="s">
        <v>30</v>
      </c>
      <c r="C445" s="1" t="s">
        <v>78</v>
      </c>
      <c r="D445">
        <v>8</v>
      </c>
      <c r="E445" s="1" t="s">
        <v>71</v>
      </c>
      <c r="F445" s="1" t="s">
        <v>191</v>
      </c>
      <c r="G445" s="1" t="s">
        <v>1262</v>
      </c>
      <c r="H445" s="1" t="s">
        <v>1263</v>
      </c>
      <c r="I445" s="1" t="s">
        <v>872</v>
      </c>
      <c r="J445">
        <v>0</v>
      </c>
      <c r="K445">
        <v>2</v>
      </c>
      <c r="L445">
        <v>7</v>
      </c>
    </row>
    <row r="446" spans="1:12" x14ac:dyDescent="0.25">
      <c r="A446">
        <v>1937</v>
      </c>
      <c r="B446" s="1" t="s">
        <v>30</v>
      </c>
      <c r="C446" s="1" t="s">
        <v>78</v>
      </c>
      <c r="D446">
        <v>24</v>
      </c>
      <c r="E446" s="1" t="s">
        <v>313</v>
      </c>
      <c r="F446" s="1" t="s">
        <v>1133</v>
      </c>
      <c r="G446" s="1" t="s">
        <v>1264</v>
      </c>
      <c r="H446" s="1" t="s">
        <v>1265</v>
      </c>
      <c r="I446" s="1" t="s">
        <v>872</v>
      </c>
      <c r="J446">
        <v>0</v>
      </c>
      <c r="K446">
        <v>3</v>
      </c>
      <c r="L446">
        <v>3</v>
      </c>
    </row>
    <row r="447" spans="1:12" x14ac:dyDescent="0.25">
      <c r="A447">
        <v>1938</v>
      </c>
      <c r="B447" s="1" t="s">
        <v>37</v>
      </c>
      <c r="C447" s="1" t="s">
        <v>199</v>
      </c>
      <c r="D447">
        <v>4</v>
      </c>
      <c r="E447" s="1" t="s">
        <v>32</v>
      </c>
      <c r="F447" s="1" t="s">
        <v>138</v>
      </c>
      <c r="G447" s="1" t="s">
        <v>1266</v>
      </c>
      <c r="H447" s="1" t="s">
        <v>427</v>
      </c>
      <c r="I447" s="1" t="s">
        <v>1267</v>
      </c>
      <c r="J447">
        <v>0</v>
      </c>
      <c r="K447">
        <v>6</v>
      </c>
      <c r="L447">
        <v>6</v>
      </c>
    </row>
    <row r="448" spans="1:12" x14ac:dyDescent="0.25">
      <c r="A448">
        <v>1938</v>
      </c>
      <c r="B448" s="1" t="s">
        <v>37</v>
      </c>
      <c r="C448" s="1" t="s">
        <v>199</v>
      </c>
      <c r="D448">
        <v>10</v>
      </c>
      <c r="E448" s="1" t="s">
        <v>942</v>
      </c>
      <c r="F448" s="1" t="s">
        <v>1268</v>
      </c>
      <c r="G448" s="1" t="s">
        <v>1269</v>
      </c>
      <c r="H448" s="1" t="s">
        <v>1270</v>
      </c>
      <c r="I448" s="1" t="s">
        <v>515</v>
      </c>
      <c r="J448">
        <v>0</v>
      </c>
      <c r="K448">
        <v>10</v>
      </c>
      <c r="L448">
        <v>10</v>
      </c>
    </row>
    <row r="449" spans="1:12" x14ac:dyDescent="0.25">
      <c r="A449">
        <v>1938</v>
      </c>
      <c r="B449" s="1" t="s">
        <v>37</v>
      </c>
      <c r="C449" s="1" t="s">
        <v>199</v>
      </c>
      <c r="D449">
        <v>11</v>
      </c>
      <c r="E449" s="1" t="s">
        <v>1271</v>
      </c>
      <c r="F449" s="1" t="s">
        <v>327</v>
      </c>
      <c r="G449" s="1" t="s">
        <v>1272</v>
      </c>
      <c r="H449" s="1" t="s">
        <v>1273</v>
      </c>
      <c r="I449" s="1" t="s">
        <v>1274</v>
      </c>
      <c r="J449">
        <v>0</v>
      </c>
      <c r="K449">
        <v>7</v>
      </c>
      <c r="L449">
        <v>7</v>
      </c>
    </row>
    <row r="450" spans="1:12" x14ac:dyDescent="0.25">
      <c r="A450">
        <v>1938</v>
      </c>
      <c r="B450" s="1" t="s">
        <v>37</v>
      </c>
      <c r="C450" s="1" t="s">
        <v>199</v>
      </c>
      <c r="D450">
        <v>12</v>
      </c>
      <c r="E450" s="1" t="s">
        <v>544</v>
      </c>
      <c r="F450" s="1" t="s">
        <v>1275</v>
      </c>
      <c r="G450" s="1" t="s">
        <v>1276</v>
      </c>
      <c r="H450" s="1" t="s">
        <v>1277</v>
      </c>
      <c r="I450" s="1" t="s">
        <v>1278</v>
      </c>
      <c r="J450">
        <v>0</v>
      </c>
      <c r="K450">
        <v>1</v>
      </c>
      <c r="L450">
        <v>1</v>
      </c>
    </row>
    <row r="451" spans="1:12" x14ac:dyDescent="0.25">
      <c r="A451">
        <v>1938</v>
      </c>
      <c r="B451" s="1" t="s">
        <v>37</v>
      </c>
      <c r="C451" s="1" t="s">
        <v>164</v>
      </c>
      <c r="D451">
        <v>2</v>
      </c>
      <c r="E451" s="1" t="s">
        <v>497</v>
      </c>
      <c r="F451" s="1" t="s">
        <v>960</v>
      </c>
      <c r="G451" s="1" t="s">
        <v>1279</v>
      </c>
      <c r="H451" s="1" t="s">
        <v>1280</v>
      </c>
      <c r="I451" s="1" t="s">
        <v>1281</v>
      </c>
      <c r="J451">
        <v>0</v>
      </c>
      <c r="K451">
        <v>11</v>
      </c>
      <c r="L451">
        <v>14</v>
      </c>
    </row>
    <row r="452" spans="1:12" x14ac:dyDescent="0.25">
      <c r="A452">
        <v>1938</v>
      </c>
      <c r="B452" s="1" t="s">
        <v>37</v>
      </c>
      <c r="C452" s="1" t="s">
        <v>164</v>
      </c>
      <c r="D452">
        <v>5</v>
      </c>
      <c r="E452" s="1" t="s">
        <v>529</v>
      </c>
      <c r="F452" s="1" t="s">
        <v>1282</v>
      </c>
      <c r="G452" s="1" t="s">
        <v>1283</v>
      </c>
      <c r="H452" s="1" t="s">
        <v>1284</v>
      </c>
      <c r="I452" s="1" t="s">
        <v>1285</v>
      </c>
      <c r="J452">
        <v>0</v>
      </c>
      <c r="K452">
        <v>13</v>
      </c>
      <c r="L452">
        <v>19</v>
      </c>
    </row>
    <row r="453" spans="1:12" x14ac:dyDescent="0.25">
      <c r="A453">
        <v>1938</v>
      </c>
      <c r="B453" s="1" t="s">
        <v>37</v>
      </c>
      <c r="C453" s="1" t="s">
        <v>164</v>
      </c>
      <c r="D453">
        <v>9</v>
      </c>
      <c r="E453" s="1" t="s">
        <v>71</v>
      </c>
      <c r="F453" s="1" t="s">
        <v>230</v>
      </c>
      <c r="G453" s="1" t="s">
        <v>231</v>
      </c>
      <c r="H453" s="1" t="s">
        <v>1286</v>
      </c>
      <c r="I453" s="1" t="s">
        <v>872</v>
      </c>
      <c r="J453">
        <v>0</v>
      </c>
      <c r="K453">
        <v>8</v>
      </c>
      <c r="L453">
        <v>12</v>
      </c>
    </row>
    <row r="454" spans="1:12" x14ac:dyDescent="0.25">
      <c r="A454">
        <v>1938</v>
      </c>
      <c r="B454" s="1" t="s">
        <v>37</v>
      </c>
      <c r="C454" s="1" t="s">
        <v>164</v>
      </c>
      <c r="D454">
        <v>9</v>
      </c>
      <c r="E454" s="1" t="s">
        <v>503</v>
      </c>
      <c r="F454" s="1" t="s">
        <v>1177</v>
      </c>
      <c r="G454" s="1" t="s">
        <v>1287</v>
      </c>
      <c r="H454" s="1" t="s">
        <v>1288</v>
      </c>
      <c r="I454" s="1" t="s">
        <v>506</v>
      </c>
      <c r="J454">
        <v>0</v>
      </c>
      <c r="K454">
        <v>2</v>
      </c>
      <c r="L454">
        <v>2</v>
      </c>
    </row>
    <row r="455" spans="1:12" x14ac:dyDescent="0.25">
      <c r="A455">
        <v>1938</v>
      </c>
      <c r="B455" s="1" t="s">
        <v>37</v>
      </c>
      <c r="C455" s="1" t="s">
        <v>164</v>
      </c>
      <c r="D455">
        <v>22</v>
      </c>
      <c r="E455" s="1" t="s">
        <v>71</v>
      </c>
      <c r="F455" s="1" t="s">
        <v>138</v>
      </c>
      <c r="G455" s="1" t="s">
        <v>1289</v>
      </c>
      <c r="H455" s="1" t="s">
        <v>1290</v>
      </c>
      <c r="I455" s="1" t="s">
        <v>322</v>
      </c>
      <c r="J455">
        <v>0</v>
      </c>
      <c r="K455">
        <v>3</v>
      </c>
      <c r="L455">
        <v>3</v>
      </c>
    </row>
    <row r="456" spans="1:12" x14ac:dyDescent="0.25">
      <c r="A456">
        <v>1938</v>
      </c>
      <c r="B456" s="1" t="s">
        <v>37</v>
      </c>
      <c r="C456" s="1" t="s">
        <v>38</v>
      </c>
      <c r="D456">
        <v>1</v>
      </c>
      <c r="E456" s="1" t="s">
        <v>1291</v>
      </c>
      <c r="F456" s="1" t="s">
        <v>358</v>
      </c>
      <c r="G456" s="1" t="s">
        <v>951</v>
      </c>
      <c r="H456" s="1" t="s">
        <v>1292</v>
      </c>
      <c r="I456" s="1" t="s">
        <v>682</v>
      </c>
      <c r="J456">
        <v>0</v>
      </c>
      <c r="K456">
        <v>9</v>
      </c>
      <c r="L456">
        <v>9</v>
      </c>
    </row>
    <row r="457" spans="1:12" x14ac:dyDescent="0.25">
      <c r="A457">
        <v>1938</v>
      </c>
      <c r="B457" s="1" t="s">
        <v>37</v>
      </c>
      <c r="C457" s="1" t="s">
        <v>38</v>
      </c>
      <c r="D457">
        <v>7</v>
      </c>
      <c r="E457" s="1" t="s">
        <v>1293</v>
      </c>
      <c r="F457" s="1" t="s">
        <v>191</v>
      </c>
      <c r="G457" s="1" t="s">
        <v>1294</v>
      </c>
      <c r="H457" s="1" t="s">
        <v>1295</v>
      </c>
      <c r="I457" s="1" t="s">
        <v>872</v>
      </c>
      <c r="J457">
        <v>0</v>
      </c>
      <c r="K457">
        <v>7</v>
      </c>
      <c r="L457">
        <v>7</v>
      </c>
    </row>
    <row r="458" spans="1:12" x14ac:dyDescent="0.25">
      <c r="A458">
        <v>1938</v>
      </c>
      <c r="B458" s="1" t="s">
        <v>37</v>
      </c>
      <c r="C458" s="1" t="s">
        <v>38</v>
      </c>
      <c r="D458">
        <v>8</v>
      </c>
      <c r="E458" s="1" t="s">
        <v>174</v>
      </c>
      <c r="F458" s="1" t="s">
        <v>79</v>
      </c>
      <c r="G458" s="1" t="s">
        <v>820</v>
      </c>
      <c r="H458" s="1" t="s">
        <v>1296</v>
      </c>
      <c r="I458" s="1" t="s">
        <v>678</v>
      </c>
      <c r="J458">
        <v>0</v>
      </c>
      <c r="K458">
        <v>1</v>
      </c>
      <c r="L458">
        <v>1</v>
      </c>
    </row>
    <row r="459" spans="1:12" x14ac:dyDescent="0.25">
      <c r="A459">
        <v>1938</v>
      </c>
      <c r="B459" s="1" t="s">
        <v>37</v>
      </c>
      <c r="C459" s="1" t="s">
        <v>38</v>
      </c>
      <c r="D459">
        <v>23</v>
      </c>
      <c r="E459" s="1" t="s">
        <v>71</v>
      </c>
      <c r="F459" s="1" t="s">
        <v>890</v>
      </c>
      <c r="G459" s="1" t="s">
        <v>1297</v>
      </c>
      <c r="H459" s="1" t="s">
        <v>1298</v>
      </c>
      <c r="I459" s="1" t="s">
        <v>872</v>
      </c>
      <c r="J459">
        <v>0</v>
      </c>
      <c r="K459">
        <v>8</v>
      </c>
      <c r="L459">
        <v>8</v>
      </c>
    </row>
    <row r="460" spans="1:12" x14ac:dyDescent="0.25">
      <c r="A460">
        <v>1938</v>
      </c>
      <c r="B460" s="1" t="s">
        <v>62</v>
      </c>
      <c r="C460" s="1" t="s">
        <v>119</v>
      </c>
      <c r="D460">
        <v>30</v>
      </c>
      <c r="E460" s="1" t="s">
        <v>95</v>
      </c>
      <c r="F460" s="1" t="s">
        <v>138</v>
      </c>
      <c r="G460" s="1" t="s">
        <v>1257</v>
      </c>
      <c r="H460" s="1" t="s">
        <v>1299</v>
      </c>
      <c r="I460" s="1" t="s">
        <v>1023</v>
      </c>
      <c r="J460">
        <v>0</v>
      </c>
      <c r="K460">
        <v>19</v>
      </c>
      <c r="L460">
        <v>19</v>
      </c>
    </row>
    <row r="461" spans="1:12" x14ac:dyDescent="0.25">
      <c r="A461">
        <v>1938</v>
      </c>
      <c r="B461" s="1" t="s">
        <v>62</v>
      </c>
      <c r="C461" s="1" t="s">
        <v>63</v>
      </c>
      <c r="D461">
        <v>5</v>
      </c>
      <c r="E461" s="1" t="s">
        <v>503</v>
      </c>
      <c r="F461" s="1" t="s">
        <v>565</v>
      </c>
      <c r="G461" s="1" t="s">
        <v>1300</v>
      </c>
      <c r="H461" s="1" t="s">
        <v>1301</v>
      </c>
      <c r="I461" s="1" t="s">
        <v>1302</v>
      </c>
      <c r="J461">
        <v>0</v>
      </c>
      <c r="K461">
        <v>1</v>
      </c>
      <c r="L461">
        <v>6</v>
      </c>
    </row>
    <row r="462" spans="1:12" x14ac:dyDescent="0.25">
      <c r="A462">
        <v>1938</v>
      </c>
      <c r="B462" s="1" t="s">
        <v>62</v>
      </c>
      <c r="C462" s="1" t="s">
        <v>63</v>
      </c>
      <c r="D462">
        <v>10</v>
      </c>
      <c r="E462" s="1" t="s">
        <v>20</v>
      </c>
      <c r="F462" s="1" t="s">
        <v>1177</v>
      </c>
      <c r="G462" s="1" t="s">
        <v>1303</v>
      </c>
      <c r="H462" s="1" t="s">
        <v>1304</v>
      </c>
      <c r="I462" s="1" t="s">
        <v>1305</v>
      </c>
      <c r="J462">
        <v>0</v>
      </c>
      <c r="K462">
        <v>2</v>
      </c>
      <c r="L462">
        <v>2</v>
      </c>
    </row>
    <row r="463" spans="1:12" x14ac:dyDescent="0.25">
      <c r="A463">
        <v>1938</v>
      </c>
      <c r="B463" s="1" t="s">
        <v>62</v>
      </c>
      <c r="C463" s="1" t="s">
        <v>63</v>
      </c>
      <c r="D463">
        <v>16</v>
      </c>
      <c r="E463" s="1" t="s">
        <v>497</v>
      </c>
      <c r="F463" s="1" t="s">
        <v>534</v>
      </c>
      <c r="G463" s="1" t="s">
        <v>1306</v>
      </c>
      <c r="H463" s="1" t="s">
        <v>1307</v>
      </c>
      <c r="I463" s="1" t="s">
        <v>515</v>
      </c>
      <c r="J463">
        <v>0</v>
      </c>
      <c r="K463">
        <v>9</v>
      </c>
      <c r="L463">
        <v>9</v>
      </c>
    </row>
    <row r="464" spans="1:12" x14ac:dyDescent="0.25">
      <c r="A464">
        <v>1938</v>
      </c>
      <c r="B464" s="1" t="s">
        <v>62</v>
      </c>
      <c r="C464" s="1" t="s">
        <v>63</v>
      </c>
      <c r="D464">
        <v>22</v>
      </c>
      <c r="E464" s="1" t="s">
        <v>415</v>
      </c>
      <c r="F464" s="1" t="s">
        <v>138</v>
      </c>
      <c r="G464" s="1" t="s">
        <v>1308</v>
      </c>
      <c r="H464" s="1" t="s">
        <v>1309</v>
      </c>
      <c r="I464" s="1" t="s">
        <v>1310</v>
      </c>
      <c r="J464">
        <v>0</v>
      </c>
      <c r="K464">
        <v>6</v>
      </c>
      <c r="L464">
        <v>17</v>
      </c>
    </row>
    <row r="465" spans="1:12" x14ac:dyDescent="0.25">
      <c r="A465">
        <v>1938</v>
      </c>
      <c r="B465" s="1" t="s">
        <v>62</v>
      </c>
      <c r="C465" s="1" t="s">
        <v>63</v>
      </c>
      <c r="D465">
        <v>24</v>
      </c>
      <c r="E465" s="1" t="s">
        <v>83</v>
      </c>
      <c r="F465" s="1" t="s">
        <v>358</v>
      </c>
      <c r="G465" s="1" t="s">
        <v>1311</v>
      </c>
      <c r="H465" s="1" t="s">
        <v>85</v>
      </c>
      <c r="I465" s="1" t="s">
        <v>869</v>
      </c>
      <c r="J465">
        <v>0</v>
      </c>
      <c r="K465">
        <v>10</v>
      </c>
      <c r="L465">
        <v>10</v>
      </c>
    </row>
    <row r="466" spans="1:12" x14ac:dyDescent="0.25">
      <c r="A466">
        <v>1938</v>
      </c>
      <c r="B466" s="1" t="s">
        <v>62</v>
      </c>
      <c r="C466" s="1" t="s">
        <v>63</v>
      </c>
      <c r="D466">
        <v>27</v>
      </c>
      <c r="E466" s="1" t="s">
        <v>436</v>
      </c>
      <c r="F466" s="1" t="s">
        <v>380</v>
      </c>
      <c r="G466" s="1" t="s">
        <v>1312</v>
      </c>
      <c r="H466" s="1" t="s">
        <v>1313</v>
      </c>
      <c r="I466" s="1" t="s">
        <v>1314</v>
      </c>
      <c r="J466">
        <v>0</v>
      </c>
      <c r="K466">
        <v>1</v>
      </c>
      <c r="L466">
        <v>1</v>
      </c>
    </row>
    <row r="467" spans="1:12" x14ac:dyDescent="0.25">
      <c r="A467">
        <v>1938</v>
      </c>
      <c r="B467" s="1" t="s">
        <v>62</v>
      </c>
      <c r="C467" s="1" t="s">
        <v>63</v>
      </c>
      <c r="D467">
        <v>27</v>
      </c>
      <c r="E467" s="1" t="s">
        <v>32</v>
      </c>
      <c r="F467" s="1" t="s">
        <v>721</v>
      </c>
      <c r="G467" s="1" t="s">
        <v>1315</v>
      </c>
      <c r="H467" s="1" t="s">
        <v>1316</v>
      </c>
      <c r="I467" s="1" t="s">
        <v>322</v>
      </c>
      <c r="J467">
        <v>0</v>
      </c>
      <c r="K467">
        <v>3</v>
      </c>
      <c r="L467">
        <v>3</v>
      </c>
    </row>
    <row r="468" spans="1:12" x14ac:dyDescent="0.25">
      <c r="A468">
        <v>1938</v>
      </c>
      <c r="B468" s="1" t="s">
        <v>62</v>
      </c>
      <c r="C468" s="1" t="s">
        <v>68</v>
      </c>
      <c r="D468">
        <v>8</v>
      </c>
      <c r="E468" s="1" t="s">
        <v>1317</v>
      </c>
      <c r="F468" s="1" t="s">
        <v>79</v>
      </c>
      <c r="G468" s="1" t="s">
        <v>1318</v>
      </c>
      <c r="H468" s="1" t="s">
        <v>1319</v>
      </c>
      <c r="I468" s="1" t="s">
        <v>1320</v>
      </c>
      <c r="J468">
        <v>0</v>
      </c>
      <c r="K468">
        <v>3</v>
      </c>
      <c r="L468">
        <v>3</v>
      </c>
    </row>
    <row r="469" spans="1:12" x14ac:dyDescent="0.25">
      <c r="A469">
        <v>1938</v>
      </c>
      <c r="B469" s="1" t="s">
        <v>62</v>
      </c>
      <c r="C469" s="1" t="s">
        <v>68</v>
      </c>
      <c r="D469">
        <v>19</v>
      </c>
      <c r="E469" s="1" t="s">
        <v>1087</v>
      </c>
      <c r="F469" s="1" t="s">
        <v>358</v>
      </c>
      <c r="G469" s="1" t="s">
        <v>1321</v>
      </c>
      <c r="H469" s="1" t="s">
        <v>1322</v>
      </c>
      <c r="I469" s="1" t="s">
        <v>833</v>
      </c>
      <c r="J469">
        <v>0</v>
      </c>
      <c r="K469">
        <v>4</v>
      </c>
      <c r="L469">
        <v>4</v>
      </c>
    </row>
    <row r="470" spans="1:12" x14ac:dyDescent="0.25">
      <c r="A470">
        <v>1938</v>
      </c>
      <c r="B470" s="1" t="s">
        <v>12</v>
      </c>
      <c r="C470" s="1" t="s">
        <v>19</v>
      </c>
      <c r="D470">
        <v>8</v>
      </c>
      <c r="E470" s="1" t="s">
        <v>942</v>
      </c>
      <c r="F470" s="1" t="s">
        <v>1323</v>
      </c>
      <c r="G470" s="1" t="s">
        <v>1324</v>
      </c>
      <c r="H470" s="1" t="s">
        <v>1325</v>
      </c>
      <c r="I470" s="1" t="s">
        <v>515</v>
      </c>
      <c r="J470">
        <v>0</v>
      </c>
      <c r="K470">
        <v>1</v>
      </c>
      <c r="L470">
        <v>10</v>
      </c>
    </row>
    <row r="471" spans="1:12" x14ac:dyDescent="0.25">
      <c r="A471">
        <v>1938</v>
      </c>
      <c r="B471" s="1" t="s">
        <v>12</v>
      </c>
      <c r="C471" s="1" t="s">
        <v>19</v>
      </c>
      <c r="D471">
        <v>14</v>
      </c>
      <c r="E471" s="1" t="s">
        <v>95</v>
      </c>
      <c r="F471" s="1" t="s">
        <v>576</v>
      </c>
      <c r="G471" s="1" t="s">
        <v>1326</v>
      </c>
      <c r="H471" s="1" t="s">
        <v>1327</v>
      </c>
      <c r="I471" s="1" t="s">
        <v>1023</v>
      </c>
      <c r="J471">
        <v>0</v>
      </c>
      <c r="K471">
        <v>20</v>
      </c>
      <c r="L471">
        <v>20</v>
      </c>
    </row>
    <row r="472" spans="1:12" x14ac:dyDescent="0.25">
      <c r="A472">
        <v>1938</v>
      </c>
      <c r="B472" s="1" t="s">
        <v>12</v>
      </c>
      <c r="C472" s="1" t="s">
        <v>19</v>
      </c>
      <c r="D472">
        <v>22</v>
      </c>
      <c r="E472" s="1" t="s">
        <v>243</v>
      </c>
      <c r="F472" s="1" t="s">
        <v>1268</v>
      </c>
      <c r="G472" s="1" t="s">
        <v>1328</v>
      </c>
      <c r="H472" s="1" t="s">
        <v>1329</v>
      </c>
      <c r="I472" s="1" t="s">
        <v>1247</v>
      </c>
      <c r="J472">
        <v>0</v>
      </c>
      <c r="K472">
        <v>14</v>
      </c>
      <c r="L472">
        <v>14</v>
      </c>
    </row>
    <row r="473" spans="1:12" x14ac:dyDescent="0.25">
      <c r="A473">
        <v>1938</v>
      </c>
      <c r="B473" s="1" t="s">
        <v>12</v>
      </c>
      <c r="C473" s="1" t="s">
        <v>19</v>
      </c>
      <c r="D473">
        <v>27</v>
      </c>
      <c r="E473" s="1" t="s">
        <v>1330</v>
      </c>
      <c r="F473" s="1" t="s">
        <v>132</v>
      </c>
      <c r="G473" s="1" t="s">
        <v>1331</v>
      </c>
      <c r="H473" s="1" t="s">
        <v>1332</v>
      </c>
      <c r="I473" s="1" t="s">
        <v>276</v>
      </c>
      <c r="J473">
        <v>0</v>
      </c>
      <c r="K473">
        <v>4</v>
      </c>
      <c r="L473">
        <v>4</v>
      </c>
    </row>
    <row r="474" spans="1:12" x14ac:dyDescent="0.25">
      <c r="A474">
        <v>1938</v>
      </c>
      <c r="B474" s="1" t="s">
        <v>12</v>
      </c>
      <c r="C474" s="1" t="s">
        <v>24</v>
      </c>
      <c r="D474">
        <v>10</v>
      </c>
      <c r="E474" s="1" t="s">
        <v>290</v>
      </c>
      <c r="F474" s="1" t="s">
        <v>420</v>
      </c>
      <c r="G474" s="1" t="s">
        <v>1333</v>
      </c>
      <c r="H474" s="1" t="s">
        <v>1334</v>
      </c>
      <c r="I474" s="1" t="s">
        <v>1335</v>
      </c>
      <c r="J474">
        <v>0</v>
      </c>
      <c r="K474">
        <v>12</v>
      </c>
      <c r="L474">
        <v>12</v>
      </c>
    </row>
    <row r="475" spans="1:12" x14ac:dyDescent="0.25">
      <c r="A475">
        <v>1938</v>
      </c>
      <c r="B475" s="1" t="s">
        <v>12</v>
      </c>
      <c r="C475" s="1" t="s">
        <v>24</v>
      </c>
      <c r="D475">
        <v>10</v>
      </c>
      <c r="E475" s="1" t="s">
        <v>1336</v>
      </c>
      <c r="F475" s="1" t="s">
        <v>358</v>
      </c>
      <c r="G475" s="1" t="s">
        <v>1337</v>
      </c>
      <c r="H475" s="1" t="s">
        <v>1338</v>
      </c>
      <c r="I475" s="1" t="s">
        <v>1339</v>
      </c>
      <c r="J475">
        <v>0</v>
      </c>
      <c r="K475">
        <v>6</v>
      </c>
      <c r="L475">
        <v>6</v>
      </c>
    </row>
    <row r="476" spans="1:12" x14ac:dyDescent="0.25">
      <c r="A476">
        <v>1938</v>
      </c>
      <c r="B476" s="1" t="s">
        <v>12</v>
      </c>
      <c r="C476" s="1" t="s">
        <v>24</v>
      </c>
      <c r="D476">
        <v>12</v>
      </c>
      <c r="E476" s="1" t="s">
        <v>1340</v>
      </c>
      <c r="F476" s="1" t="s">
        <v>1189</v>
      </c>
      <c r="G476" s="1" t="s">
        <v>1341</v>
      </c>
      <c r="H476" s="1" t="s">
        <v>1342</v>
      </c>
      <c r="I476" s="1" t="s">
        <v>1343</v>
      </c>
      <c r="J476">
        <v>0</v>
      </c>
      <c r="K476">
        <v>11</v>
      </c>
      <c r="L476">
        <v>11</v>
      </c>
    </row>
    <row r="477" spans="1:12" x14ac:dyDescent="0.25">
      <c r="A477">
        <v>1938</v>
      </c>
      <c r="B477" s="1" t="s">
        <v>12</v>
      </c>
      <c r="C477" s="1" t="s">
        <v>24</v>
      </c>
      <c r="D477">
        <v>13</v>
      </c>
      <c r="E477" s="1" t="s">
        <v>32</v>
      </c>
      <c r="F477" s="1" t="s">
        <v>1020</v>
      </c>
      <c r="G477" s="1" t="s">
        <v>1344</v>
      </c>
      <c r="H477" s="1" t="s">
        <v>1345</v>
      </c>
      <c r="I477" s="1" t="s">
        <v>1346</v>
      </c>
      <c r="J477">
        <v>0</v>
      </c>
      <c r="K477">
        <v>16</v>
      </c>
      <c r="L477">
        <v>17</v>
      </c>
    </row>
    <row r="478" spans="1:12" x14ac:dyDescent="0.25">
      <c r="A478">
        <v>1938</v>
      </c>
      <c r="B478" s="1" t="s">
        <v>12</v>
      </c>
      <c r="C478" s="1" t="s">
        <v>24</v>
      </c>
      <c r="D478">
        <v>15</v>
      </c>
      <c r="E478" s="1" t="s">
        <v>415</v>
      </c>
      <c r="F478" s="1" t="s">
        <v>138</v>
      </c>
      <c r="G478" s="1" t="s">
        <v>1308</v>
      </c>
      <c r="H478" s="1" t="s">
        <v>1347</v>
      </c>
      <c r="I478" s="1" t="s">
        <v>657</v>
      </c>
      <c r="J478">
        <v>0</v>
      </c>
      <c r="K478">
        <v>9</v>
      </c>
      <c r="L478">
        <v>9</v>
      </c>
    </row>
    <row r="479" spans="1:12" x14ac:dyDescent="0.25">
      <c r="A479">
        <v>1938</v>
      </c>
      <c r="B479" s="1" t="s">
        <v>12</v>
      </c>
      <c r="C479" s="1" t="s">
        <v>24</v>
      </c>
      <c r="D479">
        <v>18</v>
      </c>
      <c r="E479" s="1" t="s">
        <v>95</v>
      </c>
      <c r="F479" s="1" t="s">
        <v>1348</v>
      </c>
      <c r="G479" s="1" t="s">
        <v>1349</v>
      </c>
      <c r="H479" s="1" t="s">
        <v>1350</v>
      </c>
      <c r="I479" s="1" t="s">
        <v>1348</v>
      </c>
      <c r="J479">
        <v>0</v>
      </c>
      <c r="K479">
        <v>15</v>
      </c>
      <c r="L479">
        <v>15</v>
      </c>
    </row>
    <row r="480" spans="1:12" x14ac:dyDescent="0.25">
      <c r="A480">
        <v>1938</v>
      </c>
      <c r="B480" s="1" t="s">
        <v>12</v>
      </c>
      <c r="C480" s="1" t="s">
        <v>24</v>
      </c>
      <c r="D480">
        <v>18</v>
      </c>
      <c r="E480" s="1" t="s">
        <v>243</v>
      </c>
      <c r="F480" s="1" t="s">
        <v>1323</v>
      </c>
      <c r="G480" s="1" t="s">
        <v>1351</v>
      </c>
      <c r="H480" s="1" t="s">
        <v>246</v>
      </c>
      <c r="I480" s="1" t="s">
        <v>1247</v>
      </c>
      <c r="J480">
        <v>0</v>
      </c>
      <c r="K480">
        <v>0</v>
      </c>
      <c r="L480">
        <v>7</v>
      </c>
    </row>
    <row r="481" spans="1:12" x14ac:dyDescent="0.25">
      <c r="A481">
        <v>1938</v>
      </c>
      <c r="B481" s="1" t="s">
        <v>12</v>
      </c>
      <c r="C481" s="1" t="s">
        <v>24</v>
      </c>
      <c r="D481">
        <v>24</v>
      </c>
      <c r="E481" s="1" t="s">
        <v>660</v>
      </c>
      <c r="F481" s="1" t="s">
        <v>358</v>
      </c>
      <c r="G481" s="1" t="s">
        <v>1352</v>
      </c>
      <c r="H481" s="1" t="s">
        <v>1353</v>
      </c>
      <c r="I481" s="1" t="s">
        <v>663</v>
      </c>
      <c r="J481">
        <v>0</v>
      </c>
      <c r="K481">
        <v>14</v>
      </c>
      <c r="L481">
        <v>17</v>
      </c>
    </row>
    <row r="482" spans="1:12" x14ac:dyDescent="0.25">
      <c r="A482">
        <v>1938</v>
      </c>
      <c r="B482" s="1" t="s">
        <v>12</v>
      </c>
      <c r="C482" s="1" t="s">
        <v>24</v>
      </c>
      <c r="D482">
        <v>24</v>
      </c>
      <c r="E482" s="1" t="s">
        <v>1336</v>
      </c>
      <c r="F482" s="1" t="s">
        <v>1354</v>
      </c>
      <c r="G482" s="1" t="s">
        <v>1355</v>
      </c>
      <c r="H482" s="1" t="s">
        <v>1356</v>
      </c>
      <c r="I482" s="1" t="s">
        <v>1357</v>
      </c>
      <c r="J482">
        <v>53</v>
      </c>
      <c r="K482">
        <v>5</v>
      </c>
      <c r="L482">
        <v>5</v>
      </c>
    </row>
    <row r="483" spans="1:12" x14ac:dyDescent="0.25">
      <c r="A483">
        <v>1938</v>
      </c>
      <c r="B483" s="1" t="s">
        <v>12</v>
      </c>
      <c r="C483" s="1" t="s">
        <v>24</v>
      </c>
      <c r="D483">
        <v>29</v>
      </c>
      <c r="E483" s="1" t="s">
        <v>174</v>
      </c>
      <c r="F483" s="1" t="s">
        <v>79</v>
      </c>
      <c r="G483" s="1" t="s">
        <v>1358</v>
      </c>
      <c r="H483" s="1" t="s">
        <v>1359</v>
      </c>
      <c r="I483" s="1" t="s">
        <v>1360</v>
      </c>
      <c r="J483">
        <v>0</v>
      </c>
      <c r="K483">
        <v>5</v>
      </c>
      <c r="L483">
        <v>9</v>
      </c>
    </row>
    <row r="484" spans="1:12" x14ac:dyDescent="0.25">
      <c r="A484">
        <v>1938</v>
      </c>
      <c r="B484" s="1" t="s">
        <v>12</v>
      </c>
      <c r="C484" s="1" t="s">
        <v>24</v>
      </c>
      <c r="D484">
        <v>29</v>
      </c>
      <c r="E484" s="1" t="s">
        <v>20</v>
      </c>
      <c r="F484" s="1" t="s">
        <v>420</v>
      </c>
      <c r="G484" s="1" t="s">
        <v>1361</v>
      </c>
      <c r="H484" s="1" t="s">
        <v>1362</v>
      </c>
      <c r="I484" s="1" t="s">
        <v>1363</v>
      </c>
      <c r="J484">
        <v>0</v>
      </c>
      <c r="K484">
        <v>0</v>
      </c>
      <c r="L484">
        <v>11</v>
      </c>
    </row>
    <row r="485" spans="1:12" x14ac:dyDescent="0.25">
      <c r="A485">
        <v>1938</v>
      </c>
      <c r="B485" s="1" t="s">
        <v>30</v>
      </c>
      <c r="C485" s="1" t="s">
        <v>31</v>
      </c>
      <c r="D485">
        <v>1</v>
      </c>
      <c r="E485" s="1" t="s">
        <v>1203</v>
      </c>
      <c r="F485" s="1" t="s">
        <v>1364</v>
      </c>
      <c r="G485" s="1" t="s">
        <v>1365</v>
      </c>
      <c r="H485" s="1" t="s">
        <v>1366</v>
      </c>
      <c r="I485" s="1" t="s">
        <v>322</v>
      </c>
      <c r="J485">
        <v>0</v>
      </c>
      <c r="K485">
        <v>4</v>
      </c>
      <c r="L485">
        <v>4</v>
      </c>
    </row>
    <row r="486" spans="1:12" x14ac:dyDescent="0.25">
      <c r="A486">
        <v>1938</v>
      </c>
      <c r="B486" s="1" t="s">
        <v>30</v>
      </c>
      <c r="C486" s="1" t="s">
        <v>31</v>
      </c>
      <c r="D486">
        <v>1</v>
      </c>
      <c r="E486" s="1" t="s">
        <v>1011</v>
      </c>
      <c r="F486" s="1" t="s">
        <v>138</v>
      </c>
      <c r="G486" s="1" t="s">
        <v>963</v>
      </c>
      <c r="H486" s="1" t="s">
        <v>1367</v>
      </c>
      <c r="I486" s="1" t="s">
        <v>322</v>
      </c>
      <c r="J486">
        <v>0</v>
      </c>
      <c r="K486">
        <v>13</v>
      </c>
      <c r="L486">
        <v>13</v>
      </c>
    </row>
    <row r="487" spans="1:12" x14ac:dyDescent="0.25">
      <c r="A487">
        <v>1938</v>
      </c>
      <c r="B487" s="1" t="s">
        <v>30</v>
      </c>
      <c r="C487" s="1" t="s">
        <v>31</v>
      </c>
      <c r="D487">
        <v>10</v>
      </c>
      <c r="E487" s="1" t="s">
        <v>32</v>
      </c>
      <c r="F487" s="1" t="s">
        <v>1368</v>
      </c>
      <c r="G487" s="1" t="s">
        <v>1369</v>
      </c>
      <c r="H487" s="1" t="s">
        <v>1370</v>
      </c>
      <c r="I487" s="1" t="s">
        <v>631</v>
      </c>
      <c r="J487">
        <v>0</v>
      </c>
      <c r="K487">
        <v>20</v>
      </c>
      <c r="L487">
        <v>20</v>
      </c>
    </row>
    <row r="488" spans="1:12" x14ac:dyDescent="0.25">
      <c r="A488">
        <v>1938</v>
      </c>
      <c r="B488" s="1" t="s">
        <v>30</v>
      </c>
      <c r="C488" s="1" t="s">
        <v>31</v>
      </c>
      <c r="D488">
        <v>25</v>
      </c>
      <c r="E488" s="1" t="s">
        <v>174</v>
      </c>
      <c r="F488" s="1" t="s">
        <v>358</v>
      </c>
      <c r="G488" s="1" t="s">
        <v>951</v>
      </c>
      <c r="H488" s="1" t="s">
        <v>1371</v>
      </c>
      <c r="I488" s="1" t="s">
        <v>678</v>
      </c>
      <c r="J488">
        <v>0</v>
      </c>
      <c r="K488">
        <v>18</v>
      </c>
      <c r="L488">
        <v>18</v>
      </c>
    </row>
    <row r="489" spans="1:12" x14ac:dyDescent="0.25">
      <c r="A489">
        <v>1938</v>
      </c>
      <c r="B489" s="1" t="s">
        <v>30</v>
      </c>
      <c r="C489" s="1" t="s">
        <v>54</v>
      </c>
      <c r="D489">
        <v>2</v>
      </c>
      <c r="E489" s="1" t="s">
        <v>49</v>
      </c>
      <c r="F489" s="1" t="s">
        <v>1372</v>
      </c>
      <c r="G489" s="1" t="s">
        <v>1373</v>
      </c>
      <c r="H489" s="1" t="s">
        <v>1374</v>
      </c>
      <c r="I489" s="1" t="s">
        <v>1144</v>
      </c>
      <c r="J489">
        <v>0</v>
      </c>
      <c r="K489">
        <v>2</v>
      </c>
      <c r="L489">
        <v>2</v>
      </c>
    </row>
    <row r="490" spans="1:12" x14ac:dyDescent="0.25">
      <c r="A490">
        <v>1938</v>
      </c>
      <c r="B490" s="1" t="s">
        <v>30</v>
      </c>
      <c r="C490" s="1" t="s">
        <v>54</v>
      </c>
      <c r="D490">
        <v>4</v>
      </c>
      <c r="E490" s="1" t="s">
        <v>1128</v>
      </c>
      <c r="F490" s="1" t="s">
        <v>79</v>
      </c>
      <c r="G490" s="1" t="s">
        <v>1142</v>
      </c>
      <c r="H490" s="1" t="s">
        <v>1375</v>
      </c>
      <c r="I490" s="1" t="s">
        <v>1376</v>
      </c>
      <c r="J490">
        <v>1</v>
      </c>
      <c r="K490">
        <v>14</v>
      </c>
      <c r="L490">
        <v>14</v>
      </c>
    </row>
    <row r="491" spans="1:12" x14ac:dyDescent="0.25">
      <c r="A491">
        <v>1938</v>
      </c>
      <c r="B491" s="1" t="s">
        <v>30</v>
      </c>
      <c r="C491" s="1" t="s">
        <v>54</v>
      </c>
      <c r="D491">
        <v>14</v>
      </c>
      <c r="E491" s="1" t="s">
        <v>1377</v>
      </c>
      <c r="F491" s="1" t="s">
        <v>358</v>
      </c>
      <c r="G491" s="1" t="s">
        <v>1240</v>
      </c>
      <c r="H491" s="1" t="s">
        <v>1378</v>
      </c>
      <c r="I491" s="1" t="s">
        <v>286</v>
      </c>
      <c r="J491">
        <v>0</v>
      </c>
      <c r="K491">
        <v>6</v>
      </c>
      <c r="L491">
        <v>19</v>
      </c>
    </row>
    <row r="492" spans="1:12" x14ac:dyDescent="0.25">
      <c r="A492">
        <v>1938</v>
      </c>
      <c r="B492" s="1" t="s">
        <v>30</v>
      </c>
      <c r="C492" s="1" t="s">
        <v>54</v>
      </c>
      <c r="D492">
        <v>18</v>
      </c>
      <c r="E492" s="1" t="s">
        <v>1379</v>
      </c>
      <c r="F492" s="1" t="s">
        <v>1372</v>
      </c>
      <c r="G492" s="1" t="s">
        <v>1373</v>
      </c>
      <c r="H492" s="1" t="s">
        <v>1380</v>
      </c>
      <c r="I492" s="1" t="s">
        <v>1381</v>
      </c>
      <c r="J492">
        <v>0</v>
      </c>
      <c r="K492">
        <v>2</v>
      </c>
      <c r="L492">
        <v>2</v>
      </c>
    </row>
    <row r="493" spans="1:12" x14ac:dyDescent="0.25">
      <c r="A493">
        <v>1938</v>
      </c>
      <c r="B493" s="1" t="s">
        <v>30</v>
      </c>
      <c r="C493" s="1" t="s">
        <v>54</v>
      </c>
      <c r="D493">
        <v>26</v>
      </c>
      <c r="E493" s="1" t="s">
        <v>1203</v>
      </c>
      <c r="F493" s="1" t="s">
        <v>138</v>
      </c>
      <c r="G493" s="1" t="s">
        <v>1382</v>
      </c>
      <c r="H493" s="1" t="s">
        <v>1205</v>
      </c>
      <c r="I493" s="1" t="s">
        <v>322</v>
      </c>
      <c r="J493">
        <v>0</v>
      </c>
      <c r="K493">
        <v>12</v>
      </c>
      <c r="L493">
        <v>15</v>
      </c>
    </row>
    <row r="494" spans="1:12" x14ac:dyDescent="0.25">
      <c r="A494">
        <v>1938</v>
      </c>
      <c r="B494" s="1" t="s">
        <v>30</v>
      </c>
      <c r="C494" s="1" t="s">
        <v>54</v>
      </c>
      <c r="D494">
        <v>27</v>
      </c>
      <c r="E494" s="1" t="s">
        <v>774</v>
      </c>
      <c r="F494" s="1" t="s">
        <v>1237</v>
      </c>
      <c r="G494" s="1" t="s">
        <v>1383</v>
      </c>
      <c r="H494" s="1" t="s">
        <v>1384</v>
      </c>
      <c r="I494" s="1" t="s">
        <v>276</v>
      </c>
      <c r="J494">
        <v>0</v>
      </c>
      <c r="K494">
        <v>4</v>
      </c>
      <c r="L494">
        <v>6</v>
      </c>
    </row>
    <row r="495" spans="1:12" x14ac:dyDescent="0.25">
      <c r="A495">
        <v>1938</v>
      </c>
      <c r="B495" s="1" t="s">
        <v>30</v>
      </c>
      <c r="C495" s="1" t="s">
        <v>54</v>
      </c>
      <c r="D495">
        <v>29</v>
      </c>
      <c r="E495" s="1" t="s">
        <v>497</v>
      </c>
      <c r="F495" s="1" t="s">
        <v>1385</v>
      </c>
      <c r="G495" s="1" t="s">
        <v>1386</v>
      </c>
      <c r="H495" s="1" t="s">
        <v>1387</v>
      </c>
      <c r="I495" s="1" t="s">
        <v>869</v>
      </c>
      <c r="J495">
        <v>0</v>
      </c>
      <c r="K495">
        <v>5</v>
      </c>
      <c r="L495">
        <v>7</v>
      </c>
    </row>
    <row r="496" spans="1:12" x14ac:dyDescent="0.25">
      <c r="A496">
        <v>1938</v>
      </c>
      <c r="B496" s="1" t="s">
        <v>30</v>
      </c>
      <c r="C496" s="1" t="s">
        <v>78</v>
      </c>
      <c r="D496">
        <v>2</v>
      </c>
      <c r="E496" s="1" t="s">
        <v>503</v>
      </c>
      <c r="F496" s="1" t="s">
        <v>1189</v>
      </c>
      <c r="G496" s="1" t="s">
        <v>1388</v>
      </c>
      <c r="H496" s="1" t="s">
        <v>1389</v>
      </c>
      <c r="I496" s="1" t="s">
        <v>506</v>
      </c>
      <c r="J496">
        <v>0</v>
      </c>
      <c r="K496">
        <v>8</v>
      </c>
      <c r="L496">
        <v>8</v>
      </c>
    </row>
    <row r="497" spans="1:12" x14ac:dyDescent="0.25">
      <c r="A497">
        <v>1938</v>
      </c>
      <c r="B497" s="1" t="s">
        <v>30</v>
      </c>
      <c r="C497" s="1" t="s">
        <v>78</v>
      </c>
      <c r="D497">
        <v>8</v>
      </c>
      <c r="E497" s="1" t="s">
        <v>1390</v>
      </c>
      <c r="F497" s="1" t="s">
        <v>1391</v>
      </c>
      <c r="G497" s="1" t="s">
        <v>1392</v>
      </c>
      <c r="H497" s="1" t="s">
        <v>1393</v>
      </c>
      <c r="I497" s="1" t="s">
        <v>1394</v>
      </c>
      <c r="J497">
        <v>0</v>
      </c>
      <c r="K497">
        <v>10</v>
      </c>
      <c r="L497">
        <v>15</v>
      </c>
    </row>
    <row r="498" spans="1:12" x14ac:dyDescent="0.25">
      <c r="A498">
        <v>1938</v>
      </c>
      <c r="B498" s="1" t="s">
        <v>30</v>
      </c>
      <c r="C498" s="1" t="s">
        <v>78</v>
      </c>
      <c r="D498">
        <v>9</v>
      </c>
      <c r="E498" s="1" t="s">
        <v>433</v>
      </c>
      <c r="F498" s="1" t="s">
        <v>534</v>
      </c>
      <c r="G498" s="1" t="s">
        <v>1395</v>
      </c>
      <c r="H498" s="1" t="s">
        <v>1005</v>
      </c>
      <c r="I498" s="1" t="s">
        <v>286</v>
      </c>
      <c r="J498">
        <v>0</v>
      </c>
      <c r="K498">
        <v>4</v>
      </c>
      <c r="L498">
        <v>4</v>
      </c>
    </row>
    <row r="499" spans="1:12" x14ac:dyDescent="0.25">
      <c r="A499">
        <v>1938</v>
      </c>
      <c r="B499" s="1" t="s">
        <v>30</v>
      </c>
      <c r="C499" s="1" t="s">
        <v>78</v>
      </c>
      <c r="D499">
        <v>12</v>
      </c>
      <c r="E499" s="1" t="s">
        <v>174</v>
      </c>
      <c r="F499" s="1" t="s">
        <v>1396</v>
      </c>
      <c r="G499" s="1" t="s">
        <v>1397</v>
      </c>
      <c r="H499" s="1" t="s">
        <v>1398</v>
      </c>
      <c r="I499" s="1" t="s">
        <v>443</v>
      </c>
      <c r="J499">
        <v>0</v>
      </c>
      <c r="K499">
        <v>13</v>
      </c>
      <c r="L499">
        <v>13</v>
      </c>
    </row>
    <row r="500" spans="1:12" x14ac:dyDescent="0.25">
      <c r="A500">
        <v>1939</v>
      </c>
      <c r="B500" s="1" t="s">
        <v>37</v>
      </c>
      <c r="C500" s="1" t="s">
        <v>199</v>
      </c>
      <c r="D500">
        <v>7</v>
      </c>
      <c r="E500" s="1" t="s">
        <v>71</v>
      </c>
      <c r="F500" s="1" t="s">
        <v>358</v>
      </c>
      <c r="G500" s="1" t="s">
        <v>951</v>
      </c>
      <c r="H500" s="1" t="s">
        <v>193</v>
      </c>
      <c r="I500" s="1" t="s">
        <v>925</v>
      </c>
      <c r="J500">
        <v>0</v>
      </c>
      <c r="K500">
        <v>5</v>
      </c>
      <c r="L500">
        <v>17</v>
      </c>
    </row>
    <row r="501" spans="1:12" x14ac:dyDescent="0.25">
      <c r="A501">
        <v>1939</v>
      </c>
      <c r="B501" s="1" t="s">
        <v>37</v>
      </c>
      <c r="C501" s="1" t="s">
        <v>199</v>
      </c>
      <c r="D501">
        <v>13</v>
      </c>
      <c r="E501" s="1" t="s">
        <v>415</v>
      </c>
      <c r="F501" s="1" t="s">
        <v>138</v>
      </c>
      <c r="G501" s="1" t="s">
        <v>1308</v>
      </c>
      <c r="H501" s="1" t="s">
        <v>1399</v>
      </c>
      <c r="I501" s="1" t="s">
        <v>657</v>
      </c>
      <c r="J501">
        <v>0</v>
      </c>
      <c r="K501">
        <v>10</v>
      </c>
      <c r="L501">
        <v>10</v>
      </c>
    </row>
    <row r="502" spans="1:12" x14ac:dyDescent="0.25">
      <c r="A502">
        <v>1939</v>
      </c>
      <c r="B502" s="1" t="s">
        <v>37</v>
      </c>
      <c r="C502" s="1" t="s">
        <v>199</v>
      </c>
      <c r="D502">
        <v>13</v>
      </c>
      <c r="E502" s="1" t="s">
        <v>942</v>
      </c>
      <c r="F502" s="1" t="s">
        <v>534</v>
      </c>
      <c r="G502" s="1" t="s">
        <v>1400</v>
      </c>
      <c r="H502" s="1" t="s">
        <v>1401</v>
      </c>
      <c r="I502" s="1" t="s">
        <v>515</v>
      </c>
      <c r="J502">
        <v>0</v>
      </c>
      <c r="K502">
        <v>4</v>
      </c>
      <c r="L502">
        <v>4</v>
      </c>
    </row>
    <row r="503" spans="1:12" x14ac:dyDescent="0.25">
      <c r="A503">
        <v>1939</v>
      </c>
      <c r="B503" s="1" t="s">
        <v>37</v>
      </c>
      <c r="C503" s="1" t="s">
        <v>199</v>
      </c>
      <c r="D503">
        <v>18</v>
      </c>
      <c r="E503" s="1" t="s">
        <v>174</v>
      </c>
      <c r="F503" s="1" t="s">
        <v>1372</v>
      </c>
      <c r="G503" s="1" t="s">
        <v>1402</v>
      </c>
      <c r="H503" s="1" t="s">
        <v>1403</v>
      </c>
      <c r="I503" s="1" t="s">
        <v>822</v>
      </c>
      <c r="J503">
        <v>0</v>
      </c>
      <c r="K503">
        <v>4</v>
      </c>
      <c r="L503">
        <v>4</v>
      </c>
    </row>
    <row r="504" spans="1:12" x14ac:dyDescent="0.25">
      <c r="A504">
        <v>1939</v>
      </c>
      <c r="B504" s="1" t="s">
        <v>37</v>
      </c>
      <c r="C504" s="1" t="s">
        <v>164</v>
      </c>
      <c r="D504">
        <v>12</v>
      </c>
      <c r="E504" s="1" t="s">
        <v>1404</v>
      </c>
      <c r="F504" s="1" t="s">
        <v>380</v>
      </c>
      <c r="G504" s="1" t="s">
        <v>1405</v>
      </c>
      <c r="H504" s="1" t="s">
        <v>1406</v>
      </c>
      <c r="I504" s="1" t="s">
        <v>1407</v>
      </c>
      <c r="J504">
        <v>0</v>
      </c>
      <c r="K504">
        <v>6</v>
      </c>
      <c r="L504">
        <v>6</v>
      </c>
    </row>
    <row r="505" spans="1:12" x14ac:dyDescent="0.25">
      <c r="A505">
        <v>1939</v>
      </c>
      <c r="B505" s="1" t="s">
        <v>37</v>
      </c>
      <c r="C505" s="1" t="s">
        <v>164</v>
      </c>
      <c r="D505">
        <v>24</v>
      </c>
      <c r="E505" s="1" t="s">
        <v>71</v>
      </c>
      <c r="F505" s="1" t="s">
        <v>138</v>
      </c>
      <c r="G505" s="1" t="s">
        <v>963</v>
      </c>
      <c r="H505" s="1" t="s">
        <v>1408</v>
      </c>
      <c r="I505" s="1" t="s">
        <v>322</v>
      </c>
      <c r="J505">
        <v>0</v>
      </c>
      <c r="K505">
        <v>10</v>
      </c>
      <c r="L505">
        <v>10</v>
      </c>
    </row>
    <row r="506" spans="1:12" x14ac:dyDescent="0.25">
      <c r="A506">
        <v>1939</v>
      </c>
      <c r="B506" s="1" t="s">
        <v>37</v>
      </c>
      <c r="C506" s="1" t="s">
        <v>38</v>
      </c>
      <c r="D506">
        <v>14</v>
      </c>
      <c r="E506" s="1" t="s">
        <v>39</v>
      </c>
      <c r="F506" s="1" t="s">
        <v>138</v>
      </c>
      <c r="G506" s="1" t="s">
        <v>1409</v>
      </c>
      <c r="H506" s="1" t="s">
        <v>1410</v>
      </c>
      <c r="I506" s="1" t="s">
        <v>631</v>
      </c>
      <c r="J506">
        <v>0</v>
      </c>
      <c r="K506">
        <v>3</v>
      </c>
      <c r="L506">
        <v>3</v>
      </c>
    </row>
    <row r="507" spans="1:12" x14ac:dyDescent="0.25">
      <c r="A507">
        <v>1939</v>
      </c>
      <c r="B507" s="1" t="s">
        <v>37</v>
      </c>
      <c r="C507" s="1" t="s">
        <v>38</v>
      </c>
      <c r="D507">
        <v>16</v>
      </c>
      <c r="E507" s="1" t="s">
        <v>266</v>
      </c>
      <c r="F507" s="1" t="s">
        <v>138</v>
      </c>
      <c r="G507" s="1" t="s">
        <v>1411</v>
      </c>
      <c r="H507" s="1" t="s">
        <v>1412</v>
      </c>
      <c r="I507" s="1" t="s">
        <v>322</v>
      </c>
      <c r="J507">
        <v>0</v>
      </c>
      <c r="K507">
        <v>8</v>
      </c>
      <c r="L507">
        <v>8</v>
      </c>
    </row>
    <row r="508" spans="1:12" x14ac:dyDescent="0.25">
      <c r="A508">
        <v>1939</v>
      </c>
      <c r="B508" s="1" t="s">
        <v>37</v>
      </c>
      <c r="C508" s="1" t="s">
        <v>38</v>
      </c>
      <c r="D508">
        <v>18</v>
      </c>
      <c r="E508" s="1" t="s">
        <v>468</v>
      </c>
      <c r="F508" s="1" t="s">
        <v>1413</v>
      </c>
      <c r="G508" s="1" t="s">
        <v>1414</v>
      </c>
      <c r="H508" s="1" t="s">
        <v>1415</v>
      </c>
      <c r="I508" s="1" t="s">
        <v>897</v>
      </c>
      <c r="J508">
        <v>0</v>
      </c>
      <c r="K508">
        <v>10</v>
      </c>
      <c r="L508">
        <v>10</v>
      </c>
    </row>
    <row r="509" spans="1:12" x14ac:dyDescent="0.25">
      <c r="A509">
        <v>1939</v>
      </c>
      <c r="B509" s="1" t="s">
        <v>37</v>
      </c>
      <c r="C509" s="1" t="s">
        <v>38</v>
      </c>
      <c r="D509">
        <v>26</v>
      </c>
      <c r="E509" s="1" t="s">
        <v>1416</v>
      </c>
      <c r="F509" s="1" t="s">
        <v>358</v>
      </c>
      <c r="G509" s="1" t="s">
        <v>951</v>
      </c>
      <c r="H509" s="1" t="s">
        <v>1417</v>
      </c>
      <c r="I509" s="1" t="s">
        <v>701</v>
      </c>
      <c r="J509">
        <v>0</v>
      </c>
      <c r="K509">
        <v>8</v>
      </c>
      <c r="L509">
        <v>12</v>
      </c>
    </row>
    <row r="510" spans="1:12" x14ac:dyDescent="0.25">
      <c r="A510">
        <v>1939</v>
      </c>
      <c r="B510" s="1" t="s">
        <v>62</v>
      </c>
      <c r="C510" s="1" t="s">
        <v>119</v>
      </c>
      <c r="D510">
        <v>3</v>
      </c>
      <c r="E510" s="1" t="s">
        <v>225</v>
      </c>
      <c r="F510" s="1" t="s">
        <v>1418</v>
      </c>
      <c r="G510" s="1" t="s">
        <v>1419</v>
      </c>
      <c r="H510" s="1" t="s">
        <v>1420</v>
      </c>
      <c r="I510" s="1" t="s">
        <v>872</v>
      </c>
      <c r="J510">
        <v>0</v>
      </c>
      <c r="K510">
        <v>9</v>
      </c>
      <c r="L510">
        <v>9</v>
      </c>
    </row>
    <row r="511" spans="1:12" x14ac:dyDescent="0.25">
      <c r="A511">
        <v>1939</v>
      </c>
      <c r="B511" s="1" t="s">
        <v>62</v>
      </c>
      <c r="C511" s="1" t="s">
        <v>63</v>
      </c>
      <c r="D511">
        <v>1</v>
      </c>
      <c r="E511" s="1" t="s">
        <v>1421</v>
      </c>
      <c r="F511" s="1" t="s">
        <v>1055</v>
      </c>
      <c r="G511" s="1" t="s">
        <v>1422</v>
      </c>
      <c r="H511" s="1" t="s">
        <v>1423</v>
      </c>
      <c r="I511" s="1" t="s">
        <v>276</v>
      </c>
      <c r="J511">
        <v>0</v>
      </c>
      <c r="K511">
        <v>2</v>
      </c>
      <c r="L511">
        <v>4</v>
      </c>
    </row>
    <row r="512" spans="1:12" x14ac:dyDescent="0.25">
      <c r="A512">
        <v>1939</v>
      </c>
      <c r="B512" s="1" t="s">
        <v>62</v>
      </c>
      <c r="C512" s="1" t="s">
        <v>63</v>
      </c>
      <c r="D512">
        <v>2</v>
      </c>
      <c r="E512" s="1" t="s">
        <v>225</v>
      </c>
      <c r="F512" s="1" t="s">
        <v>890</v>
      </c>
      <c r="G512" s="1" t="s">
        <v>1297</v>
      </c>
      <c r="H512" s="1" t="s">
        <v>1420</v>
      </c>
      <c r="I512" s="1" t="s">
        <v>872</v>
      </c>
      <c r="J512">
        <v>0</v>
      </c>
      <c r="K512">
        <v>9</v>
      </c>
      <c r="L512">
        <v>9</v>
      </c>
    </row>
    <row r="513" spans="1:12" x14ac:dyDescent="0.25">
      <c r="A513">
        <v>1939</v>
      </c>
      <c r="B513" s="1" t="s">
        <v>62</v>
      </c>
      <c r="C513" s="1" t="s">
        <v>63</v>
      </c>
      <c r="D513">
        <v>8</v>
      </c>
      <c r="E513" s="1" t="s">
        <v>1424</v>
      </c>
      <c r="F513" s="1" t="s">
        <v>26</v>
      </c>
      <c r="G513" s="1" t="s">
        <v>1425</v>
      </c>
      <c r="H513" s="1" t="s">
        <v>1426</v>
      </c>
      <c r="I513" s="1" t="s">
        <v>1427</v>
      </c>
      <c r="J513">
        <v>22</v>
      </c>
      <c r="K513">
        <v>1</v>
      </c>
      <c r="L513">
        <v>1</v>
      </c>
    </row>
    <row r="514" spans="1:12" x14ac:dyDescent="0.25">
      <c r="A514">
        <v>1939</v>
      </c>
      <c r="B514" s="1" t="s">
        <v>62</v>
      </c>
      <c r="C514" s="1" t="s">
        <v>68</v>
      </c>
      <c r="D514">
        <v>6</v>
      </c>
      <c r="E514" s="1" t="s">
        <v>1377</v>
      </c>
      <c r="F514" s="1" t="s">
        <v>358</v>
      </c>
      <c r="G514" s="1" t="s">
        <v>1012</v>
      </c>
      <c r="H514" s="1" t="s">
        <v>1378</v>
      </c>
      <c r="I514" s="1" t="s">
        <v>1428</v>
      </c>
      <c r="J514">
        <v>1</v>
      </c>
      <c r="K514">
        <v>0</v>
      </c>
      <c r="L514">
        <v>4</v>
      </c>
    </row>
    <row r="515" spans="1:12" x14ac:dyDescent="0.25">
      <c r="A515">
        <v>1939</v>
      </c>
      <c r="B515" s="1" t="s">
        <v>62</v>
      </c>
      <c r="C515" s="1" t="s">
        <v>68</v>
      </c>
      <c r="D515">
        <v>10</v>
      </c>
      <c r="E515" s="1" t="s">
        <v>1429</v>
      </c>
      <c r="F515" s="1" t="s">
        <v>1430</v>
      </c>
      <c r="G515" s="1" t="s">
        <v>1431</v>
      </c>
      <c r="H515" s="1" t="s">
        <v>1432</v>
      </c>
      <c r="I515" s="1" t="s">
        <v>1433</v>
      </c>
      <c r="J515">
        <v>0</v>
      </c>
      <c r="K515">
        <v>3</v>
      </c>
      <c r="L515">
        <v>3</v>
      </c>
    </row>
    <row r="516" spans="1:12" x14ac:dyDescent="0.25">
      <c r="A516">
        <v>1939</v>
      </c>
      <c r="B516" s="1" t="s">
        <v>12</v>
      </c>
      <c r="C516" s="1" t="s">
        <v>19</v>
      </c>
      <c r="D516">
        <v>20</v>
      </c>
      <c r="E516" s="1" t="s">
        <v>1011</v>
      </c>
      <c r="F516" s="1" t="s">
        <v>1434</v>
      </c>
      <c r="G516" s="1" t="s">
        <v>1435</v>
      </c>
      <c r="H516" s="1" t="s">
        <v>1436</v>
      </c>
      <c r="I516" s="1" t="s">
        <v>925</v>
      </c>
      <c r="J516">
        <v>0</v>
      </c>
      <c r="K516">
        <v>6</v>
      </c>
      <c r="L516">
        <v>6</v>
      </c>
    </row>
    <row r="517" spans="1:12" x14ac:dyDescent="0.25">
      <c r="A517">
        <v>1939</v>
      </c>
      <c r="B517" s="1" t="s">
        <v>12</v>
      </c>
      <c r="C517" s="1" t="s">
        <v>24</v>
      </c>
      <c r="D517">
        <v>4</v>
      </c>
      <c r="E517" s="1" t="s">
        <v>149</v>
      </c>
      <c r="F517" s="1" t="s">
        <v>138</v>
      </c>
      <c r="G517" s="1" t="s">
        <v>963</v>
      </c>
      <c r="H517" s="1" t="s">
        <v>162</v>
      </c>
      <c r="I517" s="1" t="s">
        <v>322</v>
      </c>
      <c r="J517">
        <v>0</v>
      </c>
      <c r="K517">
        <v>7</v>
      </c>
      <c r="L517">
        <v>7</v>
      </c>
    </row>
    <row r="518" spans="1:12" x14ac:dyDescent="0.25">
      <c r="A518">
        <v>1939</v>
      </c>
      <c r="B518" s="1" t="s">
        <v>12</v>
      </c>
      <c r="C518" s="1" t="s">
        <v>24</v>
      </c>
      <c r="D518">
        <v>13</v>
      </c>
      <c r="E518" s="1" t="s">
        <v>415</v>
      </c>
      <c r="F518" s="1" t="s">
        <v>1437</v>
      </c>
      <c r="G518" s="1" t="s">
        <v>1438</v>
      </c>
      <c r="H518" s="1" t="s">
        <v>1439</v>
      </c>
      <c r="I518" s="1" t="s">
        <v>1440</v>
      </c>
      <c r="J518">
        <v>0</v>
      </c>
      <c r="K518">
        <v>14</v>
      </c>
      <c r="L518">
        <v>16</v>
      </c>
    </row>
    <row r="519" spans="1:12" x14ac:dyDescent="0.25">
      <c r="A519">
        <v>1939</v>
      </c>
      <c r="B519" s="1" t="s">
        <v>12</v>
      </c>
      <c r="C519" s="1" t="s">
        <v>24</v>
      </c>
      <c r="D519">
        <v>15</v>
      </c>
      <c r="E519" s="1" t="s">
        <v>617</v>
      </c>
      <c r="F519" s="1" t="s">
        <v>1177</v>
      </c>
      <c r="G519" s="1" t="s">
        <v>1441</v>
      </c>
      <c r="H519" s="1" t="s">
        <v>1442</v>
      </c>
      <c r="I519" s="1" t="s">
        <v>1144</v>
      </c>
      <c r="J519">
        <v>0</v>
      </c>
      <c r="K519">
        <v>5</v>
      </c>
      <c r="L519">
        <v>6</v>
      </c>
    </row>
    <row r="520" spans="1:12" x14ac:dyDescent="0.25">
      <c r="A520">
        <v>1939</v>
      </c>
      <c r="B520" s="1" t="s">
        <v>12</v>
      </c>
      <c r="C520" s="1" t="s">
        <v>24</v>
      </c>
      <c r="D520">
        <v>28</v>
      </c>
      <c r="E520" s="1" t="s">
        <v>1293</v>
      </c>
      <c r="F520" s="1" t="s">
        <v>79</v>
      </c>
      <c r="G520" s="1" t="s">
        <v>1443</v>
      </c>
      <c r="H520" s="1" t="s">
        <v>1444</v>
      </c>
      <c r="I520" s="1" t="s">
        <v>1445</v>
      </c>
      <c r="J520">
        <v>0</v>
      </c>
      <c r="K520">
        <v>2</v>
      </c>
      <c r="L520">
        <v>2</v>
      </c>
    </row>
    <row r="521" spans="1:12" x14ac:dyDescent="0.25">
      <c r="A521">
        <v>1939</v>
      </c>
      <c r="B521" s="1" t="s">
        <v>12</v>
      </c>
      <c r="C521" s="1" t="s">
        <v>24</v>
      </c>
      <c r="D521">
        <v>30</v>
      </c>
      <c r="E521" s="1" t="s">
        <v>32</v>
      </c>
      <c r="F521" s="1" t="s">
        <v>138</v>
      </c>
      <c r="G521" s="1" t="s">
        <v>963</v>
      </c>
      <c r="H521" s="1" t="s">
        <v>1115</v>
      </c>
      <c r="I521" s="1" t="s">
        <v>322</v>
      </c>
      <c r="J521">
        <v>0</v>
      </c>
      <c r="K521">
        <v>7</v>
      </c>
      <c r="L521">
        <v>7</v>
      </c>
    </row>
    <row r="522" spans="1:12" x14ac:dyDescent="0.25">
      <c r="A522">
        <v>1939</v>
      </c>
      <c r="B522" s="1" t="s">
        <v>30</v>
      </c>
      <c r="C522" s="1" t="s">
        <v>31</v>
      </c>
      <c r="D522">
        <v>10</v>
      </c>
      <c r="E522" s="1" t="s">
        <v>266</v>
      </c>
      <c r="F522" s="1" t="s">
        <v>138</v>
      </c>
      <c r="G522" s="1" t="s">
        <v>1446</v>
      </c>
      <c r="H522" s="1" t="s">
        <v>1447</v>
      </c>
      <c r="I522" s="1" t="s">
        <v>1448</v>
      </c>
      <c r="J522">
        <v>0</v>
      </c>
      <c r="K522">
        <v>5</v>
      </c>
      <c r="L522">
        <v>5</v>
      </c>
    </row>
    <row r="523" spans="1:12" x14ac:dyDescent="0.25">
      <c r="A523">
        <v>1939</v>
      </c>
      <c r="B523" s="1" t="s">
        <v>30</v>
      </c>
      <c r="C523" s="1" t="s">
        <v>54</v>
      </c>
      <c r="D523">
        <v>20</v>
      </c>
      <c r="E523" s="1" t="s">
        <v>49</v>
      </c>
      <c r="F523" s="1" t="s">
        <v>1449</v>
      </c>
      <c r="G523" s="1" t="s">
        <v>1450</v>
      </c>
      <c r="H523" s="1" t="s">
        <v>1451</v>
      </c>
      <c r="I523" s="1" t="s">
        <v>1144</v>
      </c>
      <c r="J523">
        <v>0</v>
      </c>
      <c r="K523">
        <v>2</v>
      </c>
      <c r="L523">
        <v>2</v>
      </c>
    </row>
    <row r="524" spans="1:12" x14ac:dyDescent="0.25">
      <c r="A524">
        <v>1939</v>
      </c>
      <c r="B524" s="1" t="s">
        <v>30</v>
      </c>
      <c r="C524" s="1" t="s">
        <v>78</v>
      </c>
      <c r="D524">
        <v>24</v>
      </c>
      <c r="E524" s="1" t="s">
        <v>225</v>
      </c>
      <c r="F524" s="1" t="s">
        <v>1020</v>
      </c>
      <c r="G524" s="1" t="s">
        <v>1452</v>
      </c>
      <c r="H524" s="1" t="s">
        <v>1453</v>
      </c>
      <c r="I524" s="1" t="s">
        <v>1454</v>
      </c>
      <c r="J524">
        <v>0</v>
      </c>
      <c r="K524">
        <v>7</v>
      </c>
      <c r="L524">
        <v>7</v>
      </c>
    </row>
    <row r="525" spans="1:12" x14ac:dyDescent="0.25">
      <c r="A525">
        <v>1940</v>
      </c>
      <c r="B525" s="1" t="s">
        <v>37</v>
      </c>
      <c r="C525" s="1" t="s">
        <v>199</v>
      </c>
      <c r="D525">
        <v>22</v>
      </c>
      <c r="E525" s="1" t="s">
        <v>1455</v>
      </c>
      <c r="F525" s="1" t="s">
        <v>1323</v>
      </c>
      <c r="G525" s="1" t="s">
        <v>1456</v>
      </c>
      <c r="H525" s="1" t="s">
        <v>1457</v>
      </c>
      <c r="I525" s="1" t="s">
        <v>1458</v>
      </c>
      <c r="J525">
        <v>0</v>
      </c>
      <c r="K525">
        <v>8</v>
      </c>
      <c r="L525">
        <v>9</v>
      </c>
    </row>
    <row r="526" spans="1:12" x14ac:dyDescent="0.25">
      <c r="A526">
        <v>1940</v>
      </c>
      <c r="B526" s="1" t="s">
        <v>37</v>
      </c>
      <c r="C526" s="1" t="s">
        <v>164</v>
      </c>
      <c r="D526">
        <v>10</v>
      </c>
      <c r="E526" s="1" t="s">
        <v>95</v>
      </c>
      <c r="F526" s="1" t="s">
        <v>1020</v>
      </c>
      <c r="G526" s="1" t="s">
        <v>1459</v>
      </c>
      <c r="H526" s="1" t="s">
        <v>1460</v>
      </c>
      <c r="I526" s="1" t="s">
        <v>1154</v>
      </c>
      <c r="J526">
        <v>0</v>
      </c>
      <c r="K526">
        <v>10</v>
      </c>
      <c r="L526">
        <v>10</v>
      </c>
    </row>
    <row r="527" spans="1:12" x14ac:dyDescent="0.25">
      <c r="A527">
        <v>1940</v>
      </c>
      <c r="B527" s="1" t="s">
        <v>37</v>
      </c>
      <c r="C527" s="1" t="s">
        <v>164</v>
      </c>
      <c r="D527">
        <v>27</v>
      </c>
      <c r="E527" s="1" t="s">
        <v>127</v>
      </c>
      <c r="F527" s="1" t="s">
        <v>404</v>
      </c>
      <c r="G527" s="1" t="s">
        <v>1461</v>
      </c>
      <c r="H527" s="1" t="s">
        <v>1462</v>
      </c>
      <c r="I527" s="1" t="s">
        <v>269</v>
      </c>
      <c r="J527">
        <v>0</v>
      </c>
      <c r="K527">
        <v>11</v>
      </c>
      <c r="L527">
        <v>11</v>
      </c>
    </row>
    <row r="528" spans="1:12" x14ac:dyDescent="0.25">
      <c r="A528">
        <v>1940</v>
      </c>
      <c r="B528" s="1" t="s">
        <v>37</v>
      </c>
      <c r="C528" s="1" t="s">
        <v>38</v>
      </c>
      <c r="D528">
        <v>16</v>
      </c>
      <c r="E528" s="1" t="s">
        <v>95</v>
      </c>
      <c r="F528" s="1" t="s">
        <v>1463</v>
      </c>
      <c r="G528" s="1" t="s">
        <v>1464</v>
      </c>
      <c r="H528" s="1" t="s">
        <v>1465</v>
      </c>
      <c r="I528" s="1" t="s">
        <v>1023</v>
      </c>
      <c r="J528">
        <v>0</v>
      </c>
      <c r="K528">
        <v>14</v>
      </c>
      <c r="L528">
        <v>14</v>
      </c>
    </row>
    <row r="529" spans="1:12" x14ac:dyDescent="0.25">
      <c r="A529">
        <v>1940</v>
      </c>
      <c r="B529" s="1" t="s">
        <v>62</v>
      </c>
      <c r="C529" s="1" t="s">
        <v>119</v>
      </c>
      <c r="D529">
        <v>22</v>
      </c>
      <c r="E529" s="1" t="s">
        <v>1466</v>
      </c>
      <c r="F529" s="1" t="s">
        <v>1323</v>
      </c>
      <c r="G529" s="1" t="s">
        <v>1467</v>
      </c>
      <c r="H529" s="1" t="s">
        <v>1468</v>
      </c>
      <c r="I529" s="1" t="s">
        <v>1469</v>
      </c>
      <c r="J529">
        <v>0</v>
      </c>
      <c r="K529">
        <v>5</v>
      </c>
      <c r="L529">
        <v>5</v>
      </c>
    </row>
    <row r="530" spans="1:12" x14ac:dyDescent="0.25">
      <c r="A530">
        <v>1940</v>
      </c>
      <c r="B530" s="1" t="s">
        <v>62</v>
      </c>
      <c r="C530" s="1" t="s">
        <v>68</v>
      </c>
      <c r="D530">
        <v>2</v>
      </c>
      <c r="E530" s="1" t="s">
        <v>497</v>
      </c>
      <c r="F530" s="1" t="s">
        <v>358</v>
      </c>
      <c r="G530" s="1" t="s">
        <v>1470</v>
      </c>
      <c r="H530" s="1" t="s">
        <v>1471</v>
      </c>
      <c r="I530" s="1" t="s">
        <v>1472</v>
      </c>
      <c r="J530">
        <v>0</v>
      </c>
      <c r="K530">
        <v>5</v>
      </c>
      <c r="L530">
        <v>5</v>
      </c>
    </row>
    <row r="531" spans="1:12" x14ac:dyDescent="0.25">
      <c r="A531">
        <v>1940</v>
      </c>
      <c r="B531" s="1" t="s">
        <v>62</v>
      </c>
      <c r="C531" s="1" t="s">
        <v>68</v>
      </c>
      <c r="D531">
        <v>14</v>
      </c>
      <c r="E531" s="1" t="s">
        <v>1473</v>
      </c>
      <c r="F531" s="1" t="s">
        <v>138</v>
      </c>
      <c r="G531" s="1" t="s">
        <v>1474</v>
      </c>
      <c r="H531" s="1" t="s">
        <v>1475</v>
      </c>
      <c r="I531" s="1" t="s">
        <v>1476</v>
      </c>
      <c r="J531">
        <v>0</v>
      </c>
      <c r="K531">
        <v>9</v>
      </c>
      <c r="L531">
        <v>9</v>
      </c>
    </row>
    <row r="532" spans="1:12" x14ac:dyDescent="0.25">
      <c r="A532">
        <v>1940</v>
      </c>
      <c r="B532" s="1" t="s">
        <v>62</v>
      </c>
      <c r="C532" s="1" t="s">
        <v>68</v>
      </c>
      <c r="D532">
        <v>20</v>
      </c>
      <c r="E532" s="1" t="s">
        <v>71</v>
      </c>
      <c r="F532" s="1" t="s">
        <v>890</v>
      </c>
      <c r="G532" s="1" t="s">
        <v>1297</v>
      </c>
      <c r="H532" s="1" t="s">
        <v>1477</v>
      </c>
      <c r="I532" s="1" t="s">
        <v>872</v>
      </c>
      <c r="J532">
        <v>0</v>
      </c>
      <c r="K532">
        <v>1</v>
      </c>
      <c r="L532">
        <v>1</v>
      </c>
    </row>
    <row r="533" spans="1:12" x14ac:dyDescent="0.25">
      <c r="A533">
        <v>1940</v>
      </c>
      <c r="B533" s="1" t="s">
        <v>12</v>
      </c>
      <c r="C533" s="1" t="s">
        <v>24</v>
      </c>
      <c r="D533">
        <v>9</v>
      </c>
      <c r="E533" s="1" t="s">
        <v>32</v>
      </c>
      <c r="F533" s="1" t="s">
        <v>358</v>
      </c>
      <c r="G533" s="1" t="s">
        <v>951</v>
      </c>
      <c r="H533" s="1" t="s">
        <v>1115</v>
      </c>
      <c r="I533" s="1" t="s">
        <v>322</v>
      </c>
      <c r="J533">
        <v>0</v>
      </c>
      <c r="K533">
        <v>2</v>
      </c>
      <c r="L533">
        <v>13</v>
      </c>
    </row>
    <row r="534" spans="1:12" x14ac:dyDescent="0.25">
      <c r="A534">
        <v>1940</v>
      </c>
      <c r="B534" s="1" t="s">
        <v>12</v>
      </c>
      <c r="C534" s="1" t="s">
        <v>24</v>
      </c>
      <c r="D534">
        <v>13</v>
      </c>
      <c r="E534" s="1" t="s">
        <v>174</v>
      </c>
      <c r="F534" s="1" t="s">
        <v>1478</v>
      </c>
      <c r="G534" s="1" t="s">
        <v>1479</v>
      </c>
      <c r="H534" s="1" t="s">
        <v>1480</v>
      </c>
      <c r="I534" s="1" t="s">
        <v>178</v>
      </c>
      <c r="J534">
        <v>0</v>
      </c>
      <c r="K534">
        <v>10</v>
      </c>
      <c r="L534">
        <v>10</v>
      </c>
    </row>
    <row r="535" spans="1:12" x14ac:dyDescent="0.25">
      <c r="A535">
        <v>1940</v>
      </c>
      <c r="B535" s="1" t="s">
        <v>12</v>
      </c>
      <c r="C535" s="1" t="s">
        <v>24</v>
      </c>
      <c r="D535">
        <v>23</v>
      </c>
      <c r="E535" s="1" t="s">
        <v>243</v>
      </c>
      <c r="F535" s="1" t="s">
        <v>358</v>
      </c>
      <c r="G535" s="1" t="s">
        <v>1481</v>
      </c>
      <c r="H535" s="1" t="s">
        <v>1482</v>
      </c>
      <c r="I535" s="1" t="s">
        <v>1483</v>
      </c>
      <c r="J535">
        <v>0</v>
      </c>
      <c r="K535">
        <v>15</v>
      </c>
      <c r="L535">
        <v>15</v>
      </c>
    </row>
    <row r="536" spans="1:12" x14ac:dyDescent="0.25">
      <c r="A536">
        <v>1940</v>
      </c>
      <c r="B536" s="1" t="s">
        <v>12</v>
      </c>
      <c r="C536" s="1" t="s">
        <v>24</v>
      </c>
      <c r="D536">
        <v>31</v>
      </c>
      <c r="E536" s="1" t="s">
        <v>14</v>
      </c>
      <c r="F536" s="1" t="s">
        <v>358</v>
      </c>
      <c r="G536" s="1" t="s">
        <v>1484</v>
      </c>
      <c r="H536" s="1" t="s">
        <v>1485</v>
      </c>
      <c r="I536" s="1" t="s">
        <v>1486</v>
      </c>
      <c r="J536">
        <v>0</v>
      </c>
      <c r="K536">
        <v>25</v>
      </c>
      <c r="L536">
        <v>25</v>
      </c>
    </row>
    <row r="537" spans="1:12" x14ac:dyDescent="0.25">
      <c r="A537">
        <v>1940</v>
      </c>
      <c r="B537" s="1" t="s">
        <v>30</v>
      </c>
      <c r="C537" s="1" t="s">
        <v>31</v>
      </c>
      <c r="D537">
        <v>22</v>
      </c>
      <c r="E537" s="1" t="s">
        <v>1120</v>
      </c>
      <c r="F537" s="1" t="s">
        <v>1177</v>
      </c>
      <c r="G537" s="1" t="s">
        <v>1487</v>
      </c>
      <c r="H537" s="1" t="s">
        <v>1488</v>
      </c>
      <c r="I537" s="1" t="s">
        <v>866</v>
      </c>
      <c r="J537">
        <v>0</v>
      </c>
      <c r="K537">
        <v>7</v>
      </c>
      <c r="L537">
        <v>12</v>
      </c>
    </row>
    <row r="538" spans="1:12" x14ac:dyDescent="0.25">
      <c r="A538">
        <v>1940</v>
      </c>
      <c r="B538" s="1" t="s">
        <v>30</v>
      </c>
      <c r="C538" s="1" t="s">
        <v>31</v>
      </c>
      <c r="D538">
        <v>29</v>
      </c>
      <c r="E538" s="1" t="s">
        <v>660</v>
      </c>
      <c r="F538" s="1" t="s">
        <v>358</v>
      </c>
      <c r="G538" s="1" t="s">
        <v>1489</v>
      </c>
      <c r="H538" s="1" t="s">
        <v>1490</v>
      </c>
      <c r="I538" s="1" t="s">
        <v>663</v>
      </c>
      <c r="J538">
        <v>0</v>
      </c>
      <c r="K538">
        <v>9</v>
      </c>
      <c r="L538">
        <v>14</v>
      </c>
    </row>
    <row r="539" spans="1:12" x14ac:dyDescent="0.25">
      <c r="A539">
        <v>1940</v>
      </c>
      <c r="B539" s="1" t="s">
        <v>30</v>
      </c>
      <c r="C539" s="1" t="s">
        <v>31</v>
      </c>
      <c r="D539">
        <v>29</v>
      </c>
      <c r="E539" s="1" t="s">
        <v>32</v>
      </c>
      <c r="F539" s="1" t="s">
        <v>358</v>
      </c>
      <c r="G539" s="1" t="s">
        <v>1491</v>
      </c>
      <c r="H539" s="1" t="s">
        <v>1492</v>
      </c>
      <c r="I539" s="1" t="s">
        <v>322</v>
      </c>
      <c r="J539">
        <v>0</v>
      </c>
      <c r="K539">
        <v>2</v>
      </c>
      <c r="L539">
        <v>15</v>
      </c>
    </row>
    <row r="540" spans="1:12" x14ac:dyDescent="0.25">
      <c r="A540">
        <v>1940</v>
      </c>
      <c r="B540" s="1" t="s">
        <v>30</v>
      </c>
      <c r="C540" s="1" t="s">
        <v>54</v>
      </c>
      <c r="D540">
        <v>4</v>
      </c>
      <c r="E540" s="1" t="s">
        <v>804</v>
      </c>
      <c r="F540" s="1" t="s">
        <v>138</v>
      </c>
      <c r="G540" s="1" t="s">
        <v>1493</v>
      </c>
      <c r="H540" s="1" t="s">
        <v>1494</v>
      </c>
      <c r="I540" s="1" t="s">
        <v>1495</v>
      </c>
      <c r="J540">
        <v>0</v>
      </c>
      <c r="K540">
        <v>17</v>
      </c>
      <c r="L540">
        <v>17</v>
      </c>
    </row>
    <row r="541" spans="1:12" x14ac:dyDescent="0.25">
      <c r="A541">
        <v>1940</v>
      </c>
      <c r="B541" s="1" t="s">
        <v>30</v>
      </c>
      <c r="C541" s="1" t="s">
        <v>54</v>
      </c>
      <c r="D541">
        <v>4</v>
      </c>
      <c r="E541" s="1" t="s">
        <v>732</v>
      </c>
      <c r="F541" s="1" t="s">
        <v>358</v>
      </c>
      <c r="G541" s="1" t="s">
        <v>1496</v>
      </c>
      <c r="H541" s="1" t="s">
        <v>1497</v>
      </c>
      <c r="I541" s="1" t="s">
        <v>869</v>
      </c>
      <c r="J541">
        <v>0</v>
      </c>
      <c r="K541">
        <v>10</v>
      </c>
      <c r="L541">
        <v>10</v>
      </c>
    </row>
    <row r="542" spans="1:12" x14ac:dyDescent="0.25">
      <c r="A542">
        <v>1940</v>
      </c>
      <c r="B542" s="1" t="s">
        <v>30</v>
      </c>
      <c r="C542" s="1" t="s">
        <v>54</v>
      </c>
      <c r="D542">
        <v>8</v>
      </c>
      <c r="E542" s="1" t="s">
        <v>415</v>
      </c>
      <c r="F542" s="1" t="s">
        <v>138</v>
      </c>
      <c r="G542" s="1" t="s">
        <v>1498</v>
      </c>
      <c r="H542" s="1" t="s">
        <v>1399</v>
      </c>
      <c r="I542" s="1" t="s">
        <v>1499</v>
      </c>
      <c r="J542">
        <v>0</v>
      </c>
      <c r="K542">
        <v>18</v>
      </c>
      <c r="L542">
        <v>18</v>
      </c>
    </row>
    <row r="543" spans="1:12" x14ac:dyDescent="0.25">
      <c r="A543">
        <v>1940</v>
      </c>
      <c r="B543" s="1" t="s">
        <v>30</v>
      </c>
      <c r="C543" s="1" t="s">
        <v>54</v>
      </c>
      <c r="D543">
        <v>8</v>
      </c>
      <c r="E543" s="1" t="s">
        <v>32</v>
      </c>
      <c r="F543" s="1" t="s">
        <v>138</v>
      </c>
      <c r="G543" s="1" t="s">
        <v>1500</v>
      </c>
      <c r="H543" s="1" t="s">
        <v>1501</v>
      </c>
      <c r="I543" s="1" t="s">
        <v>322</v>
      </c>
      <c r="J543">
        <v>0</v>
      </c>
      <c r="K543">
        <v>29</v>
      </c>
      <c r="L543">
        <v>29</v>
      </c>
    </row>
    <row r="544" spans="1:12" x14ac:dyDescent="0.25">
      <c r="A544">
        <v>1940</v>
      </c>
      <c r="B544" s="1" t="s">
        <v>30</v>
      </c>
      <c r="C544" s="1" t="s">
        <v>78</v>
      </c>
      <c r="D544">
        <v>4</v>
      </c>
      <c r="E544" s="1" t="s">
        <v>90</v>
      </c>
      <c r="F544" s="1" t="s">
        <v>358</v>
      </c>
      <c r="G544" s="1" t="s">
        <v>1502</v>
      </c>
      <c r="H544" s="1" t="s">
        <v>93</v>
      </c>
      <c r="I544" s="1" t="s">
        <v>869</v>
      </c>
      <c r="J544">
        <v>0</v>
      </c>
      <c r="K544">
        <v>10</v>
      </c>
      <c r="L544">
        <v>16</v>
      </c>
    </row>
    <row r="545" spans="1:12" x14ac:dyDescent="0.25">
      <c r="A545">
        <v>1940</v>
      </c>
      <c r="B545" s="1" t="s">
        <v>30</v>
      </c>
      <c r="C545" s="1" t="s">
        <v>78</v>
      </c>
      <c r="D545">
        <v>24</v>
      </c>
      <c r="E545" s="1" t="s">
        <v>95</v>
      </c>
      <c r="F545" s="1" t="s">
        <v>1020</v>
      </c>
      <c r="G545" s="1" t="s">
        <v>1503</v>
      </c>
      <c r="H545" s="1" t="s">
        <v>1504</v>
      </c>
      <c r="I545" s="1" t="s">
        <v>1505</v>
      </c>
      <c r="J545">
        <v>0</v>
      </c>
      <c r="K545">
        <v>7</v>
      </c>
      <c r="L545">
        <v>7</v>
      </c>
    </row>
    <row r="546" spans="1:12" x14ac:dyDescent="0.25">
      <c r="A546">
        <v>1941</v>
      </c>
      <c r="B546" s="1" t="s">
        <v>37</v>
      </c>
      <c r="C546" s="1" t="s">
        <v>199</v>
      </c>
      <c r="D546">
        <v>15</v>
      </c>
      <c r="E546" s="1" t="s">
        <v>415</v>
      </c>
      <c r="F546" s="1" t="s">
        <v>1020</v>
      </c>
      <c r="G546" s="1" t="s">
        <v>1459</v>
      </c>
      <c r="H546" s="1" t="s">
        <v>1506</v>
      </c>
      <c r="I546" s="1" t="s">
        <v>1507</v>
      </c>
      <c r="J546">
        <v>0</v>
      </c>
      <c r="K546">
        <v>10</v>
      </c>
      <c r="L546">
        <v>10</v>
      </c>
    </row>
    <row r="547" spans="1:12" x14ac:dyDescent="0.25">
      <c r="A547">
        <v>1941</v>
      </c>
      <c r="B547" s="1" t="s">
        <v>37</v>
      </c>
      <c r="C547" s="1" t="s">
        <v>199</v>
      </c>
      <c r="D547">
        <v>17</v>
      </c>
      <c r="E547" s="1" t="s">
        <v>290</v>
      </c>
      <c r="F547" s="1" t="s">
        <v>138</v>
      </c>
      <c r="G547" s="1" t="s">
        <v>1508</v>
      </c>
      <c r="H547" s="1" t="s">
        <v>1509</v>
      </c>
      <c r="I547" s="1" t="s">
        <v>1510</v>
      </c>
      <c r="J547">
        <v>0</v>
      </c>
      <c r="K547">
        <v>12</v>
      </c>
      <c r="L547">
        <v>16</v>
      </c>
    </row>
    <row r="548" spans="1:12" x14ac:dyDescent="0.25">
      <c r="A548">
        <v>1941</v>
      </c>
      <c r="B548" s="1" t="s">
        <v>37</v>
      </c>
      <c r="C548" s="1" t="s">
        <v>199</v>
      </c>
      <c r="D548">
        <v>20</v>
      </c>
      <c r="E548" s="1" t="s">
        <v>660</v>
      </c>
      <c r="F548" s="1" t="s">
        <v>420</v>
      </c>
      <c r="G548" s="1" t="s">
        <v>1511</v>
      </c>
      <c r="H548" s="1" t="s">
        <v>1512</v>
      </c>
      <c r="I548" s="1" t="s">
        <v>663</v>
      </c>
      <c r="J548">
        <v>0</v>
      </c>
      <c r="K548">
        <v>5</v>
      </c>
      <c r="L548">
        <v>6</v>
      </c>
    </row>
    <row r="549" spans="1:12" x14ac:dyDescent="0.25">
      <c r="A549">
        <v>1941</v>
      </c>
      <c r="B549" s="1" t="s">
        <v>37</v>
      </c>
      <c r="C549" s="1" t="s">
        <v>199</v>
      </c>
      <c r="D549">
        <v>23</v>
      </c>
      <c r="E549" s="1" t="s">
        <v>600</v>
      </c>
      <c r="F549" s="1" t="s">
        <v>358</v>
      </c>
      <c r="G549" s="1" t="s">
        <v>1513</v>
      </c>
      <c r="H549" s="1" t="s">
        <v>1514</v>
      </c>
      <c r="I549" s="1" t="s">
        <v>682</v>
      </c>
      <c r="J549">
        <v>0</v>
      </c>
      <c r="K549">
        <v>2</v>
      </c>
      <c r="L549">
        <v>13</v>
      </c>
    </row>
    <row r="550" spans="1:12" x14ac:dyDescent="0.25">
      <c r="A550">
        <v>1941</v>
      </c>
      <c r="B550" s="1" t="s">
        <v>37</v>
      </c>
      <c r="C550" s="1" t="s">
        <v>164</v>
      </c>
      <c r="D550">
        <v>6</v>
      </c>
      <c r="E550" s="1" t="s">
        <v>1515</v>
      </c>
      <c r="F550" s="1" t="s">
        <v>534</v>
      </c>
      <c r="G550" s="1" t="s">
        <v>1516</v>
      </c>
      <c r="H550" s="1" t="s">
        <v>1517</v>
      </c>
      <c r="I550" s="1" t="s">
        <v>1381</v>
      </c>
      <c r="J550">
        <v>0</v>
      </c>
      <c r="K550">
        <v>12</v>
      </c>
      <c r="L550">
        <v>12</v>
      </c>
    </row>
    <row r="551" spans="1:12" x14ac:dyDescent="0.25">
      <c r="A551">
        <v>1941</v>
      </c>
      <c r="B551" s="1" t="s">
        <v>37</v>
      </c>
      <c r="C551" s="1" t="s">
        <v>164</v>
      </c>
      <c r="D551">
        <v>26</v>
      </c>
      <c r="E551" s="1" t="s">
        <v>277</v>
      </c>
      <c r="F551" s="1" t="s">
        <v>358</v>
      </c>
      <c r="G551" s="1" t="s">
        <v>1518</v>
      </c>
      <c r="H551" s="1" t="s">
        <v>1519</v>
      </c>
      <c r="I551" s="1" t="s">
        <v>1181</v>
      </c>
      <c r="J551">
        <v>0</v>
      </c>
      <c r="K551">
        <v>9</v>
      </c>
      <c r="L551">
        <v>16</v>
      </c>
    </row>
    <row r="552" spans="1:12" x14ac:dyDescent="0.25">
      <c r="A552">
        <v>1941</v>
      </c>
      <c r="B552" s="1" t="s">
        <v>37</v>
      </c>
      <c r="C552" s="1" t="s">
        <v>38</v>
      </c>
      <c r="D552">
        <v>1</v>
      </c>
      <c r="E552" s="1" t="s">
        <v>1116</v>
      </c>
      <c r="F552" s="1" t="s">
        <v>138</v>
      </c>
      <c r="G552" s="1" t="s">
        <v>963</v>
      </c>
      <c r="H552" s="1" t="s">
        <v>1520</v>
      </c>
      <c r="I552" s="1" t="s">
        <v>322</v>
      </c>
      <c r="J552">
        <v>0</v>
      </c>
      <c r="K552">
        <v>3</v>
      </c>
      <c r="L552">
        <v>12</v>
      </c>
    </row>
    <row r="553" spans="1:12" x14ac:dyDescent="0.25">
      <c r="A553">
        <v>1941</v>
      </c>
      <c r="B553" s="1" t="s">
        <v>37</v>
      </c>
      <c r="C553" s="1" t="s">
        <v>38</v>
      </c>
      <c r="D553">
        <v>28</v>
      </c>
      <c r="E553" s="1" t="s">
        <v>728</v>
      </c>
      <c r="F553" s="1" t="s">
        <v>1521</v>
      </c>
      <c r="G553" s="1" t="s">
        <v>1522</v>
      </c>
      <c r="H553" s="1" t="s">
        <v>1523</v>
      </c>
      <c r="I553" s="1" t="s">
        <v>1524</v>
      </c>
      <c r="J553">
        <v>0</v>
      </c>
      <c r="K553">
        <v>10</v>
      </c>
      <c r="L553">
        <v>10</v>
      </c>
    </row>
    <row r="554" spans="1:12" x14ac:dyDescent="0.25">
      <c r="A554">
        <v>1941</v>
      </c>
      <c r="B554" s="1" t="s">
        <v>62</v>
      </c>
      <c r="C554" s="1" t="s">
        <v>68</v>
      </c>
      <c r="D554">
        <v>18</v>
      </c>
      <c r="E554" s="1" t="s">
        <v>243</v>
      </c>
      <c r="F554" s="1" t="s">
        <v>358</v>
      </c>
      <c r="G554" s="1" t="s">
        <v>1481</v>
      </c>
      <c r="H554" s="1" t="s">
        <v>246</v>
      </c>
      <c r="I554" s="1" t="s">
        <v>1483</v>
      </c>
      <c r="J554">
        <v>0</v>
      </c>
      <c r="K554">
        <v>0</v>
      </c>
      <c r="L554">
        <v>18</v>
      </c>
    </row>
    <row r="555" spans="1:12" x14ac:dyDescent="0.25">
      <c r="A555">
        <v>1941</v>
      </c>
      <c r="B555" s="1" t="s">
        <v>12</v>
      </c>
      <c r="C555" s="1" t="s">
        <v>19</v>
      </c>
      <c r="D555">
        <v>30</v>
      </c>
      <c r="E555" s="1" t="s">
        <v>95</v>
      </c>
      <c r="F555" s="1" t="s">
        <v>1348</v>
      </c>
      <c r="G555" s="1" t="s">
        <v>1525</v>
      </c>
      <c r="H555" s="1" t="s">
        <v>1526</v>
      </c>
      <c r="I555" s="1" t="s">
        <v>1023</v>
      </c>
      <c r="J555">
        <v>0</v>
      </c>
      <c r="K555">
        <v>5</v>
      </c>
      <c r="L555">
        <v>25</v>
      </c>
    </row>
    <row r="556" spans="1:12" x14ac:dyDescent="0.25">
      <c r="A556">
        <v>1941</v>
      </c>
      <c r="B556" s="1" t="s">
        <v>12</v>
      </c>
      <c r="C556" s="1" t="s">
        <v>24</v>
      </c>
      <c r="D556">
        <v>10</v>
      </c>
      <c r="E556" s="1" t="s">
        <v>1466</v>
      </c>
      <c r="F556" s="1" t="s">
        <v>960</v>
      </c>
      <c r="G556" s="1" t="s">
        <v>1527</v>
      </c>
      <c r="H556" s="1" t="s">
        <v>1528</v>
      </c>
      <c r="I556" s="1" t="s">
        <v>1529</v>
      </c>
      <c r="J556">
        <v>0</v>
      </c>
      <c r="K556">
        <v>22</v>
      </c>
      <c r="L556">
        <v>22</v>
      </c>
    </row>
    <row r="557" spans="1:12" x14ac:dyDescent="0.25">
      <c r="A557">
        <v>1941</v>
      </c>
      <c r="B557" s="1" t="s">
        <v>12</v>
      </c>
      <c r="C557" s="1" t="s">
        <v>24</v>
      </c>
      <c r="D557">
        <v>14</v>
      </c>
      <c r="E557" s="1" t="s">
        <v>1466</v>
      </c>
      <c r="F557" s="1" t="s">
        <v>960</v>
      </c>
      <c r="G557" s="1" t="s">
        <v>1530</v>
      </c>
      <c r="H557" s="1" t="s">
        <v>1531</v>
      </c>
      <c r="I557" s="1" t="s">
        <v>1532</v>
      </c>
      <c r="J557">
        <v>0</v>
      </c>
      <c r="K557">
        <v>22</v>
      </c>
      <c r="L557">
        <v>22</v>
      </c>
    </row>
    <row r="558" spans="1:12" x14ac:dyDescent="0.25">
      <c r="A558">
        <v>1941</v>
      </c>
      <c r="B558" s="1" t="s">
        <v>12</v>
      </c>
      <c r="C558" s="1" t="s">
        <v>24</v>
      </c>
      <c r="D558">
        <v>18</v>
      </c>
      <c r="E558" s="1" t="s">
        <v>415</v>
      </c>
      <c r="F558" s="1" t="s">
        <v>1521</v>
      </c>
      <c r="G558" s="1" t="s">
        <v>1533</v>
      </c>
      <c r="H558" s="1" t="s">
        <v>1534</v>
      </c>
      <c r="I558" s="1" t="s">
        <v>1535</v>
      </c>
      <c r="J558">
        <v>0</v>
      </c>
      <c r="K558">
        <v>8</v>
      </c>
      <c r="L558">
        <v>14</v>
      </c>
    </row>
    <row r="559" spans="1:12" x14ac:dyDescent="0.25">
      <c r="A559">
        <v>1941</v>
      </c>
      <c r="B559" s="1" t="s">
        <v>12</v>
      </c>
      <c r="C559" s="1" t="s">
        <v>24</v>
      </c>
      <c r="D559">
        <v>27</v>
      </c>
      <c r="E559" s="1" t="s">
        <v>1536</v>
      </c>
      <c r="F559" s="1" t="s">
        <v>644</v>
      </c>
      <c r="G559" s="1" t="s">
        <v>1537</v>
      </c>
      <c r="H559" s="1" t="s">
        <v>1538</v>
      </c>
      <c r="I559" s="1" t="s">
        <v>1539</v>
      </c>
      <c r="J559">
        <v>0</v>
      </c>
      <c r="K559">
        <v>3</v>
      </c>
      <c r="L559">
        <v>3</v>
      </c>
    </row>
    <row r="560" spans="1:12" x14ac:dyDescent="0.25">
      <c r="A560">
        <v>1941</v>
      </c>
      <c r="B560" s="1" t="s">
        <v>12</v>
      </c>
      <c r="C560" s="1" t="s">
        <v>13</v>
      </c>
      <c r="D560">
        <v>1</v>
      </c>
      <c r="E560" s="1" t="s">
        <v>1540</v>
      </c>
      <c r="F560" s="1" t="s">
        <v>960</v>
      </c>
      <c r="G560" s="1" t="s">
        <v>1541</v>
      </c>
      <c r="H560" s="1" t="s">
        <v>1542</v>
      </c>
      <c r="I560" s="1" t="s">
        <v>1543</v>
      </c>
      <c r="J560">
        <v>0</v>
      </c>
      <c r="K560">
        <v>10</v>
      </c>
      <c r="L560">
        <v>10</v>
      </c>
    </row>
    <row r="561" spans="1:12" x14ac:dyDescent="0.25">
      <c r="A561">
        <v>1941</v>
      </c>
      <c r="B561" s="1" t="s">
        <v>12</v>
      </c>
      <c r="C561" s="1" t="s">
        <v>13</v>
      </c>
      <c r="D561">
        <v>1</v>
      </c>
      <c r="E561" s="1" t="s">
        <v>71</v>
      </c>
      <c r="F561" s="1" t="s">
        <v>1544</v>
      </c>
      <c r="G561" s="1" t="s">
        <v>1545</v>
      </c>
      <c r="H561" s="1" t="s">
        <v>1546</v>
      </c>
      <c r="I561" s="1" t="s">
        <v>872</v>
      </c>
      <c r="J561">
        <v>0</v>
      </c>
      <c r="K561">
        <v>15</v>
      </c>
      <c r="L561">
        <v>17</v>
      </c>
    </row>
    <row r="562" spans="1:12" x14ac:dyDescent="0.25">
      <c r="A562">
        <v>1941</v>
      </c>
      <c r="B562" s="1" t="s">
        <v>30</v>
      </c>
      <c r="C562" s="1" t="s">
        <v>31</v>
      </c>
      <c r="D562">
        <v>3</v>
      </c>
      <c r="E562" s="1" t="s">
        <v>1547</v>
      </c>
      <c r="F562" s="1" t="s">
        <v>327</v>
      </c>
      <c r="G562" s="1" t="s">
        <v>1548</v>
      </c>
      <c r="H562" s="1" t="s">
        <v>1549</v>
      </c>
      <c r="I562" s="1" t="s">
        <v>1550</v>
      </c>
      <c r="J562">
        <v>0</v>
      </c>
      <c r="K562">
        <v>2</v>
      </c>
      <c r="L562">
        <v>15</v>
      </c>
    </row>
    <row r="563" spans="1:12" x14ac:dyDescent="0.25">
      <c r="A563">
        <v>1941</v>
      </c>
      <c r="B563" s="1" t="s">
        <v>30</v>
      </c>
      <c r="C563" s="1" t="s">
        <v>31</v>
      </c>
      <c r="D563">
        <v>28</v>
      </c>
      <c r="E563" s="1" t="s">
        <v>708</v>
      </c>
      <c r="F563" s="1" t="s">
        <v>138</v>
      </c>
      <c r="G563" s="1" t="s">
        <v>1551</v>
      </c>
      <c r="H563" s="1" t="s">
        <v>1552</v>
      </c>
      <c r="I563" s="1" t="s">
        <v>322</v>
      </c>
      <c r="J563">
        <v>0</v>
      </c>
      <c r="K563">
        <v>13</v>
      </c>
      <c r="L563">
        <v>13</v>
      </c>
    </row>
    <row r="564" spans="1:12" x14ac:dyDescent="0.25">
      <c r="A564">
        <v>1941</v>
      </c>
      <c r="B564" s="1" t="s">
        <v>30</v>
      </c>
      <c r="C564" s="1" t="s">
        <v>31</v>
      </c>
      <c r="D564">
        <v>30</v>
      </c>
      <c r="E564" s="1" t="s">
        <v>419</v>
      </c>
      <c r="F564" s="1" t="s">
        <v>358</v>
      </c>
      <c r="G564" s="1" t="s">
        <v>1553</v>
      </c>
      <c r="H564" s="1" t="s">
        <v>1554</v>
      </c>
      <c r="I564" s="1" t="s">
        <v>515</v>
      </c>
      <c r="J564">
        <v>0</v>
      </c>
      <c r="K564">
        <v>14</v>
      </c>
      <c r="L564">
        <v>15</v>
      </c>
    </row>
    <row r="565" spans="1:12" x14ac:dyDescent="0.25">
      <c r="A565">
        <v>1941</v>
      </c>
      <c r="B565" s="1" t="s">
        <v>30</v>
      </c>
      <c r="C565" s="1" t="s">
        <v>31</v>
      </c>
      <c r="D565">
        <v>30</v>
      </c>
      <c r="E565" s="1" t="s">
        <v>544</v>
      </c>
      <c r="F565" s="1" t="s">
        <v>358</v>
      </c>
      <c r="G565" s="1" t="s">
        <v>1555</v>
      </c>
      <c r="H565" s="1" t="s">
        <v>1556</v>
      </c>
      <c r="I565" s="1" t="s">
        <v>1557</v>
      </c>
      <c r="J565">
        <v>0</v>
      </c>
      <c r="K565">
        <v>20</v>
      </c>
      <c r="L565">
        <v>20</v>
      </c>
    </row>
    <row r="566" spans="1:12" x14ac:dyDescent="0.25">
      <c r="A566">
        <v>1941</v>
      </c>
      <c r="B566" s="1" t="s">
        <v>30</v>
      </c>
      <c r="C566" s="1" t="s">
        <v>54</v>
      </c>
      <c r="D566">
        <v>29</v>
      </c>
      <c r="E566" s="1" t="s">
        <v>1558</v>
      </c>
      <c r="F566" s="1" t="s">
        <v>990</v>
      </c>
      <c r="G566" s="1" t="s">
        <v>1559</v>
      </c>
      <c r="H566" s="1" t="s">
        <v>1560</v>
      </c>
      <c r="I566" s="1" t="s">
        <v>1127</v>
      </c>
      <c r="J566">
        <v>0</v>
      </c>
      <c r="K566">
        <v>7</v>
      </c>
      <c r="L566">
        <v>36</v>
      </c>
    </row>
    <row r="567" spans="1:12" x14ac:dyDescent="0.25">
      <c r="A567">
        <v>1941</v>
      </c>
      <c r="B567" s="1" t="s">
        <v>30</v>
      </c>
      <c r="C567" s="1" t="s">
        <v>78</v>
      </c>
      <c r="D567">
        <v>26</v>
      </c>
      <c r="E567" s="1" t="s">
        <v>1561</v>
      </c>
      <c r="F567" s="1" t="s">
        <v>990</v>
      </c>
      <c r="G567" s="1" t="s">
        <v>1562</v>
      </c>
      <c r="H567" s="1" t="s">
        <v>1563</v>
      </c>
      <c r="I567" s="1" t="s">
        <v>1127</v>
      </c>
      <c r="J567">
        <v>0</v>
      </c>
      <c r="K567">
        <v>26</v>
      </c>
      <c r="L567">
        <v>34</v>
      </c>
    </row>
    <row r="568" spans="1:12" x14ac:dyDescent="0.25">
      <c r="A568">
        <v>1941</v>
      </c>
      <c r="B568" s="1" t="s">
        <v>30</v>
      </c>
      <c r="C568" s="1" t="s">
        <v>78</v>
      </c>
      <c r="D568">
        <v>29</v>
      </c>
      <c r="E568" s="1" t="s">
        <v>1455</v>
      </c>
      <c r="F568" s="1" t="s">
        <v>1055</v>
      </c>
      <c r="G568" s="1" t="s">
        <v>1564</v>
      </c>
      <c r="H568" s="1" t="s">
        <v>1565</v>
      </c>
      <c r="I568" s="1" t="s">
        <v>1566</v>
      </c>
      <c r="J568">
        <v>0</v>
      </c>
      <c r="K568">
        <v>4</v>
      </c>
      <c r="L568">
        <v>4</v>
      </c>
    </row>
    <row r="569" spans="1:12" x14ac:dyDescent="0.25">
      <c r="A569">
        <v>1942</v>
      </c>
      <c r="B569" s="1" t="s">
        <v>37</v>
      </c>
      <c r="C569" s="1" t="s">
        <v>199</v>
      </c>
      <c r="D569">
        <v>16</v>
      </c>
      <c r="E569" s="1" t="s">
        <v>171</v>
      </c>
      <c r="F569" s="1" t="s">
        <v>358</v>
      </c>
      <c r="G569" s="1" t="s">
        <v>1567</v>
      </c>
      <c r="H569" s="1" t="s">
        <v>1568</v>
      </c>
      <c r="I569" s="1" t="s">
        <v>682</v>
      </c>
      <c r="J569">
        <v>0</v>
      </c>
      <c r="K569">
        <v>22</v>
      </c>
      <c r="L569">
        <v>22</v>
      </c>
    </row>
    <row r="570" spans="1:12" x14ac:dyDescent="0.25">
      <c r="A570">
        <v>1942</v>
      </c>
      <c r="B570" s="1" t="s">
        <v>37</v>
      </c>
      <c r="C570" s="1" t="s">
        <v>199</v>
      </c>
      <c r="D570">
        <v>20</v>
      </c>
      <c r="E570" s="1" t="s">
        <v>1455</v>
      </c>
      <c r="F570" s="1" t="s">
        <v>534</v>
      </c>
      <c r="G570" s="1" t="s">
        <v>1569</v>
      </c>
      <c r="H570" s="1" t="s">
        <v>1570</v>
      </c>
      <c r="I570" s="1" t="s">
        <v>178</v>
      </c>
      <c r="J570">
        <v>0</v>
      </c>
      <c r="K570">
        <v>11</v>
      </c>
      <c r="L570">
        <v>11</v>
      </c>
    </row>
    <row r="571" spans="1:12" x14ac:dyDescent="0.25">
      <c r="A571">
        <v>1942</v>
      </c>
      <c r="B571" s="1" t="s">
        <v>37</v>
      </c>
      <c r="C571" s="1" t="s">
        <v>199</v>
      </c>
      <c r="D571">
        <v>26</v>
      </c>
      <c r="E571" s="1" t="s">
        <v>1571</v>
      </c>
      <c r="F571" s="1" t="s">
        <v>1572</v>
      </c>
      <c r="G571" s="1" t="s">
        <v>1573</v>
      </c>
      <c r="H571" s="1" t="s">
        <v>1574</v>
      </c>
      <c r="I571" s="1" t="s">
        <v>1458</v>
      </c>
      <c r="J571">
        <v>0</v>
      </c>
      <c r="K571">
        <v>5</v>
      </c>
      <c r="L571">
        <v>5</v>
      </c>
    </row>
    <row r="572" spans="1:12" x14ac:dyDescent="0.25">
      <c r="A572">
        <v>1942</v>
      </c>
      <c r="B572" s="1" t="s">
        <v>37</v>
      </c>
      <c r="C572" s="1" t="s">
        <v>199</v>
      </c>
      <c r="D572">
        <v>30</v>
      </c>
      <c r="E572" s="1" t="s">
        <v>1571</v>
      </c>
      <c r="F572" s="1" t="s">
        <v>1055</v>
      </c>
      <c r="G572" s="1" t="s">
        <v>1259</v>
      </c>
      <c r="H572" s="1" t="s">
        <v>1575</v>
      </c>
      <c r="I572" s="1" t="s">
        <v>443</v>
      </c>
      <c r="J572">
        <v>0</v>
      </c>
      <c r="K572">
        <v>13</v>
      </c>
      <c r="L572">
        <v>18</v>
      </c>
    </row>
    <row r="573" spans="1:12" x14ac:dyDescent="0.25">
      <c r="A573">
        <v>1942</v>
      </c>
      <c r="B573" s="1" t="s">
        <v>37</v>
      </c>
      <c r="C573" s="1" t="s">
        <v>164</v>
      </c>
      <c r="D573">
        <v>15</v>
      </c>
      <c r="E573" s="1" t="s">
        <v>538</v>
      </c>
      <c r="F573" s="1" t="s">
        <v>960</v>
      </c>
      <c r="G573" s="1" t="s">
        <v>1576</v>
      </c>
      <c r="H573" s="1" t="s">
        <v>1577</v>
      </c>
      <c r="I573" s="1" t="s">
        <v>1578</v>
      </c>
      <c r="J573">
        <v>0</v>
      </c>
      <c r="K573">
        <v>9</v>
      </c>
      <c r="L573">
        <v>9</v>
      </c>
    </row>
    <row r="574" spans="1:12" x14ac:dyDescent="0.25">
      <c r="A574">
        <v>1942</v>
      </c>
      <c r="B574" s="1" t="s">
        <v>37</v>
      </c>
      <c r="C574" s="1" t="s">
        <v>164</v>
      </c>
      <c r="D574">
        <v>19</v>
      </c>
      <c r="E574" s="1" t="s">
        <v>660</v>
      </c>
      <c r="F574" s="1" t="s">
        <v>358</v>
      </c>
      <c r="G574" s="1" t="s">
        <v>1579</v>
      </c>
      <c r="H574" s="1" t="s">
        <v>1580</v>
      </c>
      <c r="I574" s="1" t="s">
        <v>663</v>
      </c>
      <c r="J574">
        <v>0</v>
      </c>
      <c r="K574">
        <v>1</v>
      </c>
      <c r="L574">
        <v>1</v>
      </c>
    </row>
    <row r="575" spans="1:12" x14ac:dyDescent="0.25">
      <c r="A575">
        <v>1942</v>
      </c>
      <c r="B575" s="1" t="s">
        <v>37</v>
      </c>
      <c r="C575" s="1" t="s">
        <v>164</v>
      </c>
      <c r="D575">
        <v>20</v>
      </c>
      <c r="E575" s="1" t="s">
        <v>1581</v>
      </c>
      <c r="F575" s="1" t="s">
        <v>1582</v>
      </c>
      <c r="G575" s="1" t="s">
        <v>1583</v>
      </c>
      <c r="H575" s="1" t="s">
        <v>1584</v>
      </c>
      <c r="I575" s="1" t="s">
        <v>351</v>
      </c>
      <c r="J575">
        <v>0</v>
      </c>
      <c r="K575">
        <v>9</v>
      </c>
      <c r="L575">
        <v>9</v>
      </c>
    </row>
    <row r="576" spans="1:12" x14ac:dyDescent="0.25">
      <c r="A576">
        <v>1942</v>
      </c>
      <c r="B576" s="1" t="s">
        <v>37</v>
      </c>
      <c r="C576" s="1" t="s">
        <v>38</v>
      </c>
      <c r="D576">
        <v>3</v>
      </c>
      <c r="E576" s="1" t="s">
        <v>174</v>
      </c>
      <c r="F576" s="1" t="s">
        <v>960</v>
      </c>
      <c r="G576" s="1" t="s">
        <v>1585</v>
      </c>
      <c r="H576" s="1" t="s">
        <v>1586</v>
      </c>
      <c r="I576" s="1" t="s">
        <v>1587</v>
      </c>
      <c r="J576">
        <v>0</v>
      </c>
      <c r="K576">
        <v>20</v>
      </c>
      <c r="L576">
        <v>21</v>
      </c>
    </row>
    <row r="577" spans="1:12" x14ac:dyDescent="0.25">
      <c r="A577">
        <v>1942</v>
      </c>
      <c r="B577" s="1" t="s">
        <v>37</v>
      </c>
      <c r="C577" s="1" t="s">
        <v>38</v>
      </c>
      <c r="D577">
        <v>3</v>
      </c>
      <c r="E577" s="1" t="s">
        <v>174</v>
      </c>
      <c r="F577" s="1" t="s">
        <v>358</v>
      </c>
      <c r="G577" s="1" t="s">
        <v>1588</v>
      </c>
      <c r="H577" s="1" t="s">
        <v>1589</v>
      </c>
      <c r="I577" s="1" t="s">
        <v>1458</v>
      </c>
      <c r="J577">
        <v>0</v>
      </c>
      <c r="K577">
        <v>8</v>
      </c>
      <c r="L577">
        <v>12</v>
      </c>
    </row>
    <row r="578" spans="1:12" x14ac:dyDescent="0.25">
      <c r="A578">
        <v>1942</v>
      </c>
      <c r="B578" s="1" t="s">
        <v>37</v>
      </c>
      <c r="C578" s="1" t="s">
        <v>38</v>
      </c>
      <c r="D578">
        <v>14</v>
      </c>
      <c r="E578" s="1" t="s">
        <v>660</v>
      </c>
      <c r="F578" s="1" t="s">
        <v>358</v>
      </c>
      <c r="G578" s="1" t="s">
        <v>951</v>
      </c>
      <c r="H578" s="1" t="s">
        <v>1590</v>
      </c>
      <c r="I578" s="1" t="s">
        <v>663</v>
      </c>
      <c r="J578">
        <v>0</v>
      </c>
      <c r="K578">
        <v>13</v>
      </c>
      <c r="L578">
        <v>17</v>
      </c>
    </row>
    <row r="579" spans="1:12" x14ac:dyDescent="0.25">
      <c r="A579">
        <v>1942</v>
      </c>
      <c r="B579" s="1" t="s">
        <v>62</v>
      </c>
      <c r="C579" s="1" t="s">
        <v>119</v>
      </c>
      <c r="D579">
        <v>21</v>
      </c>
      <c r="E579" s="1" t="s">
        <v>174</v>
      </c>
      <c r="F579" s="1" t="s">
        <v>1372</v>
      </c>
      <c r="G579" s="1" t="s">
        <v>1591</v>
      </c>
      <c r="H579" s="1" t="s">
        <v>1592</v>
      </c>
      <c r="I579" s="1" t="s">
        <v>1593</v>
      </c>
      <c r="J579">
        <v>0</v>
      </c>
      <c r="K579">
        <v>12</v>
      </c>
      <c r="L579">
        <v>12</v>
      </c>
    </row>
    <row r="580" spans="1:12" x14ac:dyDescent="0.25">
      <c r="A580">
        <v>1942</v>
      </c>
      <c r="B580" s="1" t="s">
        <v>62</v>
      </c>
      <c r="C580" s="1" t="s">
        <v>63</v>
      </c>
      <c r="D580">
        <v>1</v>
      </c>
      <c r="E580" s="1" t="s">
        <v>732</v>
      </c>
      <c r="F580" s="1" t="s">
        <v>358</v>
      </c>
      <c r="G580" s="1" t="s">
        <v>1311</v>
      </c>
      <c r="H580" s="1" t="s">
        <v>734</v>
      </c>
      <c r="I580" s="1" t="s">
        <v>869</v>
      </c>
      <c r="J580">
        <v>0</v>
      </c>
      <c r="K580">
        <v>17</v>
      </c>
      <c r="L580">
        <v>17</v>
      </c>
    </row>
    <row r="581" spans="1:12" x14ac:dyDescent="0.25">
      <c r="A581">
        <v>1942</v>
      </c>
      <c r="B581" s="1" t="s">
        <v>62</v>
      </c>
      <c r="C581" s="1" t="s">
        <v>63</v>
      </c>
      <c r="D581">
        <v>12</v>
      </c>
      <c r="E581" s="1" t="s">
        <v>942</v>
      </c>
      <c r="F581" s="1" t="s">
        <v>358</v>
      </c>
      <c r="G581" s="1" t="s">
        <v>1513</v>
      </c>
      <c r="H581" s="1" t="s">
        <v>1401</v>
      </c>
      <c r="I581" s="1" t="s">
        <v>515</v>
      </c>
      <c r="J581">
        <v>0</v>
      </c>
      <c r="K581">
        <v>3</v>
      </c>
      <c r="L581">
        <v>14</v>
      </c>
    </row>
    <row r="582" spans="1:12" x14ac:dyDescent="0.25">
      <c r="A582">
        <v>1942</v>
      </c>
      <c r="B582" s="1" t="s">
        <v>62</v>
      </c>
      <c r="C582" s="1" t="s">
        <v>63</v>
      </c>
      <c r="D582">
        <v>19</v>
      </c>
      <c r="E582" s="1" t="s">
        <v>95</v>
      </c>
      <c r="F582" s="1" t="s">
        <v>1020</v>
      </c>
      <c r="G582" s="1" t="s">
        <v>1459</v>
      </c>
      <c r="H582" s="1" t="s">
        <v>1594</v>
      </c>
      <c r="I582" s="1" t="s">
        <v>1507</v>
      </c>
      <c r="J582">
        <v>0</v>
      </c>
      <c r="K582">
        <v>20</v>
      </c>
      <c r="L582">
        <v>20</v>
      </c>
    </row>
    <row r="583" spans="1:12" x14ac:dyDescent="0.25">
      <c r="A583">
        <v>1942</v>
      </c>
      <c r="B583" s="1" t="s">
        <v>12</v>
      </c>
      <c r="C583" s="1" t="s">
        <v>19</v>
      </c>
      <c r="D583">
        <v>1</v>
      </c>
      <c r="E583" s="1" t="s">
        <v>491</v>
      </c>
      <c r="F583" s="1" t="s">
        <v>358</v>
      </c>
      <c r="G583" s="1" t="s">
        <v>1595</v>
      </c>
      <c r="H583" s="1" t="s">
        <v>1596</v>
      </c>
      <c r="I583" s="1" t="s">
        <v>1597</v>
      </c>
      <c r="J583">
        <v>0</v>
      </c>
      <c r="K583">
        <v>21</v>
      </c>
      <c r="L583">
        <v>21</v>
      </c>
    </row>
    <row r="584" spans="1:12" x14ac:dyDescent="0.25">
      <c r="A584">
        <v>1942</v>
      </c>
      <c r="B584" s="1" t="s">
        <v>12</v>
      </c>
      <c r="C584" s="1" t="s">
        <v>19</v>
      </c>
      <c r="D584">
        <v>7</v>
      </c>
      <c r="E584" s="1" t="s">
        <v>174</v>
      </c>
      <c r="F584" s="1" t="s">
        <v>534</v>
      </c>
      <c r="G584" s="1" t="s">
        <v>1598</v>
      </c>
      <c r="H584" s="1" t="s">
        <v>1599</v>
      </c>
      <c r="I584" s="1" t="s">
        <v>178</v>
      </c>
      <c r="J584">
        <v>0</v>
      </c>
      <c r="K584">
        <v>10</v>
      </c>
      <c r="L584">
        <v>10</v>
      </c>
    </row>
    <row r="585" spans="1:12" x14ac:dyDescent="0.25">
      <c r="A585">
        <v>1942</v>
      </c>
      <c r="B585" s="1" t="s">
        <v>12</v>
      </c>
      <c r="C585" s="1" t="s">
        <v>19</v>
      </c>
      <c r="D585">
        <v>20</v>
      </c>
      <c r="E585" s="1" t="s">
        <v>49</v>
      </c>
      <c r="F585" s="1" t="s">
        <v>534</v>
      </c>
      <c r="G585" s="1" t="s">
        <v>1600</v>
      </c>
      <c r="H585" s="1" t="s">
        <v>1601</v>
      </c>
      <c r="I585" s="1" t="s">
        <v>1532</v>
      </c>
      <c r="J585">
        <v>0</v>
      </c>
      <c r="K585">
        <v>13</v>
      </c>
      <c r="L585">
        <v>13</v>
      </c>
    </row>
    <row r="586" spans="1:12" x14ac:dyDescent="0.25">
      <c r="A586">
        <v>1942</v>
      </c>
      <c r="B586" s="1" t="s">
        <v>12</v>
      </c>
      <c r="C586" s="1" t="s">
        <v>24</v>
      </c>
      <c r="D586">
        <v>13</v>
      </c>
      <c r="E586" s="1" t="s">
        <v>360</v>
      </c>
      <c r="F586" s="1" t="s">
        <v>572</v>
      </c>
      <c r="G586" s="1" t="s">
        <v>1602</v>
      </c>
      <c r="H586" s="1" t="s">
        <v>363</v>
      </c>
      <c r="I586" s="1" t="s">
        <v>872</v>
      </c>
      <c r="J586">
        <v>0</v>
      </c>
      <c r="K586">
        <v>4</v>
      </c>
      <c r="L586">
        <v>10</v>
      </c>
    </row>
    <row r="587" spans="1:12" x14ac:dyDescent="0.25">
      <c r="A587">
        <v>1942</v>
      </c>
      <c r="B587" s="1" t="s">
        <v>12</v>
      </c>
      <c r="C587" s="1" t="s">
        <v>24</v>
      </c>
      <c r="D587">
        <v>23</v>
      </c>
      <c r="E587" s="1" t="s">
        <v>1466</v>
      </c>
      <c r="F587" s="1" t="s">
        <v>1055</v>
      </c>
      <c r="G587" s="1" t="s">
        <v>1603</v>
      </c>
      <c r="H587" s="1" t="s">
        <v>1604</v>
      </c>
      <c r="I587" s="1" t="s">
        <v>1532</v>
      </c>
      <c r="J587">
        <v>0</v>
      </c>
      <c r="K587">
        <v>14</v>
      </c>
      <c r="L587">
        <v>15</v>
      </c>
    </row>
    <row r="588" spans="1:12" x14ac:dyDescent="0.25">
      <c r="A588">
        <v>1942</v>
      </c>
      <c r="B588" s="1" t="s">
        <v>12</v>
      </c>
      <c r="C588" s="1" t="s">
        <v>13</v>
      </c>
      <c r="D588">
        <v>27</v>
      </c>
      <c r="E588" s="1" t="s">
        <v>360</v>
      </c>
      <c r="F588" s="1" t="s">
        <v>890</v>
      </c>
      <c r="G588" s="1" t="s">
        <v>1605</v>
      </c>
      <c r="H588" s="1" t="s">
        <v>1606</v>
      </c>
      <c r="I588" s="1" t="s">
        <v>872</v>
      </c>
      <c r="J588">
        <v>0</v>
      </c>
      <c r="K588">
        <v>25</v>
      </c>
      <c r="L588">
        <v>25</v>
      </c>
    </row>
    <row r="589" spans="1:12" x14ac:dyDescent="0.25">
      <c r="A589">
        <v>1942</v>
      </c>
      <c r="B589" s="1" t="s">
        <v>12</v>
      </c>
      <c r="C589" s="1" t="s">
        <v>13</v>
      </c>
      <c r="D589">
        <v>28</v>
      </c>
      <c r="E589" s="1" t="s">
        <v>415</v>
      </c>
      <c r="F589" s="1" t="s">
        <v>1521</v>
      </c>
      <c r="G589" s="1" t="s">
        <v>1607</v>
      </c>
      <c r="H589" s="1" t="s">
        <v>1534</v>
      </c>
      <c r="I589" s="1" t="s">
        <v>1608</v>
      </c>
      <c r="J589">
        <v>0</v>
      </c>
      <c r="K589">
        <v>15</v>
      </c>
      <c r="L589">
        <v>15</v>
      </c>
    </row>
    <row r="590" spans="1:12" x14ac:dyDescent="0.25">
      <c r="A590">
        <v>1942</v>
      </c>
      <c r="B590" s="1" t="s">
        <v>30</v>
      </c>
      <c r="C590" s="1" t="s">
        <v>31</v>
      </c>
      <c r="D590">
        <v>1</v>
      </c>
      <c r="E590" s="1" t="s">
        <v>660</v>
      </c>
      <c r="F590" s="1" t="s">
        <v>358</v>
      </c>
      <c r="G590" s="1" t="s">
        <v>1609</v>
      </c>
      <c r="H590" s="1" t="s">
        <v>1590</v>
      </c>
      <c r="I590" s="1" t="s">
        <v>663</v>
      </c>
      <c r="J590">
        <v>0</v>
      </c>
      <c r="K590">
        <v>0</v>
      </c>
      <c r="L590">
        <v>0</v>
      </c>
    </row>
    <row r="591" spans="1:12" x14ac:dyDescent="0.25">
      <c r="A591">
        <v>1942</v>
      </c>
      <c r="B591" s="1" t="s">
        <v>30</v>
      </c>
      <c r="C591" s="1" t="s">
        <v>31</v>
      </c>
      <c r="D591">
        <v>1</v>
      </c>
      <c r="E591" s="1" t="s">
        <v>1547</v>
      </c>
      <c r="F591" s="1" t="s">
        <v>358</v>
      </c>
      <c r="G591" s="1" t="s">
        <v>1610</v>
      </c>
      <c r="H591" s="1" t="s">
        <v>1611</v>
      </c>
      <c r="I591" s="1" t="s">
        <v>1612</v>
      </c>
      <c r="J591">
        <v>0</v>
      </c>
      <c r="K591">
        <v>22</v>
      </c>
      <c r="L591">
        <v>22</v>
      </c>
    </row>
    <row r="592" spans="1:12" x14ac:dyDescent="0.25">
      <c r="A592">
        <v>1942</v>
      </c>
      <c r="B592" s="1" t="s">
        <v>30</v>
      </c>
      <c r="C592" s="1" t="s">
        <v>31</v>
      </c>
      <c r="D592">
        <v>3</v>
      </c>
      <c r="E592" s="1" t="s">
        <v>1613</v>
      </c>
      <c r="F592" s="1" t="s">
        <v>1614</v>
      </c>
      <c r="G592" s="1" t="s">
        <v>1615</v>
      </c>
      <c r="H592" s="1" t="s">
        <v>1616</v>
      </c>
      <c r="I592" s="1" t="s">
        <v>1617</v>
      </c>
      <c r="J592">
        <v>0</v>
      </c>
      <c r="K592">
        <v>11</v>
      </c>
      <c r="L592">
        <v>37</v>
      </c>
    </row>
    <row r="593" spans="1:12" x14ac:dyDescent="0.25">
      <c r="A593">
        <v>1942</v>
      </c>
      <c r="B593" s="1" t="s">
        <v>30</v>
      </c>
      <c r="C593" s="1" t="s">
        <v>31</v>
      </c>
      <c r="D593">
        <v>22</v>
      </c>
      <c r="E593" s="1" t="s">
        <v>243</v>
      </c>
      <c r="F593" s="1" t="s">
        <v>138</v>
      </c>
      <c r="G593" s="1" t="s">
        <v>963</v>
      </c>
      <c r="H593" s="1" t="s">
        <v>1618</v>
      </c>
      <c r="I593" s="1" t="s">
        <v>322</v>
      </c>
      <c r="J593">
        <v>0</v>
      </c>
      <c r="K593">
        <v>17</v>
      </c>
      <c r="L593">
        <v>17</v>
      </c>
    </row>
    <row r="594" spans="1:12" x14ac:dyDescent="0.25">
      <c r="A594">
        <v>1942</v>
      </c>
      <c r="B594" s="1" t="s">
        <v>30</v>
      </c>
      <c r="C594" s="1" t="s">
        <v>31</v>
      </c>
      <c r="D594">
        <v>22</v>
      </c>
      <c r="E594" s="1" t="s">
        <v>529</v>
      </c>
      <c r="F594" s="1" t="s">
        <v>1619</v>
      </c>
      <c r="G594" s="1" t="s">
        <v>1620</v>
      </c>
      <c r="H594" s="1" t="s">
        <v>1621</v>
      </c>
      <c r="I594" s="1" t="s">
        <v>1127</v>
      </c>
      <c r="J594">
        <v>0</v>
      </c>
      <c r="K594">
        <v>10</v>
      </c>
      <c r="L594">
        <v>12</v>
      </c>
    </row>
    <row r="595" spans="1:12" x14ac:dyDescent="0.25">
      <c r="A595">
        <v>1942</v>
      </c>
      <c r="B595" s="1" t="s">
        <v>30</v>
      </c>
      <c r="C595" s="1" t="s">
        <v>31</v>
      </c>
      <c r="D595">
        <v>23</v>
      </c>
      <c r="E595" s="1" t="s">
        <v>497</v>
      </c>
      <c r="F595" s="1" t="s">
        <v>358</v>
      </c>
      <c r="G595" s="1" t="s">
        <v>1622</v>
      </c>
      <c r="H595" s="1" t="s">
        <v>1623</v>
      </c>
      <c r="I595" s="1" t="s">
        <v>1624</v>
      </c>
      <c r="J595">
        <v>0</v>
      </c>
      <c r="K595">
        <v>12</v>
      </c>
      <c r="L595">
        <v>13</v>
      </c>
    </row>
    <row r="596" spans="1:12" x14ac:dyDescent="0.25">
      <c r="A596">
        <v>1942</v>
      </c>
      <c r="B596" s="1" t="s">
        <v>30</v>
      </c>
      <c r="C596" s="1" t="s">
        <v>31</v>
      </c>
      <c r="D596">
        <v>24</v>
      </c>
      <c r="E596" s="1" t="s">
        <v>266</v>
      </c>
      <c r="F596" s="1" t="s">
        <v>404</v>
      </c>
      <c r="G596" s="1" t="s">
        <v>1625</v>
      </c>
      <c r="H596" s="1" t="s">
        <v>1626</v>
      </c>
      <c r="I596" s="1" t="s">
        <v>1627</v>
      </c>
      <c r="J596">
        <v>0</v>
      </c>
      <c r="K596">
        <v>6</v>
      </c>
      <c r="L596">
        <v>6</v>
      </c>
    </row>
    <row r="597" spans="1:12" x14ac:dyDescent="0.25">
      <c r="A597">
        <v>1942</v>
      </c>
      <c r="B597" s="1" t="s">
        <v>30</v>
      </c>
      <c r="C597" s="1" t="s">
        <v>54</v>
      </c>
      <c r="D597">
        <v>17</v>
      </c>
      <c r="E597" s="1" t="s">
        <v>529</v>
      </c>
      <c r="F597" s="1" t="s">
        <v>1628</v>
      </c>
      <c r="G597" s="1" t="s">
        <v>1629</v>
      </c>
      <c r="H597" s="1" t="s">
        <v>1630</v>
      </c>
      <c r="I597" s="1" t="s">
        <v>1631</v>
      </c>
      <c r="J597">
        <v>0</v>
      </c>
      <c r="K597">
        <v>20</v>
      </c>
      <c r="L597">
        <v>20</v>
      </c>
    </row>
    <row r="598" spans="1:12" x14ac:dyDescent="0.25">
      <c r="A598">
        <v>1942</v>
      </c>
      <c r="B598" s="1" t="s">
        <v>30</v>
      </c>
      <c r="C598" s="1" t="s">
        <v>78</v>
      </c>
      <c r="D598">
        <v>12</v>
      </c>
      <c r="E598" s="1" t="s">
        <v>529</v>
      </c>
      <c r="F598" s="1" t="s">
        <v>1632</v>
      </c>
      <c r="G598" s="1" t="s">
        <v>1633</v>
      </c>
      <c r="H598" s="1" t="s">
        <v>1634</v>
      </c>
      <c r="I598" s="1" t="s">
        <v>1127</v>
      </c>
      <c r="J598">
        <v>0</v>
      </c>
      <c r="K598">
        <v>36</v>
      </c>
      <c r="L598">
        <v>36</v>
      </c>
    </row>
    <row r="599" spans="1:12" x14ac:dyDescent="0.25">
      <c r="A599">
        <v>1942</v>
      </c>
      <c r="B599" s="1" t="s">
        <v>30</v>
      </c>
      <c r="C599" s="1" t="s">
        <v>78</v>
      </c>
      <c r="D599">
        <v>15</v>
      </c>
      <c r="E599" s="1" t="s">
        <v>732</v>
      </c>
      <c r="F599" s="1" t="s">
        <v>358</v>
      </c>
      <c r="G599" s="1" t="s">
        <v>1635</v>
      </c>
      <c r="H599" s="1" t="s">
        <v>1636</v>
      </c>
      <c r="I599" s="1" t="s">
        <v>1637</v>
      </c>
      <c r="J599">
        <v>0</v>
      </c>
      <c r="K599">
        <v>17</v>
      </c>
      <c r="L599">
        <v>19</v>
      </c>
    </row>
    <row r="600" spans="1:12" x14ac:dyDescent="0.25">
      <c r="A600">
        <v>1942</v>
      </c>
      <c r="B600" s="1" t="s">
        <v>30</v>
      </c>
      <c r="C600" s="1" t="s">
        <v>78</v>
      </c>
      <c r="D600">
        <v>19</v>
      </c>
      <c r="E600" s="1" t="s">
        <v>1638</v>
      </c>
      <c r="F600" s="1" t="s">
        <v>138</v>
      </c>
      <c r="G600" s="1" t="s">
        <v>1639</v>
      </c>
      <c r="H600" s="1" t="s">
        <v>1640</v>
      </c>
      <c r="I600" s="1" t="s">
        <v>1641</v>
      </c>
      <c r="J600">
        <v>0</v>
      </c>
      <c r="K600">
        <v>2</v>
      </c>
      <c r="L600">
        <v>16</v>
      </c>
    </row>
    <row r="601" spans="1:12" x14ac:dyDescent="0.25">
      <c r="A601">
        <v>1942</v>
      </c>
      <c r="B601" s="1" t="s">
        <v>30</v>
      </c>
      <c r="C601" s="1" t="s">
        <v>78</v>
      </c>
      <c r="D601">
        <v>20</v>
      </c>
      <c r="E601" s="1" t="s">
        <v>25</v>
      </c>
      <c r="F601" s="1" t="s">
        <v>534</v>
      </c>
      <c r="G601" s="1" t="s">
        <v>1516</v>
      </c>
      <c r="H601" s="1" t="s">
        <v>1642</v>
      </c>
      <c r="I601" s="1" t="s">
        <v>1643</v>
      </c>
      <c r="J601">
        <v>0</v>
      </c>
      <c r="K601">
        <v>13</v>
      </c>
      <c r="L601">
        <v>13</v>
      </c>
    </row>
    <row r="602" spans="1:12" x14ac:dyDescent="0.25">
      <c r="A602">
        <v>1943</v>
      </c>
      <c r="B602" s="1" t="s">
        <v>37</v>
      </c>
      <c r="C602" s="1" t="s">
        <v>199</v>
      </c>
      <c r="D602">
        <v>9</v>
      </c>
      <c r="E602" s="1" t="s">
        <v>1644</v>
      </c>
      <c r="F602" s="1" t="s">
        <v>1055</v>
      </c>
      <c r="G602" s="1" t="s">
        <v>1645</v>
      </c>
      <c r="H602" s="1" t="s">
        <v>1646</v>
      </c>
      <c r="I602" s="1" t="s">
        <v>1647</v>
      </c>
      <c r="J602">
        <v>0</v>
      </c>
      <c r="K602">
        <v>13</v>
      </c>
      <c r="L602">
        <v>15</v>
      </c>
    </row>
    <row r="603" spans="1:12" x14ac:dyDescent="0.25">
      <c r="A603">
        <v>1943</v>
      </c>
      <c r="B603" s="1" t="s">
        <v>37</v>
      </c>
      <c r="C603" s="1" t="s">
        <v>199</v>
      </c>
      <c r="D603">
        <v>15</v>
      </c>
      <c r="E603" s="1" t="s">
        <v>1648</v>
      </c>
      <c r="F603" s="1" t="s">
        <v>358</v>
      </c>
      <c r="G603" s="1" t="s">
        <v>1649</v>
      </c>
      <c r="H603" s="1" t="s">
        <v>1650</v>
      </c>
      <c r="I603" s="1" t="s">
        <v>1651</v>
      </c>
      <c r="J603">
        <v>0</v>
      </c>
      <c r="K603">
        <v>35</v>
      </c>
      <c r="L603">
        <v>35</v>
      </c>
    </row>
    <row r="604" spans="1:12" x14ac:dyDescent="0.25">
      <c r="A604">
        <v>1943</v>
      </c>
      <c r="B604" s="1" t="s">
        <v>37</v>
      </c>
      <c r="C604" s="1" t="s">
        <v>199</v>
      </c>
      <c r="D604">
        <v>21</v>
      </c>
      <c r="E604" s="1" t="s">
        <v>497</v>
      </c>
      <c r="F604" s="1" t="s">
        <v>1652</v>
      </c>
      <c r="G604" s="1" t="s">
        <v>1653</v>
      </c>
      <c r="H604" s="1" t="s">
        <v>1654</v>
      </c>
      <c r="I604" s="1" t="s">
        <v>1440</v>
      </c>
      <c r="J604">
        <v>0</v>
      </c>
      <c r="K604">
        <v>19</v>
      </c>
      <c r="L604">
        <v>19</v>
      </c>
    </row>
    <row r="605" spans="1:12" x14ac:dyDescent="0.25">
      <c r="A605">
        <v>1943</v>
      </c>
      <c r="B605" s="1" t="s">
        <v>37</v>
      </c>
      <c r="C605" s="1" t="s">
        <v>199</v>
      </c>
      <c r="D605">
        <v>22</v>
      </c>
      <c r="E605" s="1" t="s">
        <v>906</v>
      </c>
      <c r="F605" s="1" t="s">
        <v>358</v>
      </c>
      <c r="G605" s="1" t="s">
        <v>1655</v>
      </c>
      <c r="H605" s="1" t="s">
        <v>1656</v>
      </c>
      <c r="I605" s="1" t="s">
        <v>908</v>
      </c>
      <c r="J605">
        <v>0</v>
      </c>
      <c r="K605">
        <v>14</v>
      </c>
      <c r="L605">
        <v>15</v>
      </c>
    </row>
    <row r="606" spans="1:12" x14ac:dyDescent="0.25">
      <c r="A606">
        <v>1943</v>
      </c>
      <c r="B606" s="1" t="s">
        <v>37</v>
      </c>
      <c r="C606" s="1" t="s">
        <v>164</v>
      </c>
      <c r="D606">
        <v>9</v>
      </c>
      <c r="E606" s="1" t="s">
        <v>1613</v>
      </c>
      <c r="F606" s="1" t="s">
        <v>960</v>
      </c>
      <c r="G606" s="1" t="s">
        <v>1657</v>
      </c>
      <c r="H606" s="1" t="s">
        <v>1658</v>
      </c>
      <c r="I606" s="1" t="s">
        <v>1469</v>
      </c>
      <c r="J606">
        <v>0</v>
      </c>
      <c r="K606">
        <v>19</v>
      </c>
      <c r="L606">
        <v>21</v>
      </c>
    </row>
    <row r="607" spans="1:12" x14ac:dyDescent="0.25">
      <c r="A607">
        <v>1943</v>
      </c>
      <c r="B607" s="1" t="s">
        <v>37</v>
      </c>
      <c r="C607" s="1" t="s">
        <v>164</v>
      </c>
      <c r="D607">
        <v>18</v>
      </c>
      <c r="E607" s="1" t="s">
        <v>468</v>
      </c>
      <c r="F607" s="1" t="s">
        <v>404</v>
      </c>
      <c r="G607" s="1" t="s">
        <v>1659</v>
      </c>
      <c r="H607" s="1" t="s">
        <v>1660</v>
      </c>
      <c r="I607" s="1" t="s">
        <v>1661</v>
      </c>
      <c r="J607">
        <v>20</v>
      </c>
      <c r="K607">
        <v>10</v>
      </c>
      <c r="L607">
        <v>10</v>
      </c>
    </row>
    <row r="608" spans="1:12" x14ac:dyDescent="0.25">
      <c r="A608">
        <v>1943</v>
      </c>
      <c r="B608" s="1" t="s">
        <v>37</v>
      </c>
      <c r="C608" s="1" t="s">
        <v>164</v>
      </c>
      <c r="D608">
        <v>22</v>
      </c>
      <c r="E608" s="1" t="s">
        <v>1662</v>
      </c>
      <c r="F608" s="1" t="s">
        <v>404</v>
      </c>
      <c r="G608" s="1" t="s">
        <v>1663</v>
      </c>
      <c r="H608" s="1" t="s">
        <v>1664</v>
      </c>
      <c r="I608" s="1" t="s">
        <v>1440</v>
      </c>
      <c r="J608">
        <v>0</v>
      </c>
      <c r="K608">
        <v>25</v>
      </c>
      <c r="L608">
        <v>39</v>
      </c>
    </row>
    <row r="609" spans="1:12" x14ac:dyDescent="0.25">
      <c r="A609">
        <v>1943</v>
      </c>
      <c r="B609" s="1" t="s">
        <v>37</v>
      </c>
      <c r="C609" s="1" t="s">
        <v>38</v>
      </c>
      <c r="D609">
        <v>11</v>
      </c>
      <c r="E609" s="1" t="s">
        <v>660</v>
      </c>
      <c r="F609" s="1" t="s">
        <v>358</v>
      </c>
      <c r="G609" s="1" t="s">
        <v>1665</v>
      </c>
      <c r="H609" s="1" t="s">
        <v>1666</v>
      </c>
      <c r="I609" s="1" t="s">
        <v>663</v>
      </c>
      <c r="J609">
        <v>0</v>
      </c>
      <c r="K609">
        <v>3</v>
      </c>
      <c r="L609">
        <v>3</v>
      </c>
    </row>
    <row r="610" spans="1:12" x14ac:dyDescent="0.25">
      <c r="A610">
        <v>1943</v>
      </c>
      <c r="B610" s="1" t="s">
        <v>37</v>
      </c>
      <c r="C610" s="1" t="s">
        <v>38</v>
      </c>
      <c r="D610">
        <v>13</v>
      </c>
      <c r="E610" s="1" t="s">
        <v>660</v>
      </c>
      <c r="F610" s="1" t="s">
        <v>358</v>
      </c>
      <c r="G610" s="1" t="s">
        <v>1667</v>
      </c>
      <c r="H610" s="1" t="s">
        <v>1668</v>
      </c>
      <c r="I610" s="1" t="s">
        <v>663</v>
      </c>
      <c r="J610">
        <v>0</v>
      </c>
      <c r="K610">
        <v>3</v>
      </c>
      <c r="L610">
        <v>3</v>
      </c>
    </row>
    <row r="611" spans="1:12" x14ac:dyDescent="0.25">
      <c r="A611">
        <v>1943</v>
      </c>
      <c r="B611" s="1" t="s">
        <v>37</v>
      </c>
      <c r="C611" s="1" t="s">
        <v>38</v>
      </c>
      <c r="D611">
        <v>27</v>
      </c>
      <c r="E611" s="1" t="s">
        <v>1199</v>
      </c>
      <c r="F611" s="1" t="s">
        <v>358</v>
      </c>
      <c r="G611" s="1" t="s">
        <v>1669</v>
      </c>
      <c r="H611" s="1" t="s">
        <v>1670</v>
      </c>
      <c r="I611" s="1" t="s">
        <v>1671</v>
      </c>
      <c r="J611">
        <v>0</v>
      </c>
      <c r="K611">
        <v>24</v>
      </c>
      <c r="L611">
        <v>24</v>
      </c>
    </row>
    <row r="612" spans="1:12" x14ac:dyDescent="0.25">
      <c r="A612">
        <v>1943</v>
      </c>
      <c r="B612" s="1" t="s">
        <v>62</v>
      </c>
      <c r="C612" s="1" t="s">
        <v>119</v>
      </c>
      <c r="D612">
        <v>22</v>
      </c>
      <c r="E612" s="1" t="s">
        <v>20</v>
      </c>
      <c r="F612" s="1" t="s">
        <v>1055</v>
      </c>
      <c r="G612" s="1" t="s">
        <v>1672</v>
      </c>
      <c r="H612" s="1" t="s">
        <v>1673</v>
      </c>
      <c r="I612" s="1" t="s">
        <v>1674</v>
      </c>
      <c r="J612">
        <v>0</v>
      </c>
      <c r="K612">
        <v>13</v>
      </c>
      <c r="L612">
        <v>31</v>
      </c>
    </row>
    <row r="613" spans="1:12" x14ac:dyDescent="0.25">
      <c r="A613">
        <v>1943</v>
      </c>
      <c r="B613" s="1" t="s">
        <v>62</v>
      </c>
      <c r="C613" s="1" t="s">
        <v>68</v>
      </c>
      <c r="D613">
        <v>7</v>
      </c>
      <c r="E613" s="1" t="s">
        <v>64</v>
      </c>
      <c r="F613" s="1" t="s">
        <v>358</v>
      </c>
      <c r="G613" s="1" t="s">
        <v>1675</v>
      </c>
      <c r="H613" s="1" t="s">
        <v>1676</v>
      </c>
      <c r="I613" s="1" t="s">
        <v>1677</v>
      </c>
      <c r="J613">
        <v>0</v>
      </c>
      <c r="K613">
        <v>20</v>
      </c>
      <c r="L613">
        <v>20</v>
      </c>
    </row>
    <row r="614" spans="1:12" x14ac:dyDescent="0.25">
      <c r="A614">
        <v>1943</v>
      </c>
      <c r="B614" s="1" t="s">
        <v>62</v>
      </c>
      <c r="C614" s="1" t="s">
        <v>68</v>
      </c>
      <c r="D614">
        <v>14</v>
      </c>
      <c r="E614" s="1" t="s">
        <v>1678</v>
      </c>
      <c r="F614" s="1" t="s">
        <v>1679</v>
      </c>
      <c r="G614" s="1" t="s">
        <v>1680</v>
      </c>
      <c r="H614" s="1" t="s">
        <v>1681</v>
      </c>
      <c r="I614" s="1" t="s">
        <v>1682</v>
      </c>
      <c r="J614">
        <v>0</v>
      </c>
      <c r="K614">
        <v>40</v>
      </c>
      <c r="L614">
        <v>41</v>
      </c>
    </row>
    <row r="615" spans="1:12" x14ac:dyDescent="0.25">
      <c r="A615">
        <v>1943</v>
      </c>
      <c r="B615" s="1" t="s">
        <v>62</v>
      </c>
      <c r="C615" s="1" t="s">
        <v>68</v>
      </c>
      <c r="D615">
        <v>16</v>
      </c>
      <c r="E615" s="1" t="s">
        <v>1220</v>
      </c>
      <c r="F615" s="1" t="s">
        <v>1478</v>
      </c>
      <c r="G615" s="1" t="s">
        <v>1683</v>
      </c>
      <c r="H615" s="1" t="s">
        <v>1684</v>
      </c>
      <c r="I615" s="1" t="s">
        <v>1469</v>
      </c>
      <c r="J615">
        <v>0</v>
      </c>
      <c r="K615">
        <v>17</v>
      </c>
      <c r="L615">
        <v>17</v>
      </c>
    </row>
    <row r="616" spans="1:12" x14ac:dyDescent="0.25">
      <c r="A616">
        <v>1943</v>
      </c>
      <c r="B616" s="1" t="s">
        <v>62</v>
      </c>
      <c r="C616" s="1" t="s">
        <v>68</v>
      </c>
      <c r="D616">
        <v>30</v>
      </c>
      <c r="E616" s="1" t="s">
        <v>1220</v>
      </c>
      <c r="F616" s="1" t="s">
        <v>1478</v>
      </c>
      <c r="G616" s="1" t="s">
        <v>1685</v>
      </c>
      <c r="H616" s="1" t="s">
        <v>1684</v>
      </c>
      <c r="I616" s="1" t="s">
        <v>1469</v>
      </c>
      <c r="J616">
        <v>0</v>
      </c>
      <c r="K616">
        <v>16</v>
      </c>
      <c r="L616">
        <v>16</v>
      </c>
    </row>
    <row r="617" spans="1:12" x14ac:dyDescent="0.25">
      <c r="A617">
        <v>1943</v>
      </c>
      <c r="B617" s="1" t="s">
        <v>12</v>
      </c>
      <c r="C617" s="1" t="s">
        <v>19</v>
      </c>
      <c r="D617">
        <v>27</v>
      </c>
      <c r="E617" s="1" t="s">
        <v>1404</v>
      </c>
      <c r="F617" s="1" t="s">
        <v>358</v>
      </c>
      <c r="G617" s="1" t="s">
        <v>1686</v>
      </c>
      <c r="H617" s="1" t="s">
        <v>1687</v>
      </c>
      <c r="I617" s="1" t="s">
        <v>1688</v>
      </c>
      <c r="J617">
        <v>0</v>
      </c>
      <c r="K617">
        <v>11</v>
      </c>
      <c r="L617">
        <v>11</v>
      </c>
    </row>
    <row r="618" spans="1:12" x14ac:dyDescent="0.25">
      <c r="A618">
        <v>1943</v>
      </c>
      <c r="B618" s="1" t="s">
        <v>12</v>
      </c>
      <c r="C618" s="1" t="s">
        <v>19</v>
      </c>
      <c r="D618">
        <v>28</v>
      </c>
      <c r="E618" s="1" t="s">
        <v>1689</v>
      </c>
      <c r="F618" s="1" t="s">
        <v>1055</v>
      </c>
      <c r="G618" s="1" t="s">
        <v>1690</v>
      </c>
      <c r="H618" s="1" t="s">
        <v>1691</v>
      </c>
      <c r="I618" s="1" t="s">
        <v>1469</v>
      </c>
      <c r="J618">
        <v>0</v>
      </c>
      <c r="K618">
        <v>10</v>
      </c>
      <c r="L618">
        <v>25</v>
      </c>
    </row>
    <row r="619" spans="1:12" x14ac:dyDescent="0.25">
      <c r="A619">
        <v>1943</v>
      </c>
      <c r="B619" s="1" t="s">
        <v>12</v>
      </c>
      <c r="C619" s="1" t="s">
        <v>19</v>
      </c>
      <c r="D619">
        <v>28</v>
      </c>
      <c r="E619" s="1" t="s">
        <v>1692</v>
      </c>
      <c r="F619" s="1" t="s">
        <v>358</v>
      </c>
      <c r="G619" s="1" t="s">
        <v>1693</v>
      </c>
      <c r="H619" s="1" t="s">
        <v>1694</v>
      </c>
      <c r="I619" s="1" t="s">
        <v>955</v>
      </c>
      <c r="J619">
        <v>0</v>
      </c>
      <c r="K619">
        <v>20</v>
      </c>
      <c r="L619">
        <v>22</v>
      </c>
    </row>
    <row r="620" spans="1:12" x14ac:dyDescent="0.25">
      <c r="A620">
        <v>1943</v>
      </c>
      <c r="B620" s="1" t="s">
        <v>12</v>
      </c>
      <c r="C620" s="1" t="s">
        <v>24</v>
      </c>
      <c r="D620">
        <v>1</v>
      </c>
      <c r="E620" s="1" t="s">
        <v>243</v>
      </c>
      <c r="F620" s="1" t="s">
        <v>960</v>
      </c>
      <c r="G620" s="1" t="s">
        <v>1695</v>
      </c>
      <c r="H620" s="1" t="s">
        <v>1696</v>
      </c>
      <c r="I620" s="1" t="s">
        <v>1697</v>
      </c>
      <c r="J620">
        <v>63</v>
      </c>
      <c r="K620">
        <v>10</v>
      </c>
      <c r="L620">
        <v>10</v>
      </c>
    </row>
    <row r="621" spans="1:12" x14ac:dyDescent="0.25">
      <c r="A621">
        <v>1943</v>
      </c>
      <c r="B621" s="1" t="s">
        <v>12</v>
      </c>
      <c r="C621" s="1" t="s">
        <v>24</v>
      </c>
      <c r="D621">
        <v>7</v>
      </c>
      <c r="E621" s="1" t="s">
        <v>174</v>
      </c>
      <c r="F621" s="1" t="s">
        <v>358</v>
      </c>
      <c r="G621" s="1" t="s">
        <v>1669</v>
      </c>
      <c r="H621" s="1" t="s">
        <v>1698</v>
      </c>
      <c r="I621" s="1" t="s">
        <v>1699</v>
      </c>
      <c r="J621">
        <v>0</v>
      </c>
      <c r="K621">
        <v>27</v>
      </c>
      <c r="L621">
        <v>27</v>
      </c>
    </row>
    <row r="622" spans="1:12" x14ac:dyDescent="0.25">
      <c r="A622">
        <v>1943</v>
      </c>
      <c r="B622" s="1" t="s">
        <v>12</v>
      </c>
      <c r="C622" s="1" t="s">
        <v>24</v>
      </c>
      <c r="D622">
        <v>11</v>
      </c>
      <c r="E622" s="1" t="s">
        <v>660</v>
      </c>
      <c r="F622" s="1" t="s">
        <v>358</v>
      </c>
      <c r="G622" s="1" t="s">
        <v>1700</v>
      </c>
      <c r="H622" s="1" t="s">
        <v>1701</v>
      </c>
      <c r="I622" s="1" t="s">
        <v>663</v>
      </c>
      <c r="J622">
        <v>0</v>
      </c>
      <c r="K622">
        <v>3</v>
      </c>
      <c r="L622">
        <v>3</v>
      </c>
    </row>
    <row r="623" spans="1:12" x14ac:dyDescent="0.25">
      <c r="A623">
        <v>1943</v>
      </c>
      <c r="B623" s="1" t="s">
        <v>12</v>
      </c>
      <c r="C623" s="1" t="s">
        <v>24</v>
      </c>
      <c r="D623">
        <v>14</v>
      </c>
      <c r="E623" s="1" t="s">
        <v>486</v>
      </c>
      <c r="F623" s="1" t="s">
        <v>1020</v>
      </c>
      <c r="G623" s="1" t="s">
        <v>1503</v>
      </c>
      <c r="H623" s="1" t="s">
        <v>1702</v>
      </c>
      <c r="I623" s="1" t="s">
        <v>1507</v>
      </c>
      <c r="J623">
        <v>0</v>
      </c>
      <c r="K623">
        <v>17</v>
      </c>
      <c r="L623">
        <v>17</v>
      </c>
    </row>
    <row r="624" spans="1:12" x14ac:dyDescent="0.25">
      <c r="A624">
        <v>1943</v>
      </c>
      <c r="B624" s="1" t="s">
        <v>12</v>
      </c>
      <c r="C624" s="1" t="s">
        <v>24</v>
      </c>
      <c r="D624">
        <v>27</v>
      </c>
      <c r="E624" s="1" t="s">
        <v>415</v>
      </c>
      <c r="F624" s="1" t="s">
        <v>138</v>
      </c>
      <c r="G624" s="1" t="s">
        <v>1308</v>
      </c>
      <c r="H624" s="1" t="s">
        <v>1399</v>
      </c>
      <c r="I624" s="1" t="s">
        <v>1499</v>
      </c>
      <c r="J624">
        <v>0</v>
      </c>
      <c r="K624">
        <v>18</v>
      </c>
      <c r="L624">
        <v>21</v>
      </c>
    </row>
    <row r="625" spans="1:12" x14ac:dyDescent="0.25">
      <c r="A625">
        <v>1943</v>
      </c>
      <c r="B625" s="1" t="s">
        <v>12</v>
      </c>
      <c r="C625" s="1" t="s">
        <v>13</v>
      </c>
      <c r="D625">
        <v>10</v>
      </c>
      <c r="E625" s="1" t="s">
        <v>465</v>
      </c>
      <c r="F625" s="1" t="s">
        <v>404</v>
      </c>
      <c r="G625" s="1" t="s">
        <v>1703</v>
      </c>
      <c r="H625" s="1" t="s">
        <v>1704</v>
      </c>
      <c r="I625" s="1" t="s">
        <v>1697</v>
      </c>
      <c r="J625">
        <v>0</v>
      </c>
      <c r="K625">
        <v>22</v>
      </c>
      <c r="L625">
        <v>22</v>
      </c>
    </row>
    <row r="626" spans="1:12" x14ac:dyDescent="0.25">
      <c r="A626">
        <v>1943</v>
      </c>
      <c r="B626" s="1" t="s">
        <v>12</v>
      </c>
      <c r="C626" s="1" t="s">
        <v>13</v>
      </c>
      <c r="D626">
        <v>20</v>
      </c>
      <c r="E626" s="1" t="s">
        <v>64</v>
      </c>
      <c r="F626" s="1" t="s">
        <v>358</v>
      </c>
      <c r="G626" s="1" t="s">
        <v>1705</v>
      </c>
      <c r="H626" s="1" t="s">
        <v>1706</v>
      </c>
      <c r="I626" s="1" t="s">
        <v>1677</v>
      </c>
      <c r="J626">
        <v>0</v>
      </c>
      <c r="K626">
        <v>25</v>
      </c>
      <c r="L626">
        <v>25</v>
      </c>
    </row>
    <row r="627" spans="1:12" x14ac:dyDescent="0.25">
      <c r="A627">
        <v>1943</v>
      </c>
      <c r="B627" s="1" t="s">
        <v>12</v>
      </c>
      <c r="C627" s="1" t="s">
        <v>13</v>
      </c>
      <c r="D627">
        <v>22</v>
      </c>
      <c r="E627" s="1" t="s">
        <v>1293</v>
      </c>
      <c r="F627" s="1" t="s">
        <v>358</v>
      </c>
      <c r="G627" s="1" t="s">
        <v>1707</v>
      </c>
      <c r="H627" s="1" t="s">
        <v>1708</v>
      </c>
      <c r="I627" s="1" t="s">
        <v>1697</v>
      </c>
      <c r="J627">
        <v>0</v>
      </c>
      <c r="K627">
        <v>20</v>
      </c>
      <c r="L627">
        <v>20</v>
      </c>
    </row>
    <row r="628" spans="1:12" x14ac:dyDescent="0.25">
      <c r="A628">
        <v>1943</v>
      </c>
      <c r="B628" s="1" t="s">
        <v>30</v>
      </c>
      <c r="C628" s="1" t="s">
        <v>31</v>
      </c>
      <c r="D628">
        <v>15</v>
      </c>
      <c r="E628" s="1" t="s">
        <v>476</v>
      </c>
      <c r="F628" s="1" t="s">
        <v>358</v>
      </c>
      <c r="G628" s="1" t="s">
        <v>1709</v>
      </c>
      <c r="H628" s="1" t="s">
        <v>1710</v>
      </c>
      <c r="I628" s="1" t="s">
        <v>955</v>
      </c>
      <c r="J628">
        <v>0</v>
      </c>
      <c r="K628">
        <v>15</v>
      </c>
      <c r="L628">
        <v>15</v>
      </c>
    </row>
    <row r="629" spans="1:12" x14ac:dyDescent="0.25">
      <c r="A629">
        <v>1943</v>
      </c>
      <c r="B629" s="1" t="s">
        <v>30</v>
      </c>
      <c r="C629" s="1" t="s">
        <v>31</v>
      </c>
      <c r="D629">
        <v>19</v>
      </c>
      <c r="E629" s="1" t="s">
        <v>1711</v>
      </c>
      <c r="F629" s="1" t="s">
        <v>960</v>
      </c>
      <c r="G629" s="1" t="s">
        <v>1712</v>
      </c>
      <c r="H629" s="1" t="s">
        <v>1713</v>
      </c>
      <c r="I629" s="1" t="s">
        <v>1714</v>
      </c>
      <c r="J629">
        <v>0</v>
      </c>
      <c r="K629">
        <v>24</v>
      </c>
      <c r="L629">
        <v>24</v>
      </c>
    </row>
    <row r="630" spans="1:12" x14ac:dyDescent="0.25">
      <c r="A630">
        <v>1943</v>
      </c>
      <c r="B630" s="1" t="s">
        <v>30</v>
      </c>
      <c r="C630" s="1" t="s">
        <v>31</v>
      </c>
      <c r="D630">
        <v>22</v>
      </c>
      <c r="E630" s="1" t="s">
        <v>277</v>
      </c>
      <c r="F630" s="1" t="s">
        <v>358</v>
      </c>
      <c r="G630" s="1" t="s">
        <v>1669</v>
      </c>
      <c r="H630" s="1" t="s">
        <v>1715</v>
      </c>
      <c r="I630" s="1" t="s">
        <v>1697</v>
      </c>
      <c r="J630">
        <v>0</v>
      </c>
      <c r="K630">
        <v>20</v>
      </c>
      <c r="L630">
        <v>20</v>
      </c>
    </row>
    <row r="631" spans="1:12" x14ac:dyDescent="0.25">
      <c r="A631">
        <v>1943</v>
      </c>
      <c r="B631" s="1" t="s">
        <v>30</v>
      </c>
      <c r="C631" s="1" t="s">
        <v>31</v>
      </c>
      <c r="D631">
        <v>22</v>
      </c>
      <c r="E631" s="1" t="s">
        <v>1111</v>
      </c>
      <c r="F631" s="1" t="s">
        <v>358</v>
      </c>
      <c r="G631" s="1" t="s">
        <v>1716</v>
      </c>
      <c r="H631" s="1" t="s">
        <v>1717</v>
      </c>
      <c r="I631" s="1" t="s">
        <v>1718</v>
      </c>
      <c r="J631">
        <v>0</v>
      </c>
      <c r="K631">
        <v>13</v>
      </c>
      <c r="L631">
        <v>15</v>
      </c>
    </row>
    <row r="632" spans="1:12" x14ac:dyDescent="0.25">
      <c r="A632">
        <v>1943</v>
      </c>
      <c r="B632" s="1" t="s">
        <v>30</v>
      </c>
      <c r="C632" s="1" t="s">
        <v>54</v>
      </c>
      <c r="D632">
        <v>19</v>
      </c>
      <c r="E632" s="1" t="s">
        <v>660</v>
      </c>
      <c r="F632" s="1" t="s">
        <v>358</v>
      </c>
      <c r="G632" s="1" t="s">
        <v>1719</v>
      </c>
      <c r="H632" s="1" t="s">
        <v>1590</v>
      </c>
      <c r="I632" s="1" t="s">
        <v>663</v>
      </c>
      <c r="J632">
        <v>0</v>
      </c>
      <c r="K632">
        <v>3</v>
      </c>
      <c r="L632">
        <v>3</v>
      </c>
    </row>
    <row r="633" spans="1:12" x14ac:dyDescent="0.25">
      <c r="A633">
        <v>1943</v>
      </c>
      <c r="B633" s="1" t="s">
        <v>30</v>
      </c>
      <c r="C633" s="1" t="s">
        <v>54</v>
      </c>
      <c r="D633">
        <v>19</v>
      </c>
      <c r="E633" s="1" t="s">
        <v>660</v>
      </c>
      <c r="F633" s="1" t="s">
        <v>358</v>
      </c>
      <c r="G633" s="1" t="s">
        <v>1720</v>
      </c>
      <c r="H633" s="1" t="s">
        <v>1590</v>
      </c>
      <c r="I633" s="1" t="s">
        <v>663</v>
      </c>
      <c r="J633">
        <v>0</v>
      </c>
      <c r="K633">
        <v>2</v>
      </c>
      <c r="L633">
        <v>3</v>
      </c>
    </row>
    <row r="634" spans="1:12" x14ac:dyDescent="0.25">
      <c r="A634">
        <v>1943</v>
      </c>
      <c r="B634" s="1" t="s">
        <v>30</v>
      </c>
      <c r="C634" s="1" t="s">
        <v>54</v>
      </c>
      <c r="D634">
        <v>26</v>
      </c>
      <c r="E634" s="1" t="s">
        <v>20</v>
      </c>
      <c r="F634" s="1" t="s">
        <v>534</v>
      </c>
      <c r="G634" s="1" t="s">
        <v>1721</v>
      </c>
      <c r="H634" s="1" t="s">
        <v>1722</v>
      </c>
      <c r="I634" s="1" t="s">
        <v>1674</v>
      </c>
      <c r="J634">
        <v>0</v>
      </c>
      <c r="K634">
        <v>15</v>
      </c>
      <c r="L634">
        <v>15</v>
      </c>
    </row>
    <row r="635" spans="1:12" x14ac:dyDescent="0.25">
      <c r="A635">
        <v>1943</v>
      </c>
      <c r="B635" s="1" t="s">
        <v>30</v>
      </c>
      <c r="C635" s="1" t="s">
        <v>78</v>
      </c>
      <c r="D635">
        <v>17</v>
      </c>
      <c r="E635" s="1" t="s">
        <v>1466</v>
      </c>
      <c r="F635" s="1" t="s">
        <v>534</v>
      </c>
      <c r="G635" s="1" t="s">
        <v>1723</v>
      </c>
      <c r="H635" s="1" t="s">
        <v>1724</v>
      </c>
      <c r="I635" s="1" t="s">
        <v>1469</v>
      </c>
      <c r="J635">
        <v>0</v>
      </c>
      <c r="K635">
        <v>10</v>
      </c>
      <c r="L635">
        <v>10</v>
      </c>
    </row>
    <row r="636" spans="1:12" x14ac:dyDescent="0.25">
      <c r="A636">
        <v>1943</v>
      </c>
      <c r="B636" s="1" t="s">
        <v>30</v>
      </c>
      <c r="C636" s="1" t="s">
        <v>78</v>
      </c>
      <c r="D636">
        <v>18</v>
      </c>
      <c r="E636" s="1" t="s">
        <v>660</v>
      </c>
      <c r="F636" s="1" t="s">
        <v>358</v>
      </c>
      <c r="G636" s="1" t="s">
        <v>1725</v>
      </c>
      <c r="H636" s="1" t="s">
        <v>1726</v>
      </c>
      <c r="I636" s="1" t="s">
        <v>663</v>
      </c>
      <c r="J636">
        <v>0</v>
      </c>
      <c r="K636">
        <v>3</v>
      </c>
      <c r="L636">
        <v>3</v>
      </c>
    </row>
    <row r="637" spans="1:12" x14ac:dyDescent="0.25">
      <c r="A637">
        <v>1943</v>
      </c>
      <c r="B637" s="1" t="s">
        <v>30</v>
      </c>
      <c r="C637" s="1" t="s">
        <v>78</v>
      </c>
      <c r="D637">
        <v>19</v>
      </c>
      <c r="E637" s="1" t="s">
        <v>174</v>
      </c>
      <c r="F637" s="1" t="s">
        <v>358</v>
      </c>
      <c r="G637" s="1" t="s">
        <v>1675</v>
      </c>
      <c r="H637" s="1" t="s">
        <v>1727</v>
      </c>
      <c r="I637" s="1" t="s">
        <v>1699</v>
      </c>
      <c r="J637">
        <v>0</v>
      </c>
      <c r="K637">
        <v>31</v>
      </c>
      <c r="L637">
        <v>31</v>
      </c>
    </row>
    <row r="638" spans="1:12" x14ac:dyDescent="0.25">
      <c r="A638">
        <v>1943</v>
      </c>
      <c r="B638" s="1" t="s">
        <v>30</v>
      </c>
      <c r="C638" s="1" t="s">
        <v>78</v>
      </c>
      <c r="D638">
        <v>29</v>
      </c>
      <c r="E638" s="1" t="s">
        <v>732</v>
      </c>
      <c r="F638" s="1" t="s">
        <v>960</v>
      </c>
      <c r="G638" s="1" t="s">
        <v>1728</v>
      </c>
      <c r="H638" s="1" t="s">
        <v>1729</v>
      </c>
      <c r="I638" s="1" t="s">
        <v>1730</v>
      </c>
      <c r="J638">
        <v>0</v>
      </c>
      <c r="K638">
        <v>25</v>
      </c>
      <c r="L638">
        <v>25</v>
      </c>
    </row>
    <row r="639" spans="1:12" x14ac:dyDescent="0.25">
      <c r="A639">
        <v>1944</v>
      </c>
      <c r="B639" s="1" t="s">
        <v>37</v>
      </c>
      <c r="C639" s="1" t="s">
        <v>199</v>
      </c>
      <c r="D639">
        <v>15</v>
      </c>
      <c r="E639" s="1" t="s">
        <v>863</v>
      </c>
      <c r="F639" s="1" t="s">
        <v>138</v>
      </c>
      <c r="G639" s="1" t="s">
        <v>963</v>
      </c>
      <c r="H639" s="1" t="s">
        <v>1731</v>
      </c>
      <c r="I639" s="1" t="s">
        <v>322</v>
      </c>
      <c r="J639">
        <v>0</v>
      </c>
      <c r="K639">
        <v>5</v>
      </c>
      <c r="L639">
        <v>5</v>
      </c>
    </row>
    <row r="640" spans="1:12" x14ac:dyDescent="0.25">
      <c r="A640">
        <v>1944</v>
      </c>
      <c r="B640" s="1" t="s">
        <v>37</v>
      </c>
      <c r="C640" s="1" t="s">
        <v>164</v>
      </c>
      <c r="D640">
        <v>10</v>
      </c>
      <c r="E640" s="1" t="s">
        <v>1421</v>
      </c>
      <c r="F640" s="1" t="s">
        <v>534</v>
      </c>
      <c r="G640" s="1" t="s">
        <v>1732</v>
      </c>
      <c r="H640" s="1" t="s">
        <v>1733</v>
      </c>
      <c r="I640" s="1" t="s">
        <v>1734</v>
      </c>
      <c r="J640">
        <v>0</v>
      </c>
      <c r="K640">
        <v>14</v>
      </c>
      <c r="L640">
        <v>14</v>
      </c>
    </row>
    <row r="641" spans="1:12" x14ac:dyDescent="0.25">
      <c r="A641">
        <v>1944</v>
      </c>
      <c r="B641" s="1" t="s">
        <v>37</v>
      </c>
      <c r="C641" s="1" t="s">
        <v>164</v>
      </c>
      <c r="D641">
        <v>10</v>
      </c>
      <c r="E641" s="1" t="s">
        <v>476</v>
      </c>
      <c r="F641" s="1" t="s">
        <v>358</v>
      </c>
      <c r="G641" s="1" t="s">
        <v>1735</v>
      </c>
      <c r="H641" s="1" t="s">
        <v>1736</v>
      </c>
      <c r="I641" s="1" t="s">
        <v>955</v>
      </c>
      <c r="J641">
        <v>0</v>
      </c>
      <c r="K641">
        <v>24</v>
      </c>
      <c r="L641">
        <v>24</v>
      </c>
    </row>
    <row r="642" spans="1:12" x14ac:dyDescent="0.25">
      <c r="A642">
        <v>1944</v>
      </c>
      <c r="B642" s="1" t="s">
        <v>37</v>
      </c>
      <c r="C642" s="1" t="s">
        <v>164</v>
      </c>
      <c r="D642">
        <v>21</v>
      </c>
      <c r="E642" s="1" t="s">
        <v>486</v>
      </c>
      <c r="F642" s="1" t="s">
        <v>138</v>
      </c>
      <c r="G642" s="1" t="s">
        <v>963</v>
      </c>
      <c r="H642" s="1" t="s">
        <v>1737</v>
      </c>
      <c r="I642" s="1" t="s">
        <v>322</v>
      </c>
      <c r="J642">
        <v>0</v>
      </c>
      <c r="K642">
        <v>16</v>
      </c>
      <c r="L642">
        <v>16</v>
      </c>
    </row>
    <row r="643" spans="1:12" x14ac:dyDescent="0.25">
      <c r="A643">
        <v>1944</v>
      </c>
      <c r="B643" s="1" t="s">
        <v>62</v>
      </c>
      <c r="C643" s="1" t="s">
        <v>119</v>
      </c>
      <c r="D643">
        <v>6</v>
      </c>
      <c r="E643" s="1" t="s">
        <v>1404</v>
      </c>
      <c r="F643" s="1" t="s">
        <v>1738</v>
      </c>
      <c r="G643" s="1" t="s">
        <v>1739</v>
      </c>
      <c r="H643" s="1" t="s">
        <v>1740</v>
      </c>
      <c r="I643" s="1" t="s">
        <v>1440</v>
      </c>
      <c r="J643">
        <v>0</v>
      </c>
      <c r="K643">
        <v>6</v>
      </c>
      <c r="L643">
        <v>6</v>
      </c>
    </row>
    <row r="644" spans="1:12" x14ac:dyDescent="0.25">
      <c r="A644">
        <v>1944</v>
      </c>
      <c r="B644" s="1" t="s">
        <v>62</v>
      </c>
      <c r="C644" s="1" t="s">
        <v>119</v>
      </c>
      <c r="D644">
        <v>17</v>
      </c>
      <c r="E644" s="1" t="s">
        <v>863</v>
      </c>
      <c r="F644" s="1" t="s">
        <v>138</v>
      </c>
      <c r="G644" s="1" t="s">
        <v>963</v>
      </c>
      <c r="H644" s="1" t="s">
        <v>1731</v>
      </c>
      <c r="I644" s="1" t="s">
        <v>322</v>
      </c>
      <c r="J644">
        <v>0</v>
      </c>
      <c r="K644">
        <v>5</v>
      </c>
      <c r="L644">
        <v>7</v>
      </c>
    </row>
    <row r="645" spans="1:12" x14ac:dyDescent="0.25">
      <c r="A645">
        <v>1944</v>
      </c>
      <c r="B645" s="1" t="s">
        <v>62</v>
      </c>
      <c r="C645" s="1" t="s">
        <v>119</v>
      </c>
      <c r="D645">
        <v>21</v>
      </c>
      <c r="E645" s="1" t="s">
        <v>1116</v>
      </c>
      <c r="F645" s="1" t="s">
        <v>358</v>
      </c>
      <c r="G645" s="1" t="s">
        <v>1491</v>
      </c>
      <c r="H645" s="1" t="s">
        <v>1741</v>
      </c>
      <c r="I645" s="1" t="s">
        <v>322</v>
      </c>
      <c r="J645">
        <v>0</v>
      </c>
      <c r="K645">
        <v>9</v>
      </c>
      <c r="L645">
        <v>20</v>
      </c>
    </row>
    <row r="646" spans="1:12" x14ac:dyDescent="0.25">
      <c r="A646">
        <v>1944</v>
      </c>
      <c r="B646" s="1" t="s">
        <v>62</v>
      </c>
      <c r="C646" s="1" t="s">
        <v>119</v>
      </c>
      <c r="D646">
        <v>25</v>
      </c>
      <c r="E646" s="1" t="s">
        <v>720</v>
      </c>
      <c r="F646" s="1" t="s">
        <v>960</v>
      </c>
      <c r="G646" s="1" t="s">
        <v>1742</v>
      </c>
      <c r="H646" s="1" t="s">
        <v>1743</v>
      </c>
      <c r="I646" s="1" t="s">
        <v>1532</v>
      </c>
      <c r="J646">
        <v>0</v>
      </c>
      <c r="K646">
        <v>16</v>
      </c>
      <c r="L646">
        <v>16</v>
      </c>
    </row>
    <row r="647" spans="1:12" x14ac:dyDescent="0.25">
      <c r="A647">
        <v>1944</v>
      </c>
      <c r="B647" s="1" t="s">
        <v>62</v>
      </c>
      <c r="C647" s="1" t="s">
        <v>63</v>
      </c>
      <c r="D647">
        <v>26</v>
      </c>
      <c r="E647" s="1" t="s">
        <v>660</v>
      </c>
      <c r="F647" s="1" t="s">
        <v>358</v>
      </c>
      <c r="G647" s="1" t="s">
        <v>1744</v>
      </c>
      <c r="H647" s="1" t="s">
        <v>1745</v>
      </c>
      <c r="I647" s="1" t="s">
        <v>663</v>
      </c>
      <c r="J647">
        <v>0</v>
      </c>
      <c r="K647">
        <v>12</v>
      </c>
      <c r="L647">
        <v>12</v>
      </c>
    </row>
    <row r="648" spans="1:12" x14ac:dyDescent="0.25">
      <c r="A648">
        <v>1944</v>
      </c>
      <c r="B648" s="1" t="s">
        <v>62</v>
      </c>
      <c r="C648" s="1" t="s">
        <v>63</v>
      </c>
      <c r="D648">
        <v>27</v>
      </c>
      <c r="E648" s="1" t="s">
        <v>1293</v>
      </c>
      <c r="F648" s="1" t="s">
        <v>358</v>
      </c>
      <c r="G648" s="1" t="s">
        <v>1513</v>
      </c>
      <c r="H648" s="1" t="s">
        <v>1746</v>
      </c>
      <c r="I648" s="1" t="s">
        <v>663</v>
      </c>
      <c r="J648">
        <v>0</v>
      </c>
      <c r="K648">
        <v>14</v>
      </c>
      <c r="L648">
        <v>14</v>
      </c>
    </row>
    <row r="649" spans="1:12" x14ac:dyDescent="0.25">
      <c r="A649">
        <v>1944</v>
      </c>
      <c r="B649" s="1" t="s">
        <v>62</v>
      </c>
      <c r="C649" s="1" t="s">
        <v>68</v>
      </c>
      <c r="D649">
        <v>6</v>
      </c>
      <c r="E649" s="1" t="s">
        <v>71</v>
      </c>
      <c r="F649" s="1" t="s">
        <v>358</v>
      </c>
      <c r="G649" s="1" t="s">
        <v>1675</v>
      </c>
      <c r="H649" s="1" t="s">
        <v>1747</v>
      </c>
      <c r="I649" s="1" t="s">
        <v>1697</v>
      </c>
      <c r="J649">
        <v>0</v>
      </c>
      <c r="K649">
        <v>22</v>
      </c>
      <c r="L649">
        <v>22</v>
      </c>
    </row>
    <row r="650" spans="1:12" x14ac:dyDescent="0.25">
      <c r="A650">
        <v>1944</v>
      </c>
      <c r="B650" s="1" t="s">
        <v>62</v>
      </c>
      <c r="C650" s="1" t="s">
        <v>68</v>
      </c>
      <c r="D650">
        <v>6</v>
      </c>
      <c r="E650" s="1" t="s">
        <v>71</v>
      </c>
      <c r="F650" s="1" t="s">
        <v>358</v>
      </c>
      <c r="G650" s="1" t="s">
        <v>1748</v>
      </c>
      <c r="H650" s="1" t="s">
        <v>1749</v>
      </c>
      <c r="I650" s="1" t="s">
        <v>1697</v>
      </c>
      <c r="J650">
        <v>0</v>
      </c>
      <c r="K650">
        <v>22</v>
      </c>
      <c r="L650">
        <v>22</v>
      </c>
    </row>
    <row r="651" spans="1:12" x14ac:dyDescent="0.25">
      <c r="A651">
        <v>1944</v>
      </c>
      <c r="B651" s="1" t="s">
        <v>62</v>
      </c>
      <c r="C651" s="1" t="s">
        <v>68</v>
      </c>
      <c r="D651">
        <v>6</v>
      </c>
      <c r="E651" s="1" t="s">
        <v>71</v>
      </c>
      <c r="F651" s="1" t="s">
        <v>358</v>
      </c>
      <c r="G651" s="1" t="s">
        <v>1748</v>
      </c>
      <c r="H651" s="1" t="s">
        <v>1750</v>
      </c>
      <c r="I651" s="1" t="s">
        <v>1697</v>
      </c>
      <c r="J651">
        <v>0</v>
      </c>
      <c r="K651">
        <v>22</v>
      </c>
      <c r="L651">
        <v>22</v>
      </c>
    </row>
    <row r="652" spans="1:12" x14ac:dyDescent="0.25">
      <c r="A652">
        <v>1944</v>
      </c>
      <c r="B652" s="1" t="s">
        <v>62</v>
      </c>
      <c r="C652" s="1" t="s">
        <v>68</v>
      </c>
      <c r="D652">
        <v>8</v>
      </c>
      <c r="E652" s="1" t="s">
        <v>660</v>
      </c>
      <c r="F652" s="1" t="s">
        <v>358</v>
      </c>
      <c r="G652" s="1" t="s">
        <v>1751</v>
      </c>
      <c r="H652" s="1" t="s">
        <v>1590</v>
      </c>
      <c r="I652" s="1" t="s">
        <v>663</v>
      </c>
      <c r="J652">
        <v>0</v>
      </c>
      <c r="K652">
        <v>6</v>
      </c>
      <c r="L652">
        <v>6</v>
      </c>
    </row>
    <row r="653" spans="1:12" x14ac:dyDescent="0.25">
      <c r="A653">
        <v>1944</v>
      </c>
      <c r="B653" s="1" t="s">
        <v>62</v>
      </c>
      <c r="C653" s="1" t="s">
        <v>68</v>
      </c>
      <c r="D653">
        <v>18</v>
      </c>
      <c r="E653" s="1" t="s">
        <v>660</v>
      </c>
      <c r="F653" s="1" t="s">
        <v>358</v>
      </c>
      <c r="G653" s="1" t="s">
        <v>1752</v>
      </c>
      <c r="H653" s="1" t="s">
        <v>1753</v>
      </c>
      <c r="I653" s="1" t="s">
        <v>663</v>
      </c>
      <c r="J653">
        <v>0</v>
      </c>
      <c r="K653">
        <v>2</v>
      </c>
      <c r="L653">
        <v>4</v>
      </c>
    </row>
    <row r="654" spans="1:12" x14ac:dyDescent="0.25">
      <c r="A654">
        <v>1944</v>
      </c>
      <c r="B654" s="1" t="s">
        <v>62</v>
      </c>
      <c r="C654" s="1" t="s">
        <v>68</v>
      </c>
      <c r="D654">
        <v>20</v>
      </c>
      <c r="E654" s="1" t="s">
        <v>415</v>
      </c>
      <c r="F654" s="1" t="s">
        <v>1754</v>
      </c>
      <c r="G654" s="1" t="s">
        <v>1755</v>
      </c>
      <c r="H654" s="1" t="s">
        <v>1756</v>
      </c>
      <c r="I654" s="1" t="s">
        <v>1757</v>
      </c>
      <c r="J654">
        <v>0</v>
      </c>
      <c r="K654">
        <v>10</v>
      </c>
      <c r="L654">
        <v>10</v>
      </c>
    </row>
    <row r="655" spans="1:12" x14ac:dyDescent="0.25">
      <c r="A655">
        <v>1944</v>
      </c>
      <c r="B655" s="1" t="s">
        <v>12</v>
      </c>
      <c r="C655" s="1" t="s">
        <v>19</v>
      </c>
      <c r="D655">
        <v>11</v>
      </c>
      <c r="E655" s="1" t="s">
        <v>1758</v>
      </c>
      <c r="F655" s="1" t="s">
        <v>358</v>
      </c>
      <c r="G655" s="1" t="s">
        <v>1759</v>
      </c>
      <c r="H655" s="1" t="s">
        <v>1760</v>
      </c>
      <c r="I655" s="1" t="s">
        <v>18</v>
      </c>
      <c r="J655">
        <v>19</v>
      </c>
      <c r="K655">
        <v>2</v>
      </c>
      <c r="L655">
        <v>2</v>
      </c>
    </row>
    <row r="656" spans="1:12" x14ac:dyDescent="0.25">
      <c r="A656">
        <v>1944</v>
      </c>
      <c r="B656" s="1" t="s">
        <v>12</v>
      </c>
      <c r="C656" s="1" t="s">
        <v>19</v>
      </c>
      <c r="D656">
        <v>23</v>
      </c>
      <c r="E656" s="1" t="s">
        <v>1233</v>
      </c>
      <c r="F656" s="1" t="s">
        <v>1761</v>
      </c>
      <c r="G656" s="1" t="s">
        <v>1762</v>
      </c>
      <c r="H656" s="1" t="s">
        <v>1763</v>
      </c>
      <c r="I656" s="1" t="s">
        <v>1764</v>
      </c>
      <c r="J656">
        <v>0</v>
      </c>
      <c r="K656">
        <v>17</v>
      </c>
      <c r="L656">
        <v>17</v>
      </c>
    </row>
    <row r="657" spans="1:12" x14ac:dyDescent="0.25">
      <c r="A657">
        <v>1944</v>
      </c>
      <c r="B657" s="1" t="s">
        <v>12</v>
      </c>
      <c r="C657" s="1" t="s">
        <v>19</v>
      </c>
      <c r="D657">
        <v>27</v>
      </c>
      <c r="E657" s="1" t="s">
        <v>1466</v>
      </c>
      <c r="F657" s="1" t="s">
        <v>358</v>
      </c>
      <c r="G657" s="1" t="s">
        <v>1675</v>
      </c>
      <c r="H657" s="1" t="s">
        <v>1765</v>
      </c>
      <c r="I657" s="1" t="s">
        <v>1697</v>
      </c>
      <c r="J657">
        <v>0</v>
      </c>
      <c r="K657">
        <v>22</v>
      </c>
      <c r="L657">
        <v>22</v>
      </c>
    </row>
    <row r="658" spans="1:12" x14ac:dyDescent="0.25">
      <c r="A658">
        <v>1944</v>
      </c>
      <c r="B658" s="1" t="s">
        <v>12</v>
      </c>
      <c r="C658" s="1" t="s">
        <v>19</v>
      </c>
      <c r="D658">
        <v>31</v>
      </c>
      <c r="E658" s="1" t="s">
        <v>1766</v>
      </c>
      <c r="F658" s="1" t="s">
        <v>1767</v>
      </c>
      <c r="G658" s="1" t="s">
        <v>1768</v>
      </c>
      <c r="H658" s="1" t="s">
        <v>1769</v>
      </c>
      <c r="I658" s="1" t="s">
        <v>1770</v>
      </c>
      <c r="J658">
        <v>0</v>
      </c>
      <c r="K658">
        <v>22</v>
      </c>
      <c r="L658">
        <v>24</v>
      </c>
    </row>
    <row r="659" spans="1:12" x14ac:dyDescent="0.25">
      <c r="A659">
        <v>1944</v>
      </c>
      <c r="B659" s="1" t="s">
        <v>12</v>
      </c>
      <c r="C659" s="1" t="s">
        <v>24</v>
      </c>
      <c r="D659">
        <v>3</v>
      </c>
      <c r="E659" s="1" t="s">
        <v>403</v>
      </c>
      <c r="F659" s="1" t="s">
        <v>358</v>
      </c>
      <c r="G659" s="1" t="s">
        <v>1675</v>
      </c>
      <c r="H659" s="1" t="s">
        <v>1771</v>
      </c>
      <c r="I659" s="1" t="s">
        <v>1697</v>
      </c>
      <c r="J659">
        <v>0</v>
      </c>
      <c r="K659">
        <v>28</v>
      </c>
      <c r="L659">
        <v>28</v>
      </c>
    </row>
    <row r="660" spans="1:12" x14ac:dyDescent="0.25">
      <c r="A660">
        <v>1944</v>
      </c>
      <c r="B660" s="1" t="s">
        <v>12</v>
      </c>
      <c r="C660" s="1" t="s">
        <v>24</v>
      </c>
      <c r="D660">
        <v>8</v>
      </c>
      <c r="E660" s="1" t="s">
        <v>507</v>
      </c>
      <c r="F660" s="1" t="s">
        <v>327</v>
      </c>
      <c r="G660" s="1" t="s">
        <v>1772</v>
      </c>
      <c r="H660" s="1" t="s">
        <v>1773</v>
      </c>
      <c r="I660" s="1" t="s">
        <v>1440</v>
      </c>
      <c r="J660">
        <v>0</v>
      </c>
      <c r="K660">
        <v>17</v>
      </c>
      <c r="L660">
        <v>31</v>
      </c>
    </row>
    <row r="661" spans="1:12" x14ac:dyDescent="0.25">
      <c r="A661">
        <v>1944</v>
      </c>
      <c r="B661" s="1" t="s">
        <v>12</v>
      </c>
      <c r="C661" s="1" t="s">
        <v>24</v>
      </c>
      <c r="D661">
        <v>12</v>
      </c>
      <c r="E661" s="1" t="s">
        <v>49</v>
      </c>
      <c r="F661" s="1" t="s">
        <v>960</v>
      </c>
      <c r="G661" s="1" t="s">
        <v>1774</v>
      </c>
      <c r="H661" s="1" t="s">
        <v>1775</v>
      </c>
      <c r="I661" s="1" t="s">
        <v>296</v>
      </c>
      <c r="J661">
        <v>0</v>
      </c>
      <c r="K661">
        <v>2</v>
      </c>
      <c r="L661">
        <v>2</v>
      </c>
    </row>
    <row r="662" spans="1:12" x14ac:dyDescent="0.25">
      <c r="A662">
        <v>1944</v>
      </c>
      <c r="B662" s="1" t="s">
        <v>12</v>
      </c>
      <c r="C662" s="1" t="s">
        <v>24</v>
      </c>
      <c r="D662">
        <v>23</v>
      </c>
      <c r="E662" s="1" t="s">
        <v>49</v>
      </c>
      <c r="F662" s="1" t="s">
        <v>960</v>
      </c>
      <c r="G662" s="1" t="s">
        <v>1776</v>
      </c>
      <c r="H662" s="1" t="s">
        <v>1777</v>
      </c>
      <c r="I662" s="1" t="s">
        <v>1699</v>
      </c>
      <c r="J662">
        <v>58</v>
      </c>
      <c r="K662">
        <v>3</v>
      </c>
      <c r="L662">
        <v>3</v>
      </c>
    </row>
    <row r="663" spans="1:12" x14ac:dyDescent="0.25">
      <c r="A663">
        <v>1944</v>
      </c>
      <c r="B663" s="1" t="s">
        <v>12</v>
      </c>
      <c r="C663" s="1" t="s">
        <v>24</v>
      </c>
      <c r="D663">
        <v>28</v>
      </c>
      <c r="E663" s="1" t="s">
        <v>1466</v>
      </c>
      <c r="F663" s="1" t="s">
        <v>358</v>
      </c>
      <c r="G663" s="1" t="s">
        <v>1778</v>
      </c>
      <c r="H663" s="1" t="s">
        <v>1779</v>
      </c>
      <c r="I663" s="1" t="s">
        <v>1697</v>
      </c>
      <c r="J663">
        <v>5</v>
      </c>
      <c r="K663">
        <v>20</v>
      </c>
      <c r="L663">
        <v>20</v>
      </c>
    </row>
    <row r="664" spans="1:12" x14ac:dyDescent="0.25">
      <c r="A664">
        <v>1944</v>
      </c>
      <c r="B664" s="1" t="s">
        <v>12</v>
      </c>
      <c r="C664" s="1" t="s">
        <v>24</v>
      </c>
      <c r="D664">
        <v>29</v>
      </c>
      <c r="E664" s="1" t="s">
        <v>1780</v>
      </c>
      <c r="F664" s="1" t="s">
        <v>534</v>
      </c>
      <c r="G664" s="1" t="s">
        <v>1781</v>
      </c>
      <c r="H664" s="1" t="s">
        <v>1782</v>
      </c>
      <c r="I664" s="1" t="s">
        <v>1783</v>
      </c>
      <c r="J664">
        <v>0</v>
      </c>
      <c r="K664">
        <v>11</v>
      </c>
      <c r="L664">
        <v>15</v>
      </c>
    </row>
    <row r="665" spans="1:12" x14ac:dyDescent="0.25">
      <c r="A665">
        <v>1944</v>
      </c>
      <c r="B665" s="1" t="s">
        <v>12</v>
      </c>
      <c r="C665" s="1" t="s">
        <v>24</v>
      </c>
      <c r="D665">
        <v>30</v>
      </c>
      <c r="E665" s="1" t="s">
        <v>415</v>
      </c>
      <c r="F665" s="1" t="s">
        <v>1521</v>
      </c>
      <c r="G665" s="1" t="s">
        <v>1784</v>
      </c>
      <c r="H665" s="1" t="s">
        <v>1309</v>
      </c>
      <c r="I665" s="1" t="s">
        <v>1535</v>
      </c>
      <c r="J665">
        <v>0</v>
      </c>
      <c r="K665">
        <v>18</v>
      </c>
      <c r="L665">
        <v>18</v>
      </c>
    </row>
    <row r="666" spans="1:12" x14ac:dyDescent="0.25">
      <c r="A666">
        <v>1944</v>
      </c>
      <c r="B666" s="1" t="s">
        <v>12</v>
      </c>
      <c r="C666" s="1" t="s">
        <v>13</v>
      </c>
      <c r="D666">
        <v>2</v>
      </c>
      <c r="E666" s="1" t="s">
        <v>863</v>
      </c>
      <c r="F666" s="1" t="s">
        <v>138</v>
      </c>
      <c r="G666" s="1" t="s">
        <v>1785</v>
      </c>
      <c r="H666" s="1" t="s">
        <v>1731</v>
      </c>
      <c r="I666" s="1" t="s">
        <v>322</v>
      </c>
      <c r="J666">
        <v>0</v>
      </c>
      <c r="K666">
        <v>5</v>
      </c>
      <c r="L666">
        <v>5</v>
      </c>
    </row>
    <row r="667" spans="1:12" x14ac:dyDescent="0.25">
      <c r="A667">
        <v>1944</v>
      </c>
      <c r="B667" s="1" t="s">
        <v>12</v>
      </c>
      <c r="C667" s="1" t="s">
        <v>13</v>
      </c>
      <c r="D667">
        <v>7</v>
      </c>
      <c r="E667" s="1" t="s">
        <v>1199</v>
      </c>
      <c r="F667" s="1" t="s">
        <v>1786</v>
      </c>
      <c r="G667" s="1" t="s">
        <v>1787</v>
      </c>
      <c r="H667" s="1" t="s">
        <v>1788</v>
      </c>
      <c r="I667" s="1" t="s">
        <v>1789</v>
      </c>
      <c r="J667">
        <v>0</v>
      </c>
      <c r="K667">
        <v>20</v>
      </c>
      <c r="L667">
        <v>20</v>
      </c>
    </row>
    <row r="668" spans="1:12" x14ac:dyDescent="0.25">
      <c r="A668">
        <v>1944</v>
      </c>
      <c r="B668" s="1" t="s">
        <v>12</v>
      </c>
      <c r="C668" s="1" t="s">
        <v>13</v>
      </c>
      <c r="D668">
        <v>17</v>
      </c>
      <c r="E668" s="1" t="s">
        <v>428</v>
      </c>
      <c r="F668" s="1" t="s">
        <v>960</v>
      </c>
      <c r="G668" s="1" t="s">
        <v>1790</v>
      </c>
      <c r="H668" s="1" t="s">
        <v>1791</v>
      </c>
      <c r="I668" s="1" t="s">
        <v>18</v>
      </c>
      <c r="J668">
        <v>2</v>
      </c>
      <c r="K668">
        <v>13</v>
      </c>
      <c r="L668">
        <v>13</v>
      </c>
    </row>
    <row r="669" spans="1:12" x14ac:dyDescent="0.25">
      <c r="A669">
        <v>1944</v>
      </c>
      <c r="B669" s="1" t="s">
        <v>12</v>
      </c>
      <c r="C669" s="1" t="s">
        <v>13</v>
      </c>
      <c r="D669">
        <v>21</v>
      </c>
      <c r="E669" s="1" t="s">
        <v>415</v>
      </c>
      <c r="F669" s="1" t="s">
        <v>1521</v>
      </c>
      <c r="G669" s="1" t="s">
        <v>1792</v>
      </c>
      <c r="H669" s="1" t="s">
        <v>1793</v>
      </c>
      <c r="I669" s="1" t="s">
        <v>1535</v>
      </c>
      <c r="J669">
        <v>0</v>
      </c>
      <c r="K669">
        <v>17</v>
      </c>
      <c r="L669">
        <v>17</v>
      </c>
    </row>
    <row r="670" spans="1:12" x14ac:dyDescent="0.25">
      <c r="A670">
        <v>1944</v>
      </c>
      <c r="B670" s="1" t="s">
        <v>12</v>
      </c>
      <c r="C670" s="1" t="s">
        <v>13</v>
      </c>
      <c r="D670">
        <v>27</v>
      </c>
      <c r="E670" s="1" t="s">
        <v>71</v>
      </c>
      <c r="F670" s="1" t="s">
        <v>883</v>
      </c>
      <c r="G670" s="1" t="s">
        <v>1794</v>
      </c>
      <c r="H670" s="1" t="s">
        <v>1795</v>
      </c>
      <c r="I670" s="1" t="s">
        <v>322</v>
      </c>
      <c r="J670">
        <v>0</v>
      </c>
      <c r="K670">
        <v>9</v>
      </c>
      <c r="L670">
        <v>9</v>
      </c>
    </row>
    <row r="671" spans="1:12" x14ac:dyDescent="0.25">
      <c r="A671">
        <v>1944</v>
      </c>
      <c r="B671" s="1" t="s">
        <v>30</v>
      </c>
      <c r="C671" s="1" t="s">
        <v>31</v>
      </c>
      <c r="D671">
        <v>7</v>
      </c>
      <c r="E671" s="1" t="s">
        <v>1293</v>
      </c>
      <c r="F671" s="1" t="s">
        <v>358</v>
      </c>
      <c r="G671" s="1" t="s">
        <v>1796</v>
      </c>
      <c r="H671" s="1" t="s">
        <v>1797</v>
      </c>
      <c r="I671" s="1" t="s">
        <v>663</v>
      </c>
      <c r="J671">
        <v>0</v>
      </c>
      <c r="K671">
        <v>3</v>
      </c>
      <c r="L671">
        <v>3</v>
      </c>
    </row>
    <row r="672" spans="1:12" x14ac:dyDescent="0.25">
      <c r="A672">
        <v>1944</v>
      </c>
      <c r="B672" s="1" t="s">
        <v>30</v>
      </c>
      <c r="C672" s="1" t="s">
        <v>31</v>
      </c>
      <c r="D672">
        <v>11</v>
      </c>
      <c r="E672" s="1" t="s">
        <v>174</v>
      </c>
      <c r="F672" s="1" t="s">
        <v>1055</v>
      </c>
      <c r="G672" s="1" t="s">
        <v>1798</v>
      </c>
      <c r="H672" s="1" t="s">
        <v>1799</v>
      </c>
      <c r="I672" s="1" t="s">
        <v>443</v>
      </c>
      <c r="J672">
        <v>0</v>
      </c>
      <c r="K672">
        <v>1</v>
      </c>
      <c r="L672">
        <v>30</v>
      </c>
    </row>
    <row r="673" spans="1:12" x14ac:dyDescent="0.25">
      <c r="A673">
        <v>1944</v>
      </c>
      <c r="B673" s="1" t="s">
        <v>30</v>
      </c>
      <c r="C673" s="1" t="s">
        <v>31</v>
      </c>
      <c r="D673">
        <v>11</v>
      </c>
      <c r="E673" s="1" t="s">
        <v>174</v>
      </c>
      <c r="F673" s="1" t="s">
        <v>1800</v>
      </c>
      <c r="G673" s="1" t="s">
        <v>1801</v>
      </c>
      <c r="H673" s="1" t="s">
        <v>1799</v>
      </c>
      <c r="I673" s="1" t="s">
        <v>443</v>
      </c>
      <c r="J673">
        <v>0</v>
      </c>
      <c r="K673">
        <v>1</v>
      </c>
      <c r="L673">
        <v>29</v>
      </c>
    </row>
    <row r="674" spans="1:12" x14ac:dyDescent="0.25">
      <c r="A674">
        <v>1944</v>
      </c>
      <c r="B674" s="1" t="s">
        <v>30</v>
      </c>
      <c r="C674" s="1" t="s">
        <v>31</v>
      </c>
      <c r="D674">
        <v>16</v>
      </c>
      <c r="E674" s="1" t="s">
        <v>1116</v>
      </c>
      <c r="F674" s="1" t="s">
        <v>138</v>
      </c>
      <c r="G674" s="1" t="s">
        <v>963</v>
      </c>
      <c r="H674" s="1" t="s">
        <v>1802</v>
      </c>
      <c r="I674" s="1" t="s">
        <v>322</v>
      </c>
      <c r="J674">
        <v>0</v>
      </c>
      <c r="K674">
        <v>15</v>
      </c>
      <c r="L674">
        <v>15</v>
      </c>
    </row>
    <row r="675" spans="1:12" x14ac:dyDescent="0.25">
      <c r="A675">
        <v>1944</v>
      </c>
      <c r="B675" s="1" t="s">
        <v>30</v>
      </c>
      <c r="C675" s="1" t="s">
        <v>31</v>
      </c>
      <c r="D675">
        <v>18</v>
      </c>
      <c r="E675" s="1" t="s">
        <v>49</v>
      </c>
      <c r="F675" s="1" t="s">
        <v>960</v>
      </c>
      <c r="G675" s="1" t="s">
        <v>1803</v>
      </c>
      <c r="H675" s="1" t="s">
        <v>1804</v>
      </c>
      <c r="I675" s="1" t="s">
        <v>1697</v>
      </c>
      <c r="J675">
        <v>0</v>
      </c>
      <c r="K675">
        <v>24</v>
      </c>
      <c r="L675">
        <v>24</v>
      </c>
    </row>
    <row r="676" spans="1:12" x14ac:dyDescent="0.25">
      <c r="A676">
        <v>1944</v>
      </c>
      <c r="B676" s="1" t="s">
        <v>30</v>
      </c>
      <c r="C676" s="1" t="s">
        <v>54</v>
      </c>
      <c r="D676">
        <v>4</v>
      </c>
      <c r="E676" s="1" t="s">
        <v>497</v>
      </c>
      <c r="F676" s="1" t="s">
        <v>358</v>
      </c>
      <c r="G676" s="1" t="s">
        <v>1805</v>
      </c>
      <c r="H676" s="1" t="s">
        <v>1806</v>
      </c>
      <c r="I676" s="1" t="s">
        <v>682</v>
      </c>
      <c r="J676">
        <v>0</v>
      </c>
      <c r="K676">
        <v>24</v>
      </c>
      <c r="L676">
        <v>24</v>
      </c>
    </row>
    <row r="677" spans="1:12" x14ac:dyDescent="0.25">
      <c r="A677">
        <v>1944</v>
      </c>
      <c r="B677" s="1" t="s">
        <v>30</v>
      </c>
      <c r="C677" s="1" t="s">
        <v>54</v>
      </c>
      <c r="D677">
        <v>6</v>
      </c>
      <c r="E677" s="1" t="s">
        <v>754</v>
      </c>
      <c r="F677" s="1" t="s">
        <v>358</v>
      </c>
      <c r="G677" s="1" t="s">
        <v>1807</v>
      </c>
      <c r="H677" s="1" t="s">
        <v>1808</v>
      </c>
      <c r="I677" s="1" t="s">
        <v>969</v>
      </c>
      <c r="J677">
        <v>0</v>
      </c>
      <c r="K677">
        <v>17</v>
      </c>
      <c r="L677">
        <v>17</v>
      </c>
    </row>
    <row r="678" spans="1:12" x14ac:dyDescent="0.25">
      <c r="A678">
        <v>1944</v>
      </c>
      <c r="B678" s="1" t="s">
        <v>30</v>
      </c>
      <c r="C678" s="1" t="s">
        <v>54</v>
      </c>
      <c r="D678">
        <v>10</v>
      </c>
      <c r="E678" s="1" t="s">
        <v>1809</v>
      </c>
      <c r="F678" s="1" t="s">
        <v>534</v>
      </c>
      <c r="G678" s="1" t="s">
        <v>1478</v>
      </c>
      <c r="H678" s="1" t="s">
        <v>1810</v>
      </c>
      <c r="I678" s="1" t="s">
        <v>1811</v>
      </c>
      <c r="J678">
        <v>0</v>
      </c>
      <c r="K678">
        <v>20</v>
      </c>
      <c r="L678">
        <v>20</v>
      </c>
    </row>
    <row r="679" spans="1:12" x14ac:dyDescent="0.25">
      <c r="A679">
        <v>1944</v>
      </c>
      <c r="B679" s="1" t="s">
        <v>30</v>
      </c>
      <c r="C679" s="1" t="s">
        <v>54</v>
      </c>
      <c r="D679">
        <v>19</v>
      </c>
      <c r="E679" s="1" t="s">
        <v>49</v>
      </c>
      <c r="F679" s="1" t="s">
        <v>358</v>
      </c>
      <c r="G679" s="1" t="s">
        <v>1675</v>
      </c>
      <c r="H679" s="1" t="s">
        <v>1812</v>
      </c>
      <c r="I679" s="1" t="s">
        <v>1697</v>
      </c>
      <c r="J679">
        <v>0</v>
      </c>
      <c r="K679">
        <v>25</v>
      </c>
      <c r="L679">
        <v>30</v>
      </c>
    </row>
    <row r="680" spans="1:12" x14ac:dyDescent="0.25">
      <c r="A680">
        <v>1944</v>
      </c>
      <c r="B680" s="1" t="s">
        <v>30</v>
      </c>
      <c r="C680" s="1" t="s">
        <v>54</v>
      </c>
      <c r="D680">
        <v>29</v>
      </c>
      <c r="E680" s="1" t="s">
        <v>1330</v>
      </c>
      <c r="F680" s="1" t="s">
        <v>1521</v>
      </c>
      <c r="G680" s="1" t="s">
        <v>1813</v>
      </c>
      <c r="H680" s="1" t="s">
        <v>1814</v>
      </c>
      <c r="I680" s="1" t="s">
        <v>1566</v>
      </c>
      <c r="J680">
        <v>0</v>
      </c>
      <c r="K680">
        <v>11</v>
      </c>
      <c r="L680">
        <v>11</v>
      </c>
    </row>
    <row r="681" spans="1:12" x14ac:dyDescent="0.25">
      <c r="A681">
        <v>1944</v>
      </c>
      <c r="B681" s="1" t="s">
        <v>30</v>
      </c>
      <c r="C681" s="1" t="s">
        <v>54</v>
      </c>
      <c r="D681">
        <v>29</v>
      </c>
      <c r="E681" s="1" t="s">
        <v>1815</v>
      </c>
      <c r="F681" s="1" t="s">
        <v>420</v>
      </c>
      <c r="G681" s="1" t="s">
        <v>495</v>
      </c>
      <c r="H681" s="1" t="s">
        <v>1816</v>
      </c>
      <c r="I681" s="1" t="s">
        <v>1817</v>
      </c>
      <c r="J681">
        <v>0</v>
      </c>
      <c r="K681">
        <v>16</v>
      </c>
      <c r="L681">
        <v>16</v>
      </c>
    </row>
    <row r="682" spans="1:12" x14ac:dyDescent="0.25">
      <c r="A682">
        <v>1944</v>
      </c>
      <c r="B682" s="1" t="s">
        <v>30</v>
      </c>
      <c r="C682" s="1" t="s">
        <v>54</v>
      </c>
      <c r="D682">
        <v>29</v>
      </c>
      <c r="E682" s="1" t="s">
        <v>1111</v>
      </c>
      <c r="F682" s="1" t="s">
        <v>883</v>
      </c>
      <c r="G682" s="1" t="s">
        <v>1794</v>
      </c>
      <c r="H682" s="1" t="s">
        <v>1818</v>
      </c>
      <c r="I682" s="1" t="s">
        <v>322</v>
      </c>
      <c r="J682">
        <v>0</v>
      </c>
      <c r="K682">
        <v>10</v>
      </c>
      <c r="L682">
        <v>10</v>
      </c>
    </row>
    <row r="683" spans="1:12" x14ac:dyDescent="0.25">
      <c r="A683">
        <v>1944</v>
      </c>
      <c r="B683" s="1" t="s">
        <v>30</v>
      </c>
      <c r="C683" s="1" t="s">
        <v>54</v>
      </c>
      <c r="D683">
        <v>30</v>
      </c>
      <c r="E683" s="1" t="s">
        <v>660</v>
      </c>
      <c r="F683" s="1" t="s">
        <v>358</v>
      </c>
      <c r="G683" s="1" t="s">
        <v>1819</v>
      </c>
      <c r="H683" s="1" t="s">
        <v>1820</v>
      </c>
      <c r="I683" s="1" t="s">
        <v>663</v>
      </c>
      <c r="J683">
        <v>0</v>
      </c>
      <c r="K683">
        <v>3</v>
      </c>
      <c r="L683">
        <v>3</v>
      </c>
    </row>
    <row r="684" spans="1:12" x14ac:dyDescent="0.25">
      <c r="A684">
        <v>1944</v>
      </c>
      <c r="B684" s="1" t="s">
        <v>30</v>
      </c>
      <c r="C684" s="1" t="s">
        <v>78</v>
      </c>
      <c r="D684">
        <v>1</v>
      </c>
      <c r="E684" s="1" t="s">
        <v>497</v>
      </c>
      <c r="F684" s="1" t="s">
        <v>358</v>
      </c>
      <c r="G684" s="1" t="s">
        <v>1821</v>
      </c>
      <c r="H684" s="1" t="s">
        <v>1822</v>
      </c>
      <c r="I684" s="1" t="s">
        <v>682</v>
      </c>
      <c r="J684">
        <v>0</v>
      </c>
      <c r="K684">
        <v>9</v>
      </c>
      <c r="L684">
        <v>17</v>
      </c>
    </row>
    <row r="685" spans="1:12" x14ac:dyDescent="0.25">
      <c r="A685">
        <v>1944</v>
      </c>
      <c r="B685" s="1" t="s">
        <v>30</v>
      </c>
      <c r="C685" s="1" t="s">
        <v>78</v>
      </c>
      <c r="D685">
        <v>7</v>
      </c>
      <c r="E685" s="1" t="s">
        <v>877</v>
      </c>
      <c r="F685" s="1" t="s">
        <v>1823</v>
      </c>
      <c r="G685" s="1" t="s">
        <v>1824</v>
      </c>
      <c r="H685" s="1" t="s">
        <v>1825</v>
      </c>
      <c r="I685" s="1" t="s">
        <v>1127</v>
      </c>
      <c r="J685">
        <v>0</v>
      </c>
      <c r="K685">
        <v>16</v>
      </c>
      <c r="L685">
        <v>16</v>
      </c>
    </row>
    <row r="686" spans="1:12" x14ac:dyDescent="0.25">
      <c r="A686">
        <v>1945</v>
      </c>
      <c r="B686" s="1" t="s">
        <v>37</v>
      </c>
      <c r="C686" s="1" t="s">
        <v>199</v>
      </c>
      <c r="D686">
        <v>6</v>
      </c>
      <c r="E686" s="1" t="s">
        <v>1293</v>
      </c>
      <c r="F686" s="1" t="s">
        <v>358</v>
      </c>
      <c r="G686" s="1" t="s">
        <v>1826</v>
      </c>
      <c r="H686" s="1" t="s">
        <v>1827</v>
      </c>
      <c r="I686" s="1" t="s">
        <v>663</v>
      </c>
      <c r="J686">
        <v>0</v>
      </c>
      <c r="K686">
        <v>4</v>
      </c>
      <c r="L686">
        <v>4</v>
      </c>
    </row>
    <row r="687" spans="1:12" x14ac:dyDescent="0.25">
      <c r="A687">
        <v>1945</v>
      </c>
      <c r="B687" s="1" t="s">
        <v>37</v>
      </c>
      <c r="C687" s="1" t="s">
        <v>199</v>
      </c>
      <c r="D687">
        <v>8</v>
      </c>
      <c r="E687" s="1" t="s">
        <v>1096</v>
      </c>
      <c r="F687" s="1" t="s">
        <v>1652</v>
      </c>
      <c r="G687" s="1" t="s">
        <v>1828</v>
      </c>
      <c r="H687" s="1" t="s">
        <v>1098</v>
      </c>
      <c r="I687" s="1" t="s">
        <v>1440</v>
      </c>
      <c r="J687">
        <v>0</v>
      </c>
      <c r="K687">
        <v>23</v>
      </c>
      <c r="L687">
        <v>30</v>
      </c>
    </row>
    <row r="688" spans="1:12" x14ac:dyDescent="0.25">
      <c r="A688">
        <v>1945</v>
      </c>
      <c r="B688" s="1" t="s">
        <v>37</v>
      </c>
      <c r="C688" s="1" t="s">
        <v>199</v>
      </c>
      <c r="D688">
        <v>10</v>
      </c>
      <c r="E688" s="1" t="s">
        <v>497</v>
      </c>
      <c r="F688" s="1" t="s">
        <v>358</v>
      </c>
      <c r="G688" s="1" t="s">
        <v>1829</v>
      </c>
      <c r="H688" s="1" t="s">
        <v>686</v>
      </c>
      <c r="I688" s="1" t="s">
        <v>955</v>
      </c>
      <c r="J688">
        <v>0</v>
      </c>
      <c r="K688">
        <v>24</v>
      </c>
      <c r="L688">
        <v>24</v>
      </c>
    </row>
    <row r="689" spans="1:12" x14ac:dyDescent="0.25">
      <c r="A689">
        <v>1945</v>
      </c>
      <c r="B689" s="1" t="s">
        <v>37</v>
      </c>
      <c r="C689" s="1" t="s">
        <v>199</v>
      </c>
      <c r="D689">
        <v>16</v>
      </c>
      <c r="E689" s="1" t="s">
        <v>660</v>
      </c>
      <c r="F689" s="1" t="s">
        <v>358</v>
      </c>
      <c r="G689" s="1" t="s">
        <v>1669</v>
      </c>
      <c r="H689" s="1" t="s">
        <v>1830</v>
      </c>
      <c r="I689" s="1" t="s">
        <v>663</v>
      </c>
      <c r="J689">
        <v>0</v>
      </c>
      <c r="K689">
        <v>3</v>
      </c>
      <c r="L689">
        <v>3</v>
      </c>
    </row>
    <row r="690" spans="1:12" x14ac:dyDescent="0.25">
      <c r="A690">
        <v>1945</v>
      </c>
      <c r="B690" s="1" t="s">
        <v>37</v>
      </c>
      <c r="C690" s="1" t="s">
        <v>199</v>
      </c>
      <c r="D690">
        <v>23</v>
      </c>
      <c r="E690" s="1" t="s">
        <v>1455</v>
      </c>
      <c r="F690" s="1" t="s">
        <v>960</v>
      </c>
      <c r="G690" s="1" t="s">
        <v>1831</v>
      </c>
      <c r="H690" s="1" t="s">
        <v>1832</v>
      </c>
      <c r="I690" s="1" t="s">
        <v>178</v>
      </c>
      <c r="J690">
        <v>0</v>
      </c>
      <c r="K690">
        <v>11</v>
      </c>
      <c r="L690">
        <v>11</v>
      </c>
    </row>
    <row r="691" spans="1:12" x14ac:dyDescent="0.25">
      <c r="A691">
        <v>1945</v>
      </c>
      <c r="B691" s="1" t="s">
        <v>37</v>
      </c>
      <c r="C691" s="1" t="s">
        <v>199</v>
      </c>
      <c r="D691">
        <v>31</v>
      </c>
      <c r="E691" s="1" t="s">
        <v>174</v>
      </c>
      <c r="F691" s="1" t="s">
        <v>1026</v>
      </c>
      <c r="G691" s="1" t="s">
        <v>1833</v>
      </c>
      <c r="H691" s="1" t="s">
        <v>1834</v>
      </c>
      <c r="I691" s="1" t="s">
        <v>678</v>
      </c>
      <c r="J691">
        <v>0</v>
      </c>
      <c r="K691">
        <v>10</v>
      </c>
      <c r="L691">
        <v>10</v>
      </c>
    </row>
    <row r="692" spans="1:12" x14ac:dyDescent="0.25">
      <c r="A692">
        <v>1945</v>
      </c>
      <c r="B692" s="1" t="s">
        <v>37</v>
      </c>
      <c r="C692" s="1" t="s">
        <v>164</v>
      </c>
      <c r="D692">
        <v>2</v>
      </c>
      <c r="E692" s="1" t="s">
        <v>95</v>
      </c>
      <c r="F692" s="1" t="s">
        <v>358</v>
      </c>
      <c r="G692" s="1" t="s">
        <v>1669</v>
      </c>
      <c r="H692" s="1" t="s">
        <v>1835</v>
      </c>
      <c r="I692" s="1" t="s">
        <v>1697</v>
      </c>
      <c r="J692">
        <v>0</v>
      </c>
      <c r="K692">
        <v>23</v>
      </c>
      <c r="L692">
        <v>26</v>
      </c>
    </row>
    <row r="693" spans="1:12" x14ac:dyDescent="0.25">
      <c r="A693">
        <v>1945</v>
      </c>
      <c r="B693" s="1" t="s">
        <v>37</v>
      </c>
      <c r="C693" s="1" t="s">
        <v>164</v>
      </c>
      <c r="D693">
        <v>6</v>
      </c>
      <c r="E693" s="1" t="s">
        <v>49</v>
      </c>
      <c r="F693" s="1" t="s">
        <v>358</v>
      </c>
      <c r="G693" s="1" t="s">
        <v>1836</v>
      </c>
      <c r="H693" s="1" t="s">
        <v>1837</v>
      </c>
      <c r="I693" s="1" t="s">
        <v>1529</v>
      </c>
      <c r="J693">
        <v>0</v>
      </c>
      <c r="K693">
        <v>23</v>
      </c>
      <c r="L693">
        <v>23</v>
      </c>
    </row>
    <row r="694" spans="1:12" x14ac:dyDescent="0.25">
      <c r="A694">
        <v>1945</v>
      </c>
      <c r="B694" s="1" t="s">
        <v>37</v>
      </c>
      <c r="C694" s="1" t="s">
        <v>164</v>
      </c>
      <c r="D694">
        <v>13</v>
      </c>
      <c r="E694" s="1" t="s">
        <v>497</v>
      </c>
      <c r="F694" s="1" t="s">
        <v>358</v>
      </c>
      <c r="G694" s="1" t="s">
        <v>1838</v>
      </c>
      <c r="H694" s="1" t="s">
        <v>1839</v>
      </c>
      <c r="I694" s="1" t="s">
        <v>296</v>
      </c>
      <c r="J694">
        <v>0</v>
      </c>
      <c r="K694">
        <v>24</v>
      </c>
      <c r="L694">
        <v>24</v>
      </c>
    </row>
    <row r="695" spans="1:12" x14ac:dyDescent="0.25">
      <c r="A695">
        <v>1945</v>
      </c>
      <c r="B695" s="1" t="s">
        <v>37</v>
      </c>
      <c r="C695" s="1" t="s">
        <v>164</v>
      </c>
      <c r="D695">
        <v>15</v>
      </c>
      <c r="E695" s="1" t="s">
        <v>415</v>
      </c>
      <c r="F695" s="1" t="s">
        <v>1521</v>
      </c>
      <c r="G695" s="1" t="s">
        <v>1840</v>
      </c>
      <c r="H695" s="1" t="s">
        <v>1841</v>
      </c>
      <c r="I695" s="1" t="s">
        <v>1842</v>
      </c>
      <c r="J695">
        <v>0</v>
      </c>
      <c r="K695">
        <v>11</v>
      </c>
      <c r="L695">
        <v>11</v>
      </c>
    </row>
    <row r="696" spans="1:12" x14ac:dyDescent="0.25">
      <c r="A696">
        <v>1945</v>
      </c>
      <c r="B696" s="1" t="s">
        <v>37</v>
      </c>
      <c r="C696" s="1" t="s">
        <v>164</v>
      </c>
      <c r="D696">
        <v>23</v>
      </c>
      <c r="E696" s="1" t="s">
        <v>225</v>
      </c>
      <c r="F696" s="1" t="s">
        <v>26</v>
      </c>
      <c r="G696" s="1" t="s">
        <v>1843</v>
      </c>
      <c r="H696" s="1" t="s">
        <v>1844</v>
      </c>
      <c r="I696" s="1" t="s">
        <v>1845</v>
      </c>
      <c r="J696">
        <v>0</v>
      </c>
      <c r="K696">
        <v>13</v>
      </c>
      <c r="L696">
        <v>30</v>
      </c>
    </row>
    <row r="697" spans="1:12" x14ac:dyDescent="0.25">
      <c r="A697">
        <v>1945</v>
      </c>
      <c r="B697" s="1" t="s">
        <v>37</v>
      </c>
      <c r="C697" s="1" t="s">
        <v>164</v>
      </c>
      <c r="D697">
        <v>23</v>
      </c>
      <c r="E697" s="1" t="s">
        <v>1066</v>
      </c>
      <c r="F697" s="1" t="s">
        <v>1846</v>
      </c>
      <c r="G697" s="1" t="s">
        <v>1847</v>
      </c>
      <c r="H697" s="1" t="s">
        <v>1848</v>
      </c>
      <c r="I697" s="1" t="s">
        <v>48</v>
      </c>
      <c r="J697">
        <v>0</v>
      </c>
      <c r="K697">
        <v>8</v>
      </c>
      <c r="L697">
        <v>8</v>
      </c>
    </row>
    <row r="698" spans="1:12" x14ac:dyDescent="0.25">
      <c r="A698">
        <v>1945</v>
      </c>
      <c r="B698" s="1" t="s">
        <v>37</v>
      </c>
      <c r="C698" s="1" t="s">
        <v>164</v>
      </c>
      <c r="D698">
        <v>23</v>
      </c>
      <c r="E698" s="1" t="s">
        <v>14</v>
      </c>
      <c r="F698" s="1" t="s">
        <v>358</v>
      </c>
      <c r="G698" s="1" t="s">
        <v>1849</v>
      </c>
      <c r="H698" s="1" t="s">
        <v>1850</v>
      </c>
      <c r="I698" s="1" t="s">
        <v>955</v>
      </c>
      <c r="J698">
        <v>0</v>
      </c>
      <c r="K698">
        <v>17</v>
      </c>
      <c r="L698">
        <v>22</v>
      </c>
    </row>
    <row r="699" spans="1:12" x14ac:dyDescent="0.25">
      <c r="A699">
        <v>1945</v>
      </c>
      <c r="B699" s="1" t="s">
        <v>37</v>
      </c>
      <c r="C699" s="1" t="s">
        <v>38</v>
      </c>
      <c r="D699">
        <v>27</v>
      </c>
      <c r="E699" s="1" t="s">
        <v>1851</v>
      </c>
      <c r="F699" s="1" t="s">
        <v>358</v>
      </c>
      <c r="G699" s="1" t="s">
        <v>1675</v>
      </c>
      <c r="H699" s="1" t="s">
        <v>1852</v>
      </c>
      <c r="I699" s="1" t="s">
        <v>1853</v>
      </c>
      <c r="J699">
        <v>0</v>
      </c>
      <c r="K699">
        <v>24</v>
      </c>
      <c r="L699">
        <v>24</v>
      </c>
    </row>
    <row r="700" spans="1:12" x14ac:dyDescent="0.25">
      <c r="A700">
        <v>1945</v>
      </c>
      <c r="B700" s="1" t="s">
        <v>62</v>
      </c>
      <c r="C700" s="1" t="s">
        <v>119</v>
      </c>
      <c r="D700">
        <v>9</v>
      </c>
      <c r="E700" s="1" t="s">
        <v>660</v>
      </c>
      <c r="F700" s="1" t="s">
        <v>358</v>
      </c>
      <c r="G700" s="1" t="s">
        <v>1854</v>
      </c>
      <c r="H700" s="1" t="s">
        <v>1590</v>
      </c>
      <c r="I700" s="1" t="s">
        <v>663</v>
      </c>
      <c r="J700">
        <v>0</v>
      </c>
      <c r="K700">
        <v>3</v>
      </c>
      <c r="L700">
        <v>3</v>
      </c>
    </row>
    <row r="701" spans="1:12" x14ac:dyDescent="0.25">
      <c r="A701">
        <v>1945</v>
      </c>
      <c r="B701" s="1" t="s">
        <v>62</v>
      </c>
      <c r="C701" s="1" t="s">
        <v>119</v>
      </c>
      <c r="D701">
        <v>14</v>
      </c>
      <c r="E701" s="1" t="s">
        <v>491</v>
      </c>
      <c r="F701" s="1" t="s">
        <v>358</v>
      </c>
      <c r="G701" s="1" t="s">
        <v>1855</v>
      </c>
      <c r="H701" s="1" t="s">
        <v>493</v>
      </c>
      <c r="I701" s="1" t="s">
        <v>1856</v>
      </c>
      <c r="J701">
        <v>0</v>
      </c>
      <c r="K701">
        <v>20</v>
      </c>
      <c r="L701">
        <v>20</v>
      </c>
    </row>
    <row r="702" spans="1:12" x14ac:dyDescent="0.25">
      <c r="A702">
        <v>1945</v>
      </c>
      <c r="B702" s="1" t="s">
        <v>62</v>
      </c>
      <c r="C702" s="1" t="s">
        <v>119</v>
      </c>
      <c r="D702">
        <v>19</v>
      </c>
      <c r="E702" s="1" t="s">
        <v>174</v>
      </c>
      <c r="F702" s="1" t="s">
        <v>358</v>
      </c>
      <c r="G702" s="1" t="s">
        <v>1857</v>
      </c>
      <c r="H702" s="1" t="s">
        <v>1858</v>
      </c>
      <c r="I702" s="1" t="s">
        <v>296</v>
      </c>
      <c r="J702">
        <v>0</v>
      </c>
      <c r="K702">
        <v>13</v>
      </c>
      <c r="L702">
        <v>13</v>
      </c>
    </row>
    <row r="703" spans="1:12" x14ac:dyDescent="0.25">
      <c r="A703">
        <v>1945</v>
      </c>
      <c r="B703" s="1" t="s">
        <v>62</v>
      </c>
      <c r="C703" s="1" t="s">
        <v>119</v>
      </c>
      <c r="D703">
        <v>20</v>
      </c>
      <c r="E703" s="1" t="s">
        <v>32</v>
      </c>
      <c r="F703" s="1" t="s">
        <v>138</v>
      </c>
      <c r="G703" s="1" t="s">
        <v>1551</v>
      </c>
      <c r="H703" s="1" t="s">
        <v>1859</v>
      </c>
      <c r="I703" s="1" t="s">
        <v>1267</v>
      </c>
      <c r="J703">
        <v>0</v>
      </c>
      <c r="K703">
        <v>18</v>
      </c>
      <c r="L703">
        <v>20</v>
      </c>
    </row>
    <row r="704" spans="1:12" x14ac:dyDescent="0.25">
      <c r="A704">
        <v>1945</v>
      </c>
      <c r="B704" s="1" t="s">
        <v>62</v>
      </c>
      <c r="C704" s="1" t="s">
        <v>119</v>
      </c>
      <c r="D704">
        <v>20</v>
      </c>
      <c r="E704" s="1" t="s">
        <v>465</v>
      </c>
      <c r="F704" s="1" t="s">
        <v>358</v>
      </c>
      <c r="G704" s="1" t="s">
        <v>1669</v>
      </c>
      <c r="H704" s="1" t="s">
        <v>1860</v>
      </c>
      <c r="I704" s="1" t="s">
        <v>1697</v>
      </c>
      <c r="J704">
        <v>0</v>
      </c>
      <c r="K704">
        <v>25</v>
      </c>
      <c r="L704">
        <v>25</v>
      </c>
    </row>
    <row r="705" spans="1:12" x14ac:dyDescent="0.25">
      <c r="A705">
        <v>1945</v>
      </c>
      <c r="B705" s="1" t="s">
        <v>62</v>
      </c>
      <c r="C705" s="1" t="s">
        <v>119</v>
      </c>
      <c r="D705">
        <v>21</v>
      </c>
      <c r="E705" s="1" t="s">
        <v>32</v>
      </c>
      <c r="F705" s="1" t="s">
        <v>883</v>
      </c>
      <c r="G705" s="1" t="s">
        <v>1794</v>
      </c>
      <c r="H705" s="1" t="s">
        <v>1861</v>
      </c>
      <c r="I705" s="1" t="s">
        <v>322</v>
      </c>
      <c r="J705">
        <v>0</v>
      </c>
      <c r="K705">
        <v>21</v>
      </c>
      <c r="L705">
        <v>21</v>
      </c>
    </row>
    <row r="706" spans="1:12" x14ac:dyDescent="0.25">
      <c r="A706">
        <v>1945</v>
      </c>
      <c r="B706" s="1" t="s">
        <v>62</v>
      </c>
      <c r="C706" s="1" t="s">
        <v>119</v>
      </c>
      <c r="D706">
        <v>23</v>
      </c>
      <c r="E706" s="1" t="s">
        <v>1862</v>
      </c>
      <c r="F706" s="1" t="s">
        <v>1863</v>
      </c>
      <c r="G706" s="1" t="s">
        <v>1864</v>
      </c>
      <c r="H706" s="1" t="s">
        <v>1865</v>
      </c>
      <c r="I706" s="1" t="s">
        <v>1866</v>
      </c>
      <c r="J706">
        <v>0</v>
      </c>
      <c r="K706">
        <v>31</v>
      </c>
      <c r="L706">
        <v>31</v>
      </c>
    </row>
    <row r="707" spans="1:12" x14ac:dyDescent="0.25">
      <c r="A707">
        <v>1945</v>
      </c>
      <c r="B707" s="1" t="s">
        <v>62</v>
      </c>
      <c r="C707" s="1" t="s">
        <v>63</v>
      </c>
      <c r="D707">
        <v>5</v>
      </c>
      <c r="E707" s="1" t="s">
        <v>20</v>
      </c>
      <c r="F707" s="1" t="s">
        <v>358</v>
      </c>
      <c r="G707" s="1" t="s">
        <v>1867</v>
      </c>
      <c r="H707" s="1" t="s">
        <v>1868</v>
      </c>
      <c r="I707" s="1" t="s">
        <v>1869</v>
      </c>
      <c r="J707">
        <v>0</v>
      </c>
      <c r="K707">
        <v>21</v>
      </c>
      <c r="L707">
        <v>21</v>
      </c>
    </row>
    <row r="708" spans="1:12" x14ac:dyDescent="0.25">
      <c r="A708">
        <v>1945</v>
      </c>
      <c r="B708" s="1" t="s">
        <v>62</v>
      </c>
      <c r="C708" s="1" t="s">
        <v>63</v>
      </c>
      <c r="D708">
        <v>6</v>
      </c>
      <c r="E708" s="1" t="s">
        <v>49</v>
      </c>
      <c r="F708" s="1" t="s">
        <v>26</v>
      </c>
      <c r="G708" s="1" t="s">
        <v>1425</v>
      </c>
      <c r="H708" s="1" t="s">
        <v>1870</v>
      </c>
      <c r="I708" s="1" t="s">
        <v>1697</v>
      </c>
      <c r="J708">
        <v>1</v>
      </c>
      <c r="K708">
        <v>30</v>
      </c>
      <c r="L708">
        <v>30</v>
      </c>
    </row>
    <row r="709" spans="1:12" x14ac:dyDescent="0.25">
      <c r="A709">
        <v>1945</v>
      </c>
      <c r="B709" s="1" t="s">
        <v>62</v>
      </c>
      <c r="C709" s="1" t="s">
        <v>63</v>
      </c>
      <c r="D709">
        <v>9</v>
      </c>
      <c r="E709" s="1" t="s">
        <v>71</v>
      </c>
      <c r="F709" s="1" t="s">
        <v>175</v>
      </c>
      <c r="G709" s="1" t="s">
        <v>1871</v>
      </c>
      <c r="H709" s="1" t="s">
        <v>1872</v>
      </c>
      <c r="I709" s="1" t="s">
        <v>1529</v>
      </c>
      <c r="J709">
        <v>0</v>
      </c>
      <c r="K709">
        <v>31</v>
      </c>
      <c r="L709">
        <v>31</v>
      </c>
    </row>
    <row r="710" spans="1:12" x14ac:dyDescent="0.25">
      <c r="A710">
        <v>1945</v>
      </c>
      <c r="B710" s="1" t="s">
        <v>62</v>
      </c>
      <c r="C710" s="1" t="s">
        <v>63</v>
      </c>
      <c r="D710">
        <v>13</v>
      </c>
      <c r="E710" s="1" t="s">
        <v>20</v>
      </c>
      <c r="F710" s="1" t="s">
        <v>358</v>
      </c>
      <c r="G710" s="1" t="s">
        <v>1873</v>
      </c>
      <c r="H710" s="1" t="s">
        <v>1874</v>
      </c>
      <c r="I710" s="1" t="s">
        <v>1869</v>
      </c>
      <c r="J710">
        <v>0</v>
      </c>
      <c r="K710">
        <v>20</v>
      </c>
      <c r="L710">
        <v>23</v>
      </c>
    </row>
    <row r="711" spans="1:12" x14ac:dyDescent="0.25">
      <c r="A711">
        <v>1945</v>
      </c>
      <c r="B711" s="1" t="s">
        <v>62</v>
      </c>
      <c r="C711" s="1" t="s">
        <v>63</v>
      </c>
      <c r="D711">
        <v>30</v>
      </c>
      <c r="E711" s="1" t="s">
        <v>1875</v>
      </c>
      <c r="F711" s="1" t="s">
        <v>358</v>
      </c>
      <c r="G711" s="1" t="s">
        <v>1873</v>
      </c>
      <c r="H711" s="1" t="s">
        <v>1876</v>
      </c>
      <c r="I711" s="1" t="s">
        <v>1877</v>
      </c>
      <c r="J711">
        <v>0</v>
      </c>
      <c r="K711">
        <v>21</v>
      </c>
      <c r="L711">
        <v>21</v>
      </c>
    </row>
    <row r="712" spans="1:12" x14ac:dyDescent="0.25">
      <c r="A712">
        <v>1945</v>
      </c>
      <c r="B712" s="1" t="s">
        <v>62</v>
      </c>
      <c r="C712" s="1" t="s">
        <v>68</v>
      </c>
      <c r="D712">
        <v>24</v>
      </c>
      <c r="E712" s="1" t="s">
        <v>174</v>
      </c>
      <c r="F712" s="1" t="s">
        <v>79</v>
      </c>
      <c r="G712" s="1" t="s">
        <v>1878</v>
      </c>
      <c r="H712" s="1" t="s">
        <v>1879</v>
      </c>
      <c r="I712" s="1" t="s">
        <v>1880</v>
      </c>
      <c r="J712">
        <v>0</v>
      </c>
      <c r="K712">
        <v>2</v>
      </c>
      <c r="L712">
        <v>11</v>
      </c>
    </row>
    <row r="713" spans="1:12" x14ac:dyDescent="0.25">
      <c r="A713">
        <v>1945</v>
      </c>
      <c r="B713" s="1" t="s">
        <v>62</v>
      </c>
      <c r="C713" s="1" t="s">
        <v>68</v>
      </c>
      <c r="D713">
        <v>25</v>
      </c>
      <c r="E713" s="1" t="s">
        <v>49</v>
      </c>
      <c r="F713" s="1" t="s">
        <v>960</v>
      </c>
      <c r="G713" s="1" t="s">
        <v>1881</v>
      </c>
      <c r="H713" s="1" t="s">
        <v>1882</v>
      </c>
      <c r="I713" s="1" t="s">
        <v>1529</v>
      </c>
      <c r="J713">
        <v>0</v>
      </c>
      <c r="K713">
        <v>27</v>
      </c>
      <c r="L713">
        <v>27</v>
      </c>
    </row>
    <row r="714" spans="1:12" x14ac:dyDescent="0.25">
      <c r="A714">
        <v>1945</v>
      </c>
      <c r="B714" s="1" t="s">
        <v>12</v>
      </c>
      <c r="C714" s="1" t="s">
        <v>19</v>
      </c>
      <c r="D714">
        <v>11</v>
      </c>
      <c r="E714" s="1" t="s">
        <v>1330</v>
      </c>
      <c r="F714" s="1" t="s">
        <v>358</v>
      </c>
      <c r="G714" s="1" t="s">
        <v>1883</v>
      </c>
      <c r="H714" s="1" t="s">
        <v>1884</v>
      </c>
      <c r="I714" s="1" t="s">
        <v>1885</v>
      </c>
      <c r="J714">
        <v>0</v>
      </c>
      <c r="K714">
        <v>28</v>
      </c>
      <c r="L714">
        <v>28</v>
      </c>
    </row>
    <row r="715" spans="1:12" x14ac:dyDescent="0.25">
      <c r="A715">
        <v>1945</v>
      </c>
      <c r="B715" s="1" t="s">
        <v>12</v>
      </c>
      <c r="C715" s="1" t="s">
        <v>19</v>
      </c>
      <c r="D715">
        <v>12</v>
      </c>
      <c r="E715" s="1" t="s">
        <v>728</v>
      </c>
      <c r="F715" s="1" t="s">
        <v>358</v>
      </c>
      <c r="G715" s="1" t="s">
        <v>1513</v>
      </c>
      <c r="H715" s="1" t="s">
        <v>1886</v>
      </c>
      <c r="I715" s="1" t="s">
        <v>1887</v>
      </c>
      <c r="J715">
        <v>0</v>
      </c>
      <c r="K715">
        <v>3</v>
      </c>
      <c r="L715">
        <v>10</v>
      </c>
    </row>
    <row r="716" spans="1:12" x14ac:dyDescent="0.25">
      <c r="A716">
        <v>1945</v>
      </c>
      <c r="B716" s="1" t="s">
        <v>12</v>
      </c>
      <c r="C716" s="1" t="s">
        <v>19</v>
      </c>
      <c r="D716">
        <v>28</v>
      </c>
      <c r="E716" s="1" t="s">
        <v>20</v>
      </c>
      <c r="F716" s="1" t="s">
        <v>1888</v>
      </c>
      <c r="G716" s="1" t="s">
        <v>1889</v>
      </c>
      <c r="H716" s="1" t="s">
        <v>329</v>
      </c>
      <c r="I716" s="1" t="s">
        <v>1890</v>
      </c>
      <c r="J716">
        <v>11</v>
      </c>
      <c r="K716">
        <v>3</v>
      </c>
      <c r="L716">
        <v>3</v>
      </c>
    </row>
    <row r="717" spans="1:12" x14ac:dyDescent="0.25">
      <c r="A717">
        <v>1945</v>
      </c>
      <c r="B717" s="1" t="s">
        <v>12</v>
      </c>
      <c r="C717" s="1" t="s">
        <v>24</v>
      </c>
      <c r="D717">
        <v>1</v>
      </c>
      <c r="E717" s="1" t="s">
        <v>503</v>
      </c>
      <c r="F717" s="1" t="s">
        <v>404</v>
      </c>
      <c r="G717" s="1" t="s">
        <v>1891</v>
      </c>
      <c r="H717" s="1" t="s">
        <v>1892</v>
      </c>
      <c r="I717" s="1" t="s">
        <v>1893</v>
      </c>
      <c r="J717">
        <v>0</v>
      </c>
      <c r="K717">
        <v>12</v>
      </c>
      <c r="L717">
        <v>12</v>
      </c>
    </row>
    <row r="718" spans="1:12" x14ac:dyDescent="0.25">
      <c r="A718">
        <v>1945</v>
      </c>
      <c r="B718" s="1" t="s">
        <v>12</v>
      </c>
      <c r="C718" s="1" t="s">
        <v>24</v>
      </c>
      <c r="D718">
        <v>3</v>
      </c>
      <c r="E718" s="1" t="s">
        <v>1894</v>
      </c>
      <c r="F718" s="1" t="s">
        <v>327</v>
      </c>
      <c r="G718" s="1" t="s">
        <v>1895</v>
      </c>
      <c r="H718" s="1" t="s">
        <v>1896</v>
      </c>
      <c r="I718" s="1" t="s">
        <v>1440</v>
      </c>
      <c r="J718">
        <v>0</v>
      </c>
      <c r="K718">
        <v>4</v>
      </c>
      <c r="L718">
        <v>14</v>
      </c>
    </row>
    <row r="719" spans="1:12" x14ac:dyDescent="0.25">
      <c r="A719">
        <v>1945</v>
      </c>
      <c r="B719" s="1" t="s">
        <v>12</v>
      </c>
      <c r="C719" s="1" t="s">
        <v>24</v>
      </c>
      <c r="D719">
        <v>11</v>
      </c>
      <c r="E719" s="1" t="s">
        <v>503</v>
      </c>
      <c r="F719" s="1" t="s">
        <v>358</v>
      </c>
      <c r="G719" s="1" t="s">
        <v>951</v>
      </c>
      <c r="H719" s="1" t="s">
        <v>1897</v>
      </c>
      <c r="I719" s="1" t="s">
        <v>506</v>
      </c>
      <c r="J719">
        <v>0</v>
      </c>
      <c r="K719">
        <v>16</v>
      </c>
      <c r="L719">
        <v>16</v>
      </c>
    </row>
    <row r="720" spans="1:12" x14ac:dyDescent="0.25">
      <c r="A720">
        <v>1945</v>
      </c>
      <c r="B720" s="1" t="s">
        <v>12</v>
      </c>
      <c r="C720" s="1" t="s">
        <v>13</v>
      </c>
      <c r="D720">
        <v>7</v>
      </c>
      <c r="E720" s="1" t="s">
        <v>728</v>
      </c>
      <c r="F720" s="1" t="s">
        <v>358</v>
      </c>
      <c r="G720" s="1" t="s">
        <v>1898</v>
      </c>
      <c r="H720" s="1" t="s">
        <v>1899</v>
      </c>
      <c r="I720" s="1" t="s">
        <v>1900</v>
      </c>
      <c r="J720">
        <v>0</v>
      </c>
      <c r="K720">
        <v>22</v>
      </c>
      <c r="L720">
        <v>22</v>
      </c>
    </row>
    <row r="721" spans="1:12" x14ac:dyDescent="0.25">
      <c r="A721">
        <v>1945</v>
      </c>
      <c r="B721" s="1" t="s">
        <v>12</v>
      </c>
      <c r="C721" s="1" t="s">
        <v>13</v>
      </c>
      <c r="D721">
        <v>11</v>
      </c>
      <c r="E721" s="1" t="s">
        <v>20</v>
      </c>
      <c r="F721" s="1" t="s">
        <v>358</v>
      </c>
      <c r="G721" s="1" t="s">
        <v>1901</v>
      </c>
      <c r="H721" s="1" t="s">
        <v>1902</v>
      </c>
      <c r="I721" s="1" t="s">
        <v>1903</v>
      </c>
      <c r="J721">
        <v>0</v>
      </c>
      <c r="K721">
        <v>11</v>
      </c>
      <c r="L721">
        <v>11</v>
      </c>
    </row>
    <row r="722" spans="1:12" x14ac:dyDescent="0.25">
      <c r="A722">
        <v>1945</v>
      </c>
      <c r="B722" s="1" t="s">
        <v>12</v>
      </c>
      <c r="C722" s="1" t="s">
        <v>13</v>
      </c>
      <c r="D722">
        <v>15</v>
      </c>
      <c r="E722" s="1" t="s">
        <v>600</v>
      </c>
      <c r="F722" s="1" t="s">
        <v>358</v>
      </c>
      <c r="G722" s="1" t="s">
        <v>1873</v>
      </c>
      <c r="H722" s="1" t="s">
        <v>1904</v>
      </c>
      <c r="I722" s="1" t="s">
        <v>1697</v>
      </c>
      <c r="J722">
        <v>0</v>
      </c>
      <c r="K722">
        <v>23</v>
      </c>
      <c r="L722">
        <v>24</v>
      </c>
    </row>
    <row r="723" spans="1:12" x14ac:dyDescent="0.25">
      <c r="A723">
        <v>1945</v>
      </c>
      <c r="B723" s="1" t="s">
        <v>12</v>
      </c>
      <c r="C723" s="1" t="s">
        <v>13</v>
      </c>
      <c r="D723">
        <v>18</v>
      </c>
      <c r="E723" s="1" t="s">
        <v>1233</v>
      </c>
      <c r="F723" s="1" t="s">
        <v>358</v>
      </c>
      <c r="G723" s="1" t="s">
        <v>1873</v>
      </c>
      <c r="H723" s="1" t="s">
        <v>1905</v>
      </c>
      <c r="I723" s="1" t="s">
        <v>1906</v>
      </c>
      <c r="J723">
        <v>0</v>
      </c>
      <c r="K723">
        <v>29</v>
      </c>
      <c r="L723">
        <v>29</v>
      </c>
    </row>
    <row r="724" spans="1:12" x14ac:dyDescent="0.25">
      <c r="A724">
        <v>1945</v>
      </c>
      <c r="B724" s="1" t="s">
        <v>12</v>
      </c>
      <c r="C724" s="1" t="s">
        <v>13</v>
      </c>
      <c r="D724">
        <v>28</v>
      </c>
      <c r="E724" s="1" t="s">
        <v>660</v>
      </c>
      <c r="F724" s="1" t="s">
        <v>26</v>
      </c>
      <c r="G724" s="1" t="s">
        <v>1907</v>
      </c>
      <c r="H724" s="1" t="s">
        <v>1908</v>
      </c>
      <c r="I724" s="1" t="s">
        <v>1845</v>
      </c>
      <c r="J724">
        <v>0</v>
      </c>
      <c r="K724">
        <v>20</v>
      </c>
      <c r="L724">
        <v>20</v>
      </c>
    </row>
    <row r="725" spans="1:12" x14ac:dyDescent="0.25">
      <c r="A725">
        <v>1945</v>
      </c>
      <c r="B725" s="1" t="s">
        <v>30</v>
      </c>
      <c r="C725" s="1" t="s">
        <v>31</v>
      </c>
      <c r="D725">
        <v>5</v>
      </c>
      <c r="E725" s="1" t="s">
        <v>49</v>
      </c>
      <c r="F725" s="1" t="s">
        <v>960</v>
      </c>
      <c r="G725" s="1" t="s">
        <v>1909</v>
      </c>
      <c r="H725" s="1" t="s">
        <v>1910</v>
      </c>
      <c r="I725" s="1" t="s">
        <v>1529</v>
      </c>
      <c r="J725">
        <v>0</v>
      </c>
      <c r="K725">
        <v>23</v>
      </c>
      <c r="L725">
        <v>23</v>
      </c>
    </row>
    <row r="726" spans="1:12" x14ac:dyDescent="0.25">
      <c r="A726">
        <v>1945</v>
      </c>
      <c r="B726" s="1" t="s">
        <v>30</v>
      </c>
      <c r="C726" s="1" t="s">
        <v>31</v>
      </c>
      <c r="D726">
        <v>5</v>
      </c>
      <c r="E726" s="1" t="s">
        <v>754</v>
      </c>
      <c r="F726" s="1" t="s">
        <v>1521</v>
      </c>
      <c r="G726" s="1" t="s">
        <v>1911</v>
      </c>
      <c r="H726" s="1" t="s">
        <v>1912</v>
      </c>
      <c r="I726" s="1" t="s">
        <v>1913</v>
      </c>
      <c r="J726">
        <v>0</v>
      </c>
      <c r="K726">
        <v>2</v>
      </c>
      <c r="L726">
        <v>15</v>
      </c>
    </row>
    <row r="727" spans="1:12" x14ac:dyDescent="0.25">
      <c r="A727">
        <v>1945</v>
      </c>
      <c r="B727" s="1" t="s">
        <v>30</v>
      </c>
      <c r="C727" s="1" t="s">
        <v>31</v>
      </c>
      <c r="D727">
        <v>7</v>
      </c>
      <c r="E727" s="1" t="s">
        <v>71</v>
      </c>
      <c r="F727" s="1" t="s">
        <v>1914</v>
      </c>
      <c r="G727" s="1" t="s">
        <v>1915</v>
      </c>
      <c r="H727" s="1" t="s">
        <v>1916</v>
      </c>
      <c r="I727" s="1" t="s">
        <v>1532</v>
      </c>
      <c r="J727">
        <v>0</v>
      </c>
      <c r="K727">
        <v>26</v>
      </c>
      <c r="L727">
        <v>26</v>
      </c>
    </row>
    <row r="728" spans="1:12" x14ac:dyDescent="0.25">
      <c r="A728">
        <v>1945</v>
      </c>
      <c r="B728" s="1" t="s">
        <v>30</v>
      </c>
      <c r="C728" s="1" t="s">
        <v>31</v>
      </c>
      <c r="D728">
        <v>13</v>
      </c>
      <c r="E728" s="1" t="s">
        <v>39</v>
      </c>
      <c r="F728" s="1" t="s">
        <v>960</v>
      </c>
      <c r="G728" s="1" t="s">
        <v>1917</v>
      </c>
      <c r="H728" s="1" t="s">
        <v>1918</v>
      </c>
      <c r="I728" s="1" t="s">
        <v>1529</v>
      </c>
      <c r="J728">
        <v>0</v>
      </c>
      <c r="K728">
        <v>31</v>
      </c>
      <c r="L728">
        <v>31</v>
      </c>
    </row>
    <row r="729" spans="1:12" x14ac:dyDescent="0.25">
      <c r="A729">
        <v>1945</v>
      </c>
      <c r="B729" s="1" t="s">
        <v>30</v>
      </c>
      <c r="C729" s="1" t="s">
        <v>31</v>
      </c>
      <c r="D729">
        <v>16</v>
      </c>
      <c r="E729" s="1" t="s">
        <v>660</v>
      </c>
      <c r="F729" s="1" t="s">
        <v>26</v>
      </c>
      <c r="G729" s="1" t="s">
        <v>1425</v>
      </c>
      <c r="H729" s="1" t="s">
        <v>1919</v>
      </c>
      <c r="I729" s="1" t="s">
        <v>1697</v>
      </c>
      <c r="J729">
        <v>0</v>
      </c>
      <c r="K729">
        <v>59</v>
      </c>
      <c r="L729">
        <v>59</v>
      </c>
    </row>
    <row r="730" spans="1:12" x14ac:dyDescent="0.25">
      <c r="A730">
        <v>1945</v>
      </c>
      <c r="B730" s="1" t="s">
        <v>30</v>
      </c>
      <c r="C730" s="1" t="s">
        <v>31</v>
      </c>
      <c r="D730">
        <v>20</v>
      </c>
      <c r="E730" s="1" t="s">
        <v>1920</v>
      </c>
      <c r="F730" s="1" t="s">
        <v>358</v>
      </c>
      <c r="G730" s="1" t="s">
        <v>1921</v>
      </c>
      <c r="H730" s="1" t="s">
        <v>1922</v>
      </c>
      <c r="I730" s="1" t="s">
        <v>1923</v>
      </c>
      <c r="J730">
        <v>0</v>
      </c>
      <c r="K730">
        <v>25</v>
      </c>
      <c r="L730">
        <v>25</v>
      </c>
    </row>
    <row r="731" spans="1:12" x14ac:dyDescent="0.25">
      <c r="A731">
        <v>1945</v>
      </c>
      <c r="B731" s="1" t="s">
        <v>30</v>
      </c>
      <c r="C731" s="1" t="s">
        <v>31</v>
      </c>
      <c r="D731">
        <v>20</v>
      </c>
      <c r="E731" s="1" t="s">
        <v>660</v>
      </c>
      <c r="F731" s="1" t="s">
        <v>358</v>
      </c>
      <c r="G731" s="1" t="s">
        <v>1669</v>
      </c>
      <c r="H731" s="1" t="s">
        <v>1924</v>
      </c>
      <c r="I731" s="1" t="s">
        <v>663</v>
      </c>
      <c r="J731">
        <v>0</v>
      </c>
      <c r="K731">
        <v>31</v>
      </c>
      <c r="L731">
        <v>31</v>
      </c>
    </row>
    <row r="732" spans="1:12" x14ac:dyDescent="0.25">
      <c r="A732">
        <v>1945</v>
      </c>
      <c r="B732" s="1" t="s">
        <v>30</v>
      </c>
      <c r="C732" s="1" t="s">
        <v>31</v>
      </c>
      <c r="D732">
        <v>23</v>
      </c>
      <c r="E732" s="1" t="s">
        <v>1293</v>
      </c>
      <c r="F732" s="1" t="s">
        <v>358</v>
      </c>
      <c r="G732" s="1" t="s">
        <v>1925</v>
      </c>
      <c r="H732" s="1" t="s">
        <v>1926</v>
      </c>
      <c r="I732" s="1" t="s">
        <v>1532</v>
      </c>
      <c r="J732">
        <v>0</v>
      </c>
      <c r="K732">
        <v>14</v>
      </c>
      <c r="L732">
        <v>14</v>
      </c>
    </row>
    <row r="733" spans="1:12" x14ac:dyDescent="0.25">
      <c r="A733">
        <v>1945</v>
      </c>
      <c r="B733" s="1" t="s">
        <v>30</v>
      </c>
      <c r="C733" s="1" t="s">
        <v>31</v>
      </c>
      <c r="D733">
        <v>24</v>
      </c>
      <c r="E733" s="1" t="s">
        <v>1927</v>
      </c>
      <c r="F733" s="1" t="s">
        <v>358</v>
      </c>
      <c r="G733" s="1" t="s">
        <v>1807</v>
      </c>
      <c r="H733" s="1" t="s">
        <v>1928</v>
      </c>
      <c r="I733" s="1" t="s">
        <v>1566</v>
      </c>
      <c r="J733">
        <v>0</v>
      </c>
      <c r="K733">
        <v>9</v>
      </c>
      <c r="L733">
        <v>16</v>
      </c>
    </row>
    <row r="734" spans="1:12" x14ac:dyDescent="0.25">
      <c r="A734">
        <v>1945</v>
      </c>
      <c r="B734" s="1" t="s">
        <v>30</v>
      </c>
      <c r="C734" s="1" t="s">
        <v>31</v>
      </c>
      <c r="D734">
        <v>24</v>
      </c>
      <c r="E734" s="1" t="s">
        <v>906</v>
      </c>
      <c r="F734" s="1" t="s">
        <v>1929</v>
      </c>
      <c r="G734" s="1" t="s">
        <v>1930</v>
      </c>
      <c r="H734" s="1" t="s">
        <v>1931</v>
      </c>
      <c r="I734" s="1" t="s">
        <v>1929</v>
      </c>
      <c r="J734">
        <v>0</v>
      </c>
      <c r="K734">
        <v>5</v>
      </c>
      <c r="L734">
        <v>5</v>
      </c>
    </row>
    <row r="735" spans="1:12" x14ac:dyDescent="0.25">
      <c r="A735">
        <v>1945</v>
      </c>
      <c r="B735" s="1" t="s">
        <v>30</v>
      </c>
      <c r="C735" s="1" t="s">
        <v>31</v>
      </c>
      <c r="D735">
        <v>30</v>
      </c>
      <c r="E735" s="1" t="s">
        <v>660</v>
      </c>
      <c r="F735" s="1" t="s">
        <v>26</v>
      </c>
      <c r="G735" s="1" t="s">
        <v>1425</v>
      </c>
      <c r="H735" s="1" t="s">
        <v>1932</v>
      </c>
      <c r="I735" s="1" t="s">
        <v>1697</v>
      </c>
      <c r="J735">
        <v>0</v>
      </c>
      <c r="K735">
        <v>45</v>
      </c>
      <c r="L735">
        <v>50</v>
      </c>
    </row>
    <row r="736" spans="1:12" x14ac:dyDescent="0.25">
      <c r="A736">
        <v>1945</v>
      </c>
      <c r="B736" s="1" t="s">
        <v>30</v>
      </c>
      <c r="C736" s="1" t="s">
        <v>54</v>
      </c>
      <c r="D736">
        <v>1</v>
      </c>
      <c r="E736" s="1" t="s">
        <v>32</v>
      </c>
      <c r="F736" s="1" t="s">
        <v>358</v>
      </c>
      <c r="G736" s="1" t="s">
        <v>1675</v>
      </c>
      <c r="H736" s="1" t="s">
        <v>1933</v>
      </c>
      <c r="I736" s="1" t="s">
        <v>1697</v>
      </c>
      <c r="J736">
        <v>0</v>
      </c>
      <c r="K736">
        <v>26</v>
      </c>
      <c r="L736">
        <v>30</v>
      </c>
    </row>
    <row r="737" spans="1:12" x14ac:dyDescent="0.25">
      <c r="A737">
        <v>1945</v>
      </c>
      <c r="B737" s="1" t="s">
        <v>30</v>
      </c>
      <c r="C737" s="1" t="s">
        <v>54</v>
      </c>
      <c r="D737">
        <v>3</v>
      </c>
      <c r="E737" s="1" t="s">
        <v>1293</v>
      </c>
      <c r="F737" s="1" t="s">
        <v>358</v>
      </c>
      <c r="G737" s="1" t="s">
        <v>1934</v>
      </c>
      <c r="H737" s="1" t="s">
        <v>1935</v>
      </c>
      <c r="I737" s="1" t="s">
        <v>1697</v>
      </c>
      <c r="J737">
        <v>0</v>
      </c>
      <c r="K737">
        <v>44</v>
      </c>
      <c r="L737">
        <v>44</v>
      </c>
    </row>
    <row r="738" spans="1:12" x14ac:dyDescent="0.25">
      <c r="A738">
        <v>1945</v>
      </c>
      <c r="B738" s="1" t="s">
        <v>30</v>
      </c>
      <c r="C738" s="1" t="s">
        <v>54</v>
      </c>
      <c r="D738">
        <v>7</v>
      </c>
      <c r="E738" s="1" t="s">
        <v>20</v>
      </c>
      <c r="F738" s="1" t="s">
        <v>1936</v>
      </c>
      <c r="G738" s="1" t="s">
        <v>1937</v>
      </c>
      <c r="H738" s="1" t="s">
        <v>1938</v>
      </c>
      <c r="I738" s="1" t="s">
        <v>1939</v>
      </c>
      <c r="J738">
        <v>0</v>
      </c>
      <c r="K738">
        <v>1</v>
      </c>
      <c r="L738">
        <v>3</v>
      </c>
    </row>
    <row r="739" spans="1:12" x14ac:dyDescent="0.25">
      <c r="A739">
        <v>1945</v>
      </c>
      <c r="B739" s="1" t="s">
        <v>30</v>
      </c>
      <c r="C739" s="1" t="s">
        <v>54</v>
      </c>
      <c r="D739">
        <v>8</v>
      </c>
      <c r="E739" s="1" t="s">
        <v>465</v>
      </c>
      <c r="F739" s="1" t="s">
        <v>1652</v>
      </c>
      <c r="G739" s="1" t="s">
        <v>1940</v>
      </c>
      <c r="H739" s="1" t="s">
        <v>1941</v>
      </c>
      <c r="I739" s="1" t="s">
        <v>1281</v>
      </c>
      <c r="J739">
        <v>0</v>
      </c>
      <c r="K739">
        <v>22</v>
      </c>
      <c r="L739">
        <v>27</v>
      </c>
    </row>
    <row r="740" spans="1:12" x14ac:dyDescent="0.25">
      <c r="A740">
        <v>1945</v>
      </c>
      <c r="B740" s="1" t="s">
        <v>30</v>
      </c>
      <c r="C740" s="1" t="s">
        <v>54</v>
      </c>
      <c r="D740">
        <v>9</v>
      </c>
      <c r="E740" s="1" t="s">
        <v>95</v>
      </c>
      <c r="F740" s="1" t="s">
        <v>358</v>
      </c>
      <c r="G740" s="1" t="s">
        <v>1675</v>
      </c>
      <c r="H740" s="1" t="s">
        <v>1942</v>
      </c>
      <c r="I740" s="1" t="s">
        <v>1697</v>
      </c>
      <c r="J740">
        <v>0</v>
      </c>
      <c r="K740">
        <v>24</v>
      </c>
      <c r="L740">
        <v>24</v>
      </c>
    </row>
    <row r="741" spans="1:12" x14ac:dyDescent="0.25">
      <c r="A741">
        <v>1945</v>
      </c>
      <c r="B741" s="1" t="s">
        <v>30</v>
      </c>
      <c r="C741" s="1" t="s">
        <v>54</v>
      </c>
      <c r="D741">
        <v>11</v>
      </c>
      <c r="E741" s="1" t="s">
        <v>95</v>
      </c>
      <c r="F741" s="1" t="s">
        <v>404</v>
      </c>
      <c r="G741" s="1" t="s">
        <v>1943</v>
      </c>
      <c r="H741" s="1" t="s">
        <v>1944</v>
      </c>
      <c r="I741" s="1" t="s">
        <v>1697</v>
      </c>
      <c r="J741">
        <v>0</v>
      </c>
      <c r="K741">
        <v>20</v>
      </c>
      <c r="L741">
        <v>20</v>
      </c>
    </row>
    <row r="742" spans="1:12" x14ac:dyDescent="0.25">
      <c r="A742">
        <v>1945</v>
      </c>
      <c r="B742" s="1" t="s">
        <v>30</v>
      </c>
      <c r="C742" s="1" t="s">
        <v>54</v>
      </c>
      <c r="D742">
        <v>11</v>
      </c>
      <c r="E742" s="1" t="s">
        <v>1150</v>
      </c>
      <c r="F742" s="1" t="s">
        <v>1055</v>
      </c>
      <c r="G742" s="1" t="s">
        <v>1945</v>
      </c>
      <c r="H742" s="1" t="s">
        <v>1946</v>
      </c>
      <c r="I742" s="1" t="s">
        <v>1529</v>
      </c>
      <c r="J742">
        <v>0</v>
      </c>
      <c r="K742">
        <v>29</v>
      </c>
      <c r="L742">
        <v>29</v>
      </c>
    </row>
    <row r="743" spans="1:12" x14ac:dyDescent="0.25">
      <c r="A743">
        <v>1945</v>
      </c>
      <c r="B743" s="1" t="s">
        <v>30</v>
      </c>
      <c r="C743" s="1" t="s">
        <v>54</v>
      </c>
      <c r="D743">
        <v>13</v>
      </c>
      <c r="E743" s="1" t="s">
        <v>1947</v>
      </c>
      <c r="F743" s="1" t="s">
        <v>358</v>
      </c>
      <c r="G743" s="1" t="s">
        <v>1948</v>
      </c>
      <c r="H743" s="1" t="s">
        <v>1949</v>
      </c>
      <c r="I743" s="1" t="s">
        <v>678</v>
      </c>
      <c r="J743">
        <v>0</v>
      </c>
      <c r="K743">
        <v>16</v>
      </c>
      <c r="L743">
        <v>17</v>
      </c>
    </row>
    <row r="744" spans="1:12" x14ac:dyDescent="0.25">
      <c r="A744">
        <v>1945</v>
      </c>
      <c r="B744" s="1" t="s">
        <v>30</v>
      </c>
      <c r="C744" s="1" t="s">
        <v>54</v>
      </c>
      <c r="D744">
        <v>22</v>
      </c>
      <c r="E744" s="1" t="s">
        <v>49</v>
      </c>
      <c r="F744" s="1" t="s">
        <v>960</v>
      </c>
      <c r="G744" s="1" t="s">
        <v>1950</v>
      </c>
      <c r="H744" s="1" t="s">
        <v>1951</v>
      </c>
      <c r="I744" s="1" t="s">
        <v>1529</v>
      </c>
      <c r="J744">
        <v>0</v>
      </c>
      <c r="K744">
        <v>27</v>
      </c>
      <c r="L744">
        <v>27</v>
      </c>
    </row>
    <row r="745" spans="1:12" x14ac:dyDescent="0.25">
      <c r="A745">
        <v>1945</v>
      </c>
      <c r="B745" s="1" t="s">
        <v>30</v>
      </c>
      <c r="C745" s="1" t="s">
        <v>78</v>
      </c>
      <c r="D745">
        <v>3</v>
      </c>
      <c r="E745" s="1" t="s">
        <v>71</v>
      </c>
      <c r="F745" s="1" t="s">
        <v>960</v>
      </c>
      <c r="G745" s="1" t="s">
        <v>1952</v>
      </c>
      <c r="H745" s="1" t="s">
        <v>1953</v>
      </c>
      <c r="I745" s="1" t="s">
        <v>1529</v>
      </c>
      <c r="J745">
        <v>0</v>
      </c>
      <c r="K745">
        <v>28</v>
      </c>
      <c r="L745">
        <v>28</v>
      </c>
    </row>
    <row r="746" spans="1:12" x14ac:dyDescent="0.25">
      <c r="A746">
        <v>1945</v>
      </c>
      <c r="B746" s="1" t="s">
        <v>30</v>
      </c>
      <c r="C746" s="1" t="s">
        <v>78</v>
      </c>
      <c r="D746">
        <v>5</v>
      </c>
      <c r="E746" s="1" t="s">
        <v>1954</v>
      </c>
      <c r="F746" s="1" t="s">
        <v>1955</v>
      </c>
      <c r="G746" s="1" t="s">
        <v>1956</v>
      </c>
      <c r="H746" s="1" t="s">
        <v>1957</v>
      </c>
      <c r="I746" s="1" t="s">
        <v>296</v>
      </c>
      <c r="J746">
        <v>0</v>
      </c>
      <c r="K746">
        <v>13</v>
      </c>
      <c r="L746">
        <v>13</v>
      </c>
    </row>
    <row r="747" spans="1:12" x14ac:dyDescent="0.25">
      <c r="A747">
        <v>1945</v>
      </c>
      <c r="B747" s="1" t="s">
        <v>30</v>
      </c>
      <c r="C747" s="1" t="s">
        <v>78</v>
      </c>
      <c r="D747">
        <v>8</v>
      </c>
      <c r="E747" s="1" t="s">
        <v>942</v>
      </c>
      <c r="F747" s="1" t="s">
        <v>358</v>
      </c>
      <c r="G747" s="1" t="s">
        <v>1958</v>
      </c>
      <c r="H747" s="1" t="s">
        <v>1959</v>
      </c>
      <c r="I747" s="1" t="s">
        <v>18</v>
      </c>
      <c r="J747">
        <v>0</v>
      </c>
      <c r="K747">
        <v>17</v>
      </c>
      <c r="L747">
        <v>21</v>
      </c>
    </row>
    <row r="748" spans="1:12" x14ac:dyDescent="0.25">
      <c r="A748">
        <v>1945</v>
      </c>
      <c r="B748" s="1" t="s">
        <v>30</v>
      </c>
      <c r="C748" s="1" t="s">
        <v>78</v>
      </c>
      <c r="D748">
        <v>18</v>
      </c>
      <c r="E748" s="1" t="s">
        <v>1116</v>
      </c>
      <c r="F748" s="1" t="s">
        <v>358</v>
      </c>
      <c r="G748" s="1" t="s">
        <v>1960</v>
      </c>
      <c r="H748" s="1" t="s">
        <v>1961</v>
      </c>
      <c r="I748" s="1" t="s">
        <v>1532</v>
      </c>
      <c r="J748">
        <v>0</v>
      </c>
      <c r="K748">
        <v>17</v>
      </c>
      <c r="L748">
        <v>17</v>
      </c>
    </row>
    <row r="749" spans="1:12" x14ac:dyDescent="0.25">
      <c r="A749">
        <v>1945</v>
      </c>
      <c r="B749" s="1" t="s">
        <v>30</v>
      </c>
      <c r="C749" s="1" t="s">
        <v>78</v>
      </c>
      <c r="D749">
        <v>25</v>
      </c>
      <c r="E749" s="1" t="s">
        <v>1171</v>
      </c>
      <c r="F749" s="1" t="s">
        <v>1521</v>
      </c>
      <c r="G749" s="1" t="s">
        <v>1962</v>
      </c>
      <c r="H749" s="1" t="s">
        <v>1963</v>
      </c>
      <c r="I749" s="1" t="s">
        <v>1964</v>
      </c>
      <c r="J749">
        <v>0</v>
      </c>
      <c r="K749">
        <v>8</v>
      </c>
      <c r="L749">
        <v>8</v>
      </c>
    </row>
    <row r="750" spans="1:12" x14ac:dyDescent="0.25">
      <c r="A750">
        <v>1945</v>
      </c>
      <c r="B750" s="1" t="s">
        <v>30</v>
      </c>
      <c r="C750" s="1" t="s">
        <v>78</v>
      </c>
      <c r="D750">
        <v>25</v>
      </c>
      <c r="E750" s="1" t="s">
        <v>529</v>
      </c>
      <c r="F750" s="1" t="s">
        <v>358</v>
      </c>
      <c r="G750" s="1" t="s">
        <v>1513</v>
      </c>
      <c r="H750" s="1" t="s">
        <v>1965</v>
      </c>
      <c r="I750" s="1" t="s">
        <v>1966</v>
      </c>
      <c r="J750">
        <v>0</v>
      </c>
      <c r="K750">
        <v>10</v>
      </c>
      <c r="L750">
        <v>10</v>
      </c>
    </row>
    <row r="751" spans="1:12" x14ac:dyDescent="0.25">
      <c r="A751">
        <v>1945</v>
      </c>
      <c r="B751" s="1" t="s">
        <v>30</v>
      </c>
      <c r="C751" s="1" t="s">
        <v>78</v>
      </c>
      <c r="D751">
        <v>30</v>
      </c>
      <c r="E751" s="1" t="s">
        <v>20</v>
      </c>
      <c r="F751" s="1" t="s">
        <v>358</v>
      </c>
      <c r="G751" s="1" t="s">
        <v>1967</v>
      </c>
      <c r="H751" s="1" t="s">
        <v>1968</v>
      </c>
      <c r="I751" s="1" t="s">
        <v>1969</v>
      </c>
      <c r="J751">
        <v>0</v>
      </c>
      <c r="K751">
        <v>1</v>
      </c>
      <c r="L751">
        <v>12</v>
      </c>
    </row>
    <row r="752" spans="1:12" x14ac:dyDescent="0.25">
      <c r="A752">
        <v>1946</v>
      </c>
      <c r="B752" s="1" t="s">
        <v>37</v>
      </c>
      <c r="C752" s="1" t="s">
        <v>199</v>
      </c>
      <c r="D752">
        <v>6</v>
      </c>
      <c r="E752" s="1" t="s">
        <v>1970</v>
      </c>
      <c r="F752" s="1" t="s">
        <v>358</v>
      </c>
      <c r="G752" s="1" t="s">
        <v>1971</v>
      </c>
      <c r="H752" s="1" t="s">
        <v>1972</v>
      </c>
      <c r="I752" s="1" t="s">
        <v>1486</v>
      </c>
      <c r="J752">
        <v>0</v>
      </c>
      <c r="K752">
        <v>3</v>
      </c>
      <c r="L752">
        <v>11</v>
      </c>
    </row>
    <row r="753" spans="1:12" x14ac:dyDescent="0.25">
      <c r="A753">
        <v>1946</v>
      </c>
      <c r="B753" s="1" t="s">
        <v>37</v>
      </c>
      <c r="C753" s="1" t="s">
        <v>199</v>
      </c>
      <c r="D753">
        <v>9</v>
      </c>
      <c r="E753" s="1" t="s">
        <v>660</v>
      </c>
      <c r="F753" s="1" t="s">
        <v>358</v>
      </c>
      <c r="G753" s="1" t="s">
        <v>1669</v>
      </c>
      <c r="H753" s="1" t="s">
        <v>1973</v>
      </c>
      <c r="I753" s="1" t="s">
        <v>1974</v>
      </c>
      <c r="J753">
        <v>0</v>
      </c>
      <c r="K753">
        <v>18</v>
      </c>
      <c r="L753">
        <v>18</v>
      </c>
    </row>
    <row r="754" spans="1:12" x14ac:dyDescent="0.25">
      <c r="A754">
        <v>1946</v>
      </c>
      <c r="B754" s="1" t="s">
        <v>37</v>
      </c>
      <c r="C754" s="1" t="s">
        <v>199</v>
      </c>
      <c r="D754">
        <v>14</v>
      </c>
      <c r="E754" s="1" t="s">
        <v>529</v>
      </c>
      <c r="F754" s="1" t="s">
        <v>1823</v>
      </c>
      <c r="G754" s="1" t="s">
        <v>1975</v>
      </c>
      <c r="H754" s="1" t="s">
        <v>1976</v>
      </c>
      <c r="I754" s="1" t="s">
        <v>1127</v>
      </c>
      <c r="J754">
        <v>0</v>
      </c>
      <c r="K754">
        <v>22</v>
      </c>
      <c r="L754">
        <v>22</v>
      </c>
    </row>
    <row r="755" spans="1:12" x14ac:dyDescent="0.25">
      <c r="A755">
        <v>1946</v>
      </c>
      <c r="B755" s="1" t="s">
        <v>37</v>
      </c>
      <c r="C755" s="1" t="s">
        <v>199</v>
      </c>
      <c r="D755">
        <v>15</v>
      </c>
      <c r="E755" s="1" t="s">
        <v>71</v>
      </c>
      <c r="F755" s="1" t="s">
        <v>358</v>
      </c>
      <c r="G755" s="1" t="s">
        <v>1977</v>
      </c>
      <c r="H755" s="1" t="s">
        <v>1978</v>
      </c>
      <c r="I755" s="1" t="s">
        <v>1529</v>
      </c>
      <c r="J755">
        <v>0</v>
      </c>
      <c r="K755">
        <v>23</v>
      </c>
      <c r="L755">
        <v>25</v>
      </c>
    </row>
    <row r="756" spans="1:12" x14ac:dyDescent="0.25">
      <c r="A756">
        <v>1946</v>
      </c>
      <c r="B756" s="1" t="s">
        <v>37</v>
      </c>
      <c r="C756" s="1" t="s">
        <v>199</v>
      </c>
      <c r="D756">
        <v>18</v>
      </c>
      <c r="E756" s="1" t="s">
        <v>367</v>
      </c>
      <c r="F756" s="1" t="s">
        <v>358</v>
      </c>
      <c r="G756" s="1" t="s">
        <v>1513</v>
      </c>
      <c r="H756" s="1" t="s">
        <v>1979</v>
      </c>
      <c r="I756" s="1" t="s">
        <v>1181</v>
      </c>
      <c r="J756">
        <v>0</v>
      </c>
      <c r="K756">
        <v>17</v>
      </c>
      <c r="L756">
        <v>17</v>
      </c>
    </row>
    <row r="757" spans="1:12" x14ac:dyDescent="0.25">
      <c r="A757">
        <v>1946</v>
      </c>
      <c r="B757" s="1" t="s">
        <v>37</v>
      </c>
      <c r="C757" s="1" t="s">
        <v>199</v>
      </c>
      <c r="D757">
        <v>19</v>
      </c>
      <c r="E757" s="1" t="s">
        <v>632</v>
      </c>
      <c r="F757" s="1" t="s">
        <v>358</v>
      </c>
      <c r="G757" s="1" t="s">
        <v>1980</v>
      </c>
      <c r="H757" s="1" t="s">
        <v>1981</v>
      </c>
      <c r="I757" s="1" t="s">
        <v>1982</v>
      </c>
      <c r="J757">
        <v>0</v>
      </c>
      <c r="K757">
        <v>7</v>
      </c>
      <c r="L757">
        <v>7</v>
      </c>
    </row>
    <row r="758" spans="1:12" x14ac:dyDescent="0.25">
      <c r="A758">
        <v>1946</v>
      </c>
      <c r="B758" s="1" t="s">
        <v>37</v>
      </c>
      <c r="C758" s="1" t="s">
        <v>199</v>
      </c>
      <c r="D758">
        <v>30</v>
      </c>
      <c r="E758" s="1" t="s">
        <v>71</v>
      </c>
      <c r="F758" s="1" t="s">
        <v>358</v>
      </c>
      <c r="G758" s="1" t="s">
        <v>1983</v>
      </c>
      <c r="H758" s="1" t="s">
        <v>1984</v>
      </c>
      <c r="I758" s="1" t="s">
        <v>1532</v>
      </c>
      <c r="J758">
        <v>0</v>
      </c>
      <c r="K758">
        <v>11</v>
      </c>
      <c r="L758">
        <v>11</v>
      </c>
    </row>
    <row r="759" spans="1:12" x14ac:dyDescent="0.25">
      <c r="A759">
        <v>1946</v>
      </c>
      <c r="B759" s="1" t="s">
        <v>37</v>
      </c>
      <c r="C759" s="1" t="s">
        <v>199</v>
      </c>
      <c r="D759">
        <v>31</v>
      </c>
      <c r="E759" s="1" t="s">
        <v>155</v>
      </c>
      <c r="F759" s="1" t="s">
        <v>358</v>
      </c>
      <c r="G759" s="1" t="s">
        <v>1513</v>
      </c>
      <c r="H759" s="1" t="s">
        <v>1985</v>
      </c>
      <c r="I759" s="1" t="s">
        <v>869</v>
      </c>
      <c r="J759">
        <v>0</v>
      </c>
      <c r="K759">
        <v>21</v>
      </c>
      <c r="L759">
        <v>21</v>
      </c>
    </row>
    <row r="760" spans="1:12" x14ac:dyDescent="0.25">
      <c r="A760">
        <v>1946</v>
      </c>
      <c r="B760" s="1" t="s">
        <v>37</v>
      </c>
      <c r="C760" s="1" t="s">
        <v>164</v>
      </c>
      <c r="D760">
        <v>5</v>
      </c>
      <c r="E760" s="1" t="s">
        <v>1947</v>
      </c>
      <c r="F760" s="1" t="s">
        <v>358</v>
      </c>
      <c r="G760" s="1" t="s">
        <v>1669</v>
      </c>
      <c r="H760" s="1" t="s">
        <v>1986</v>
      </c>
      <c r="I760" s="1" t="s">
        <v>1697</v>
      </c>
      <c r="J760">
        <v>0</v>
      </c>
      <c r="K760">
        <v>20</v>
      </c>
      <c r="L760">
        <v>20</v>
      </c>
    </row>
    <row r="761" spans="1:12" x14ac:dyDescent="0.25">
      <c r="A761">
        <v>1946</v>
      </c>
      <c r="B761" s="1" t="s">
        <v>37</v>
      </c>
      <c r="C761" s="1" t="s">
        <v>164</v>
      </c>
      <c r="D761">
        <v>21</v>
      </c>
      <c r="E761" s="1" t="s">
        <v>1987</v>
      </c>
      <c r="F761" s="1" t="s">
        <v>960</v>
      </c>
      <c r="G761" s="1" t="s">
        <v>1988</v>
      </c>
      <c r="H761" s="1" t="s">
        <v>1989</v>
      </c>
      <c r="I761" s="1" t="s">
        <v>1990</v>
      </c>
      <c r="J761">
        <v>0</v>
      </c>
      <c r="K761">
        <v>1</v>
      </c>
      <c r="L761">
        <v>14</v>
      </c>
    </row>
    <row r="762" spans="1:12" x14ac:dyDescent="0.25">
      <c r="A762">
        <v>1946</v>
      </c>
      <c r="B762" s="1" t="s">
        <v>37</v>
      </c>
      <c r="C762" s="1" t="s">
        <v>38</v>
      </c>
      <c r="D762">
        <v>3</v>
      </c>
      <c r="E762" s="1" t="s">
        <v>497</v>
      </c>
      <c r="F762" s="1" t="s">
        <v>358</v>
      </c>
      <c r="G762" s="1" t="s">
        <v>1513</v>
      </c>
      <c r="H762" s="1" t="s">
        <v>1991</v>
      </c>
      <c r="I762" s="1" t="s">
        <v>955</v>
      </c>
      <c r="J762">
        <v>0</v>
      </c>
      <c r="K762">
        <v>27</v>
      </c>
      <c r="L762">
        <v>27</v>
      </c>
    </row>
    <row r="763" spans="1:12" x14ac:dyDescent="0.25">
      <c r="A763">
        <v>1946</v>
      </c>
      <c r="B763" s="1" t="s">
        <v>37</v>
      </c>
      <c r="C763" s="1" t="s">
        <v>38</v>
      </c>
      <c r="D763">
        <v>5</v>
      </c>
      <c r="E763" s="1" t="s">
        <v>313</v>
      </c>
      <c r="F763" s="1" t="s">
        <v>138</v>
      </c>
      <c r="G763" s="1" t="s">
        <v>1992</v>
      </c>
      <c r="H763" s="1" t="s">
        <v>1993</v>
      </c>
      <c r="I763" s="1" t="s">
        <v>627</v>
      </c>
      <c r="J763">
        <v>0</v>
      </c>
      <c r="K763">
        <v>12</v>
      </c>
      <c r="L763">
        <v>15</v>
      </c>
    </row>
    <row r="764" spans="1:12" x14ac:dyDescent="0.25">
      <c r="A764">
        <v>1946</v>
      </c>
      <c r="B764" s="1" t="s">
        <v>37</v>
      </c>
      <c r="C764" s="1" t="s">
        <v>38</v>
      </c>
      <c r="D764">
        <v>10</v>
      </c>
      <c r="E764" s="1" t="s">
        <v>1994</v>
      </c>
      <c r="F764" s="1" t="s">
        <v>358</v>
      </c>
      <c r="G764" s="1" t="s">
        <v>1995</v>
      </c>
      <c r="H764" s="1" t="s">
        <v>1996</v>
      </c>
      <c r="I764" s="1" t="s">
        <v>678</v>
      </c>
      <c r="J764">
        <v>0</v>
      </c>
      <c r="K764">
        <v>25</v>
      </c>
      <c r="L764">
        <v>25</v>
      </c>
    </row>
    <row r="765" spans="1:12" x14ac:dyDescent="0.25">
      <c r="A765">
        <v>1946</v>
      </c>
      <c r="B765" s="1" t="s">
        <v>37</v>
      </c>
      <c r="C765" s="1" t="s">
        <v>38</v>
      </c>
      <c r="D765">
        <v>19</v>
      </c>
      <c r="E765" s="1" t="s">
        <v>497</v>
      </c>
      <c r="F765" s="1" t="s">
        <v>358</v>
      </c>
      <c r="G765" s="1" t="s">
        <v>1997</v>
      </c>
      <c r="H765" s="1" t="s">
        <v>1998</v>
      </c>
      <c r="I765" s="1" t="s">
        <v>1697</v>
      </c>
      <c r="J765">
        <v>0</v>
      </c>
      <c r="K765">
        <v>26</v>
      </c>
      <c r="L765">
        <v>26</v>
      </c>
    </row>
    <row r="766" spans="1:12" x14ac:dyDescent="0.25">
      <c r="A766">
        <v>1946</v>
      </c>
      <c r="B766" s="1" t="s">
        <v>37</v>
      </c>
      <c r="C766" s="1" t="s">
        <v>38</v>
      </c>
      <c r="D766">
        <v>23</v>
      </c>
      <c r="E766" s="1" t="s">
        <v>1999</v>
      </c>
      <c r="F766" s="1" t="s">
        <v>2000</v>
      </c>
      <c r="G766" s="1" t="s">
        <v>2001</v>
      </c>
      <c r="H766" s="1" t="s">
        <v>2002</v>
      </c>
      <c r="I766" s="1" t="s">
        <v>2003</v>
      </c>
      <c r="J766">
        <v>0</v>
      </c>
      <c r="K766">
        <v>10</v>
      </c>
      <c r="L766">
        <v>10</v>
      </c>
    </row>
    <row r="767" spans="1:12" x14ac:dyDescent="0.25">
      <c r="A767">
        <v>1946</v>
      </c>
      <c r="B767" s="1" t="s">
        <v>62</v>
      </c>
      <c r="C767" s="1" t="s">
        <v>119</v>
      </c>
      <c r="D767">
        <v>1</v>
      </c>
      <c r="E767" s="1" t="s">
        <v>2004</v>
      </c>
      <c r="F767" s="1" t="s">
        <v>2005</v>
      </c>
      <c r="G767" s="1" t="s">
        <v>2006</v>
      </c>
      <c r="H767" s="1" t="s">
        <v>2007</v>
      </c>
      <c r="I767" s="1" t="s">
        <v>2008</v>
      </c>
      <c r="J767">
        <v>0</v>
      </c>
      <c r="K767">
        <v>6</v>
      </c>
      <c r="L767">
        <v>6</v>
      </c>
    </row>
    <row r="768" spans="1:12" x14ac:dyDescent="0.25">
      <c r="A768">
        <v>1946</v>
      </c>
      <c r="B768" s="1" t="s">
        <v>62</v>
      </c>
      <c r="C768" s="1" t="s">
        <v>119</v>
      </c>
      <c r="D768">
        <v>5</v>
      </c>
      <c r="E768" s="1" t="s">
        <v>1927</v>
      </c>
      <c r="F768" s="1" t="s">
        <v>2009</v>
      </c>
      <c r="G768" s="1" t="s">
        <v>2010</v>
      </c>
      <c r="H768" s="1" t="s">
        <v>2011</v>
      </c>
      <c r="I768" s="1" t="s">
        <v>2012</v>
      </c>
      <c r="J768">
        <v>16</v>
      </c>
      <c r="K768">
        <v>4</v>
      </c>
      <c r="L768">
        <v>4</v>
      </c>
    </row>
    <row r="769" spans="1:12" x14ac:dyDescent="0.25">
      <c r="A769">
        <v>1946</v>
      </c>
      <c r="B769" s="1" t="s">
        <v>62</v>
      </c>
      <c r="C769" s="1" t="s">
        <v>119</v>
      </c>
      <c r="D769">
        <v>22</v>
      </c>
      <c r="E769" s="1" t="s">
        <v>1815</v>
      </c>
      <c r="F769" s="1" t="s">
        <v>1323</v>
      </c>
      <c r="G769" s="1" t="s">
        <v>2013</v>
      </c>
      <c r="H769" s="1" t="s">
        <v>2014</v>
      </c>
      <c r="I769" s="1" t="s">
        <v>1817</v>
      </c>
      <c r="J769">
        <v>0</v>
      </c>
      <c r="K769">
        <v>20</v>
      </c>
      <c r="L769">
        <v>21</v>
      </c>
    </row>
    <row r="770" spans="1:12" x14ac:dyDescent="0.25">
      <c r="A770">
        <v>1946</v>
      </c>
      <c r="B770" s="1" t="s">
        <v>62</v>
      </c>
      <c r="C770" s="1" t="s">
        <v>63</v>
      </c>
      <c r="D770">
        <v>10</v>
      </c>
      <c r="E770" s="1" t="s">
        <v>754</v>
      </c>
      <c r="F770" s="1" t="s">
        <v>2015</v>
      </c>
      <c r="G770" s="1" t="s">
        <v>2016</v>
      </c>
      <c r="H770" s="1" t="s">
        <v>2017</v>
      </c>
      <c r="I770" s="1" t="s">
        <v>2018</v>
      </c>
      <c r="J770">
        <v>0</v>
      </c>
      <c r="K770">
        <v>28</v>
      </c>
      <c r="L770">
        <v>28</v>
      </c>
    </row>
    <row r="771" spans="1:12" x14ac:dyDescent="0.25">
      <c r="A771">
        <v>1946</v>
      </c>
      <c r="B771" s="1" t="s">
        <v>62</v>
      </c>
      <c r="C771" s="1" t="s">
        <v>63</v>
      </c>
      <c r="D771">
        <v>16</v>
      </c>
      <c r="E771" s="1" t="s">
        <v>14</v>
      </c>
      <c r="F771" s="1" t="s">
        <v>358</v>
      </c>
      <c r="G771" s="1" t="s">
        <v>2019</v>
      </c>
      <c r="H771" s="1" t="s">
        <v>2020</v>
      </c>
      <c r="I771" s="1" t="s">
        <v>2021</v>
      </c>
      <c r="J771">
        <v>0</v>
      </c>
      <c r="K771">
        <v>27</v>
      </c>
      <c r="L771">
        <v>27</v>
      </c>
    </row>
    <row r="772" spans="1:12" x14ac:dyDescent="0.25">
      <c r="A772">
        <v>1946</v>
      </c>
      <c r="B772" s="1" t="s">
        <v>62</v>
      </c>
      <c r="C772" s="1" t="s">
        <v>63</v>
      </c>
      <c r="D772">
        <v>22</v>
      </c>
      <c r="E772" s="1" t="s">
        <v>1116</v>
      </c>
      <c r="F772" s="1" t="s">
        <v>138</v>
      </c>
      <c r="G772" s="1" t="s">
        <v>1117</v>
      </c>
      <c r="H772" s="1" t="s">
        <v>2022</v>
      </c>
      <c r="I772" s="1" t="s">
        <v>2023</v>
      </c>
      <c r="J772">
        <v>0</v>
      </c>
      <c r="K772">
        <v>13</v>
      </c>
      <c r="L772">
        <v>14</v>
      </c>
    </row>
    <row r="773" spans="1:12" x14ac:dyDescent="0.25">
      <c r="A773">
        <v>1946</v>
      </c>
      <c r="B773" s="1" t="s">
        <v>62</v>
      </c>
      <c r="C773" s="1" t="s">
        <v>68</v>
      </c>
      <c r="D773">
        <v>1</v>
      </c>
      <c r="E773" s="1" t="s">
        <v>95</v>
      </c>
      <c r="F773" s="1" t="s">
        <v>358</v>
      </c>
      <c r="G773" s="1" t="s">
        <v>2024</v>
      </c>
      <c r="H773" s="1" t="s">
        <v>2025</v>
      </c>
      <c r="I773" s="1" t="s">
        <v>1697</v>
      </c>
      <c r="J773">
        <v>0</v>
      </c>
      <c r="K773">
        <v>30</v>
      </c>
      <c r="L773">
        <v>38</v>
      </c>
    </row>
    <row r="774" spans="1:12" x14ac:dyDescent="0.25">
      <c r="A774">
        <v>1946</v>
      </c>
      <c r="B774" s="1" t="s">
        <v>62</v>
      </c>
      <c r="C774" s="1" t="s">
        <v>68</v>
      </c>
      <c r="D774">
        <v>9</v>
      </c>
      <c r="E774" s="1" t="s">
        <v>2026</v>
      </c>
      <c r="F774" s="1" t="s">
        <v>358</v>
      </c>
      <c r="G774" s="1" t="s">
        <v>2027</v>
      </c>
      <c r="H774" s="1" t="s">
        <v>2028</v>
      </c>
      <c r="I774" s="1" t="s">
        <v>1529</v>
      </c>
      <c r="J774">
        <v>0</v>
      </c>
      <c r="K774">
        <v>18</v>
      </c>
      <c r="L774">
        <v>18</v>
      </c>
    </row>
    <row r="775" spans="1:12" x14ac:dyDescent="0.25">
      <c r="A775">
        <v>1946</v>
      </c>
      <c r="B775" s="1" t="s">
        <v>62</v>
      </c>
      <c r="C775" s="1" t="s">
        <v>68</v>
      </c>
      <c r="D775">
        <v>9</v>
      </c>
      <c r="E775" s="1" t="s">
        <v>1040</v>
      </c>
      <c r="F775" s="1" t="s">
        <v>358</v>
      </c>
      <c r="G775" s="1" t="s">
        <v>2029</v>
      </c>
      <c r="H775" s="1" t="s">
        <v>2030</v>
      </c>
      <c r="I775" s="1" t="s">
        <v>1697</v>
      </c>
      <c r="J775">
        <v>0</v>
      </c>
      <c r="K775">
        <v>23</v>
      </c>
      <c r="L775">
        <v>23</v>
      </c>
    </row>
    <row r="776" spans="1:12" x14ac:dyDescent="0.25">
      <c r="A776">
        <v>1946</v>
      </c>
      <c r="B776" s="1" t="s">
        <v>62</v>
      </c>
      <c r="C776" s="1" t="s">
        <v>68</v>
      </c>
      <c r="D776">
        <v>29</v>
      </c>
      <c r="E776" s="1" t="s">
        <v>71</v>
      </c>
      <c r="F776" s="1" t="s">
        <v>138</v>
      </c>
      <c r="G776" s="1" t="s">
        <v>2031</v>
      </c>
      <c r="H776" s="1" t="s">
        <v>2032</v>
      </c>
      <c r="I776" s="1" t="s">
        <v>872</v>
      </c>
      <c r="J776">
        <v>0</v>
      </c>
      <c r="K776">
        <v>2</v>
      </c>
      <c r="L776">
        <v>3</v>
      </c>
    </row>
    <row r="777" spans="1:12" x14ac:dyDescent="0.25">
      <c r="A777">
        <v>1946</v>
      </c>
      <c r="B777" s="1" t="s">
        <v>12</v>
      </c>
      <c r="C777" s="1" t="s">
        <v>19</v>
      </c>
      <c r="D777">
        <v>9</v>
      </c>
      <c r="E777" s="1" t="s">
        <v>614</v>
      </c>
      <c r="F777" s="1" t="s">
        <v>404</v>
      </c>
      <c r="G777" s="1" t="s">
        <v>2033</v>
      </c>
      <c r="H777" s="1" t="s">
        <v>2034</v>
      </c>
      <c r="I777" s="1" t="s">
        <v>1697</v>
      </c>
      <c r="J777">
        <v>0</v>
      </c>
      <c r="K777">
        <v>25</v>
      </c>
      <c r="L777">
        <v>25</v>
      </c>
    </row>
    <row r="778" spans="1:12" x14ac:dyDescent="0.25">
      <c r="A778">
        <v>1946</v>
      </c>
      <c r="B778" s="1" t="s">
        <v>12</v>
      </c>
      <c r="C778" s="1" t="s">
        <v>19</v>
      </c>
      <c r="D778">
        <v>11</v>
      </c>
      <c r="E778" s="1" t="s">
        <v>87</v>
      </c>
      <c r="F778" s="1" t="s">
        <v>534</v>
      </c>
      <c r="G778" s="1" t="s">
        <v>2035</v>
      </c>
      <c r="H778" s="1" t="s">
        <v>2036</v>
      </c>
      <c r="I778" s="1" t="s">
        <v>682</v>
      </c>
      <c r="J778">
        <v>0</v>
      </c>
      <c r="K778">
        <v>5</v>
      </c>
      <c r="L778">
        <v>6</v>
      </c>
    </row>
    <row r="779" spans="1:12" x14ac:dyDescent="0.25">
      <c r="A779">
        <v>1946</v>
      </c>
      <c r="B779" s="1" t="s">
        <v>12</v>
      </c>
      <c r="C779" s="1" t="s">
        <v>19</v>
      </c>
      <c r="D779">
        <v>13</v>
      </c>
      <c r="E779" s="1" t="s">
        <v>660</v>
      </c>
      <c r="F779" s="1" t="s">
        <v>26</v>
      </c>
      <c r="G779" s="1" t="s">
        <v>2037</v>
      </c>
      <c r="H779" s="1" t="s">
        <v>2038</v>
      </c>
      <c r="I779" s="1" t="s">
        <v>2039</v>
      </c>
      <c r="J779">
        <v>0</v>
      </c>
      <c r="K779">
        <v>13</v>
      </c>
      <c r="L779">
        <v>49</v>
      </c>
    </row>
    <row r="780" spans="1:12" x14ac:dyDescent="0.25">
      <c r="A780">
        <v>1946</v>
      </c>
      <c r="B780" s="1" t="s">
        <v>12</v>
      </c>
      <c r="C780" s="1" t="s">
        <v>19</v>
      </c>
      <c r="D780">
        <v>17</v>
      </c>
      <c r="E780" s="1" t="s">
        <v>1424</v>
      </c>
      <c r="F780" s="1" t="s">
        <v>26</v>
      </c>
      <c r="G780" s="1" t="s">
        <v>2040</v>
      </c>
      <c r="H780" s="1" t="s">
        <v>2041</v>
      </c>
      <c r="I780" s="1" t="s">
        <v>2042</v>
      </c>
      <c r="J780">
        <v>0</v>
      </c>
      <c r="K780">
        <v>30</v>
      </c>
      <c r="L780">
        <v>30</v>
      </c>
    </row>
    <row r="781" spans="1:12" x14ac:dyDescent="0.25">
      <c r="A781">
        <v>1946</v>
      </c>
      <c r="B781" s="1" t="s">
        <v>12</v>
      </c>
      <c r="C781" s="1" t="s">
        <v>19</v>
      </c>
      <c r="D781">
        <v>18</v>
      </c>
      <c r="E781" s="1" t="s">
        <v>428</v>
      </c>
      <c r="F781" s="1" t="s">
        <v>358</v>
      </c>
      <c r="G781" s="1" t="s">
        <v>1669</v>
      </c>
      <c r="H781" s="1" t="s">
        <v>2043</v>
      </c>
      <c r="I781" s="1" t="s">
        <v>2044</v>
      </c>
      <c r="J781">
        <v>0</v>
      </c>
      <c r="K781">
        <v>13</v>
      </c>
      <c r="L781">
        <v>13</v>
      </c>
    </row>
    <row r="782" spans="1:12" x14ac:dyDescent="0.25">
      <c r="A782">
        <v>1946</v>
      </c>
      <c r="B782" s="1" t="s">
        <v>12</v>
      </c>
      <c r="C782" s="1" t="s">
        <v>19</v>
      </c>
      <c r="D782">
        <v>25</v>
      </c>
      <c r="E782" s="1" t="s">
        <v>692</v>
      </c>
      <c r="F782" s="1" t="s">
        <v>358</v>
      </c>
      <c r="G782" s="1" t="s">
        <v>2045</v>
      </c>
      <c r="H782" s="1" t="s">
        <v>2046</v>
      </c>
      <c r="I782" s="1" t="s">
        <v>1529</v>
      </c>
      <c r="J782">
        <v>0</v>
      </c>
      <c r="K782">
        <v>22</v>
      </c>
      <c r="L782">
        <v>22</v>
      </c>
    </row>
    <row r="783" spans="1:12" x14ac:dyDescent="0.25">
      <c r="A783">
        <v>1946</v>
      </c>
      <c r="B783" s="1" t="s">
        <v>12</v>
      </c>
      <c r="C783" s="1" t="s">
        <v>19</v>
      </c>
      <c r="D783">
        <v>26</v>
      </c>
      <c r="E783" s="1" t="s">
        <v>1188</v>
      </c>
      <c r="F783" s="1" t="s">
        <v>744</v>
      </c>
      <c r="G783" s="1" t="s">
        <v>2047</v>
      </c>
      <c r="H783" s="1" t="s">
        <v>2048</v>
      </c>
      <c r="I783" s="1" t="s">
        <v>2049</v>
      </c>
      <c r="J783">
        <v>0</v>
      </c>
      <c r="K783">
        <v>9</v>
      </c>
      <c r="L783">
        <v>9</v>
      </c>
    </row>
    <row r="784" spans="1:12" x14ac:dyDescent="0.25">
      <c r="A784">
        <v>1946</v>
      </c>
      <c r="B784" s="1" t="s">
        <v>12</v>
      </c>
      <c r="C784" s="1" t="s">
        <v>24</v>
      </c>
      <c r="D784">
        <v>7</v>
      </c>
      <c r="E784" s="1" t="s">
        <v>1116</v>
      </c>
      <c r="F784" s="1" t="s">
        <v>358</v>
      </c>
      <c r="G784" s="1" t="s">
        <v>1675</v>
      </c>
      <c r="H784" s="1" t="s">
        <v>2022</v>
      </c>
      <c r="I784" s="1" t="s">
        <v>2050</v>
      </c>
      <c r="J784">
        <v>0</v>
      </c>
      <c r="K784">
        <v>3</v>
      </c>
      <c r="L784">
        <v>16</v>
      </c>
    </row>
    <row r="785" spans="1:12" x14ac:dyDescent="0.25">
      <c r="A785">
        <v>1946</v>
      </c>
      <c r="B785" s="1" t="s">
        <v>12</v>
      </c>
      <c r="C785" s="1" t="s">
        <v>24</v>
      </c>
      <c r="D785">
        <v>9</v>
      </c>
      <c r="E785" s="1" t="s">
        <v>20</v>
      </c>
      <c r="F785" s="1" t="s">
        <v>534</v>
      </c>
      <c r="G785" s="1" t="s">
        <v>2051</v>
      </c>
      <c r="H785" s="1" t="s">
        <v>1211</v>
      </c>
      <c r="I785" s="1" t="s">
        <v>2052</v>
      </c>
      <c r="J785">
        <v>0</v>
      </c>
      <c r="K785">
        <v>4</v>
      </c>
      <c r="L785">
        <v>6</v>
      </c>
    </row>
    <row r="786" spans="1:12" x14ac:dyDescent="0.25">
      <c r="A786">
        <v>1946</v>
      </c>
      <c r="B786" s="1" t="s">
        <v>12</v>
      </c>
      <c r="C786" s="1" t="s">
        <v>24</v>
      </c>
      <c r="D786">
        <v>14</v>
      </c>
      <c r="E786" s="1" t="s">
        <v>1927</v>
      </c>
      <c r="F786" s="1" t="s">
        <v>358</v>
      </c>
      <c r="G786" s="1" t="s">
        <v>2053</v>
      </c>
      <c r="H786" s="1" t="s">
        <v>2054</v>
      </c>
      <c r="I786" s="1" t="s">
        <v>1566</v>
      </c>
      <c r="J786">
        <v>0</v>
      </c>
      <c r="K786">
        <v>1</v>
      </c>
      <c r="L786">
        <v>5</v>
      </c>
    </row>
    <row r="787" spans="1:12" x14ac:dyDescent="0.25">
      <c r="A787">
        <v>1946</v>
      </c>
      <c r="B787" s="1" t="s">
        <v>12</v>
      </c>
      <c r="C787" s="1" t="s">
        <v>24</v>
      </c>
      <c r="D787">
        <v>20</v>
      </c>
      <c r="E787" s="1" t="s">
        <v>71</v>
      </c>
      <c r="F787" s="1" t="s">
        <v>2000</v>
      </c>
      <c r="G787" s="1" t="s">
        <v>2055</v>
      </c>
      <c r="H787" s="1" t="s">
        <v>2056</v>
      </c>
      <c r="I787" s="1" t="s">
        <v>1469</v>
      </c>
      <c r="J787">
        <v>0</v>
      </c>
      <c r="K787">
        <v>8</v>
      </c>
      <c r="L787">
        <v>9</v>
      </c>
    </row>
    <row r="788" spans="1:12" x14ac:dyDescent="0.25">
      <c r="A788">
        <v>1946</v>
      </c>
      <c r="B788" s="1" t="s">
        <v>12</v>
      </c>
      <c r="C788" s="1" t="s">
        <v>24</v>
      </c>
      <c r="D788">
        <v>21</v>
      </c>
      <c r="E788" s="1" t="s">
        <v>90</v>
      </c>
      <c r="F788" s="1" t="s">
        <v>358</v>
      </c>
      <c r="G788" s="1" t="s">
        <v>1669</v>
      </c>
      <c r="H788" s="1" t="s">
        <v>2057</v>
      </c>
      <c r="I788" s="1" t="s">
        <v>2058</v>
      </c>
      <c r="J788">
        <v>0</v>
      </c>
      <c r="K788">
        <v>2</v>
      </c>
      <c r="L788">
        <v>25</v>
      </c>
    </row>
    <row r="789" spans="1:12" x14ac:dyDescent="0.25">
      <c r="A789">
        <v>1946</v>
      </c>
      <c r="B789" s="1" t="s">
        <v>12</v>
      </c>
      <c r="C789" s="1" t="s">
        <v>24</v>
      </c>
      <c r="D789">
        <v>24</v>
      </c>
      <c r="E789" s="1" t="s">
        <v>973</v>
      </c>
      <c r="F789" s="1" t="s">
        <v>175</v>
      </c>
      <c r="G789" s="1" t="s">
        <v>2059</v>
      </c>
      <c r="H789" s="1" t="s">
        <v>1022</v>
      </c>
      <c r="I789" s="1" t="s">
        <v>977</v>
      </c>
      <c r="J789">
        <v>0</v>
      </c>
      <c r="K789">
        <v>6</v>
      </c>
      <c r="L789">
        <v>9</v>
      </c>
    </row>
    <row r="790" spans="1:12" x14ac:dyDescent="0.25">
      <c r="A790">
        <v>1946</v>
      </c>
      <c r="B790" s="1" t="s">
        <v>12</v>
      </c>
      <c r="C790" s="1" t="s">
        <v>24</v>
      </c>
      <c r="D790">
        <v>31</v>
      </c>
      <c r="E790" s="1" t="s">
        <v>25</v>
      </c>
      <c r="F790" s="1" t="s">
        <v>2060</v>
      </c>
      <c r="G790" s="1" t="s">
        <v>2061</v>
      </c>
      <c r="H790" s="1" t="s">
        <v>2062</v>
      </c>
      <c r="I790" s="1" t="s">
        <v>2063</v>
      </c>
      <c r="J790">
        <v>0</v>
      </c>
      <c r="K790">
        <v>7</v>
      </c>
      <c r="L790">
        <v>7</v>
      </c>
    </row>
    <row r="791" spans="1:12" x14ac:dyDescent="0.25">
      <c r="A791">
        <v>1946</v>
      </c>
      <c r="B791" s="1" t="s">
        <v>12</v>
      </c>
      <c r="C791" s="1" t="s">
        <v>13</v>
      </c>
      <c r="D791">
        <v>3</v>
      </c>
      <c r="E791" s="1" t="s">
        <v>617</v>
      </c>
      <c r="F791" s="1" t="s">
        <v>358</v>
      </c>
      <c r="G791" s="1" t="s">
        <v>1995</v>
      </c>
      <c r="H791" s="1" t="s">
        <v>2064</v>
      </c>
      <c r="I791" s="1" t="s">
        <v>872</v>
      </c>
      <c r="J791">
        <v>0</v>
      </c>
      <c r="K791">
        <v>22</v>
      </c>
      <c r="L791">
        <v>22</v>
      </c>
    </row>
    <row r="792" spans="1:12" x14ac:dyDescent="0.25">
      <c r="A792">
        <v>1946</v>
      </c>
      <c r="B792" s="1" t="s">
        <v>12</v>
      </c>
      <c r="C792" s="1" t="s">
        <v>13</v>
      </c>
      <c r="D792">
        <v>4</v>
      </c>
      <c r="E792" s="1" t="s">
        <v>71</v>
      </c>
      <c r="F792" s="1" t="s">
        <v>358</v>
      </c>
      <c r="G792" s="1" t="s">
        <v>2065</v>
      </c>
      <c r="H792" s="1" t="s">
        <v>2066</v>
      </c>
      <c r="I792" s="1" t="s">
        <v>872</v>
      </c>
      <c r="J792">
        <v>1</v>
      </c>
      <c r="K792">
        <v>20</v>
      </c>
      <c r="L792">
        <v>26</v>
      </c>
    </row>
    <row r="793" spans="1:12" x14ac:dyDescent="0.25">
      <c r="A793">
        <v>1946</v>
      </c>
      <c r="B793" s="1" t="s">
        <v>12</v>
      </c>
      <c r="C793" s="1" t="s">
        <v>13</v>
      </c>
      <c r="D793">
        <v>5</v>
      </c>
      <c r="E793" s="1" t="s">
        <v>171</v>
      </c>
      <c r="F793" s="1" t="s">
        <v>358</v>
      </c>
      <c r="G793" s="1" t="s">
        <v>1995</v>
      </c>
      <c r="H793" s="1" t="s">
        <v>173</v>
      </c>
      <c r="I793" s="1" t="s">
        <v>2067</v>
      </c>
      <c r="J793">
        <v>0</v>
      </c>
      <c r="K793">
        <v>21</v>
      </c>
      <c r="L793">
        <v>22</v>
      </c>
    </row>
    <row r="794" spans="1:12" x14ac:dyDescent="0.25">
      <c r="A794">
        <v>1946</v>
      </c>
      <c r="B794" s="1" t="s">
        <v>12</v>
      </c>
      <c r="C794" s="1" t="s">
        <v>13</v>
      </c>
      <c r="D794">
        <v>7</v>
      </c>
      <c r="E794" s="1" t="s">
        <v>1404</v>
      </c>
      <c r="F794" s="1" t="s">
        <v>358</v>
      </c>
      <c r="G794" s="1" t="s">
        <v>1675</v>
      </c>
      <c r="H794" s="1" t="s">
        <v>2068</v>
      </c>
      <c r="I794" s="1" t="s">
        <v>2069</v>
      </c>
      <c r="J794">
        <v>0</v>
      </c>
      <c r="K794">
        <v>4</v>
      </c>
      <c r="L794">
        <v>4</v>
      </c>
    </row>
    <row r="795" spans="1:12" x14ac:dyDescent="0.25">
      <c r="A795">
        <v>1946</v>
      </c>
      <c r="B795" s="1" t="s">
        <v>12</v>
      </c>
      <c r="C795" s="1" t="s">
        <v>13</v>
      </c>
      <c r="D795">
        <v>7</v>
      </c>
      <c r="E795" s="1" t="s">
        <v>1203</v>
      </c>
      <c r="F795" s="1" t="s">
        <v>2070</v>
      </c>
      <c r="G795" s="1" t="s">
        <v>2071</v>
      </c>
      <c r="H795" s="1" t="s">
        <v>1205</v>
      </c>
      <c r="I795" s="1" t="s">
        <v>2072</v>
      </c>
      <c r="J795">
        <v>0</v>
      </c>
      <c r="K795">
        <v>24</v>
      </c>
      <c r="L795">
        <v>24</v>
      </c>
    </row>
    <row r="796" spans="1:12" x14ac:dyDescent="0.25">
      <c r="A796">
        <v>1946</v>
      </c>
      <c r="B796" s="1" t="s">
        <v>12</v>
      </c>
      <c r="C796" s="1" t="s">
        <v>13</v>
      </c>
      <c r="D796">
        <v>15</v>
      </c>
      <c r="E796" s="1" t="s">
        <v>1379</v>
      </c>
      <c r="F796" s="1" t="s">
        <v>358</v>
      </c>
      <c r="G796" s="1" t="s">
        <v>2073</v>
      </c>
      <c r="H796" s="1" t="s">
        <v>2074</v>
      </c>
      <c r="I796" s="1" t="s">
        <v>1714</v>
      </c>
      <c r="J796">
        <v>0</v>
      </c>
      <c r="K796">
        <v>21</v>
      </c>
      <c r="L796">
        <v>21</v>
      </c>
    </row>
    <row r="797" spans="1:12" x14ac:dyDescent="0.25">
      <c r="A797">
        <v>1946</v>
      </c>
      <c r="B797" s="1" t="s">
        <v>12</v>
      </c>
      <c r="C797" s="1" t="s">
        <v>13</v>
      </c>
      <c r="D797">
        <v>17</v>
      </c>
      <c r="E797" s="1" t="s">
        <v>39</v>
      </c>
      <c r="F797" s="1" t="s">
        <v>358</v>
      </c>
      <c r="G797" s="1" t="s">
        <v>1669</v>
      </c>
      <c r="H797" s="1" t="s">
        <v>2075</v>
      </c>
      <c r="I797" s="1" t="s">
        <v>631</v>
      </c>
      <c r="J797">
        <v>0</v>
      </c>
      <c r="K797">
        <v>1</v>
      </c>
      <c r="L797">
        <v>7</v>
      </c>
    </row>
    <row r="798" spans="1:12" x14ac:dyDescent="0.25">
      <c r="A798">
        <v>1946</v>
      </c>
      <c r="B798" s="1" t="s">
        <v>12</v>
      </c>
      <c r="C798" s="1" t="s">
        <v>13</v>
      </c>
      <c r="D798">
        <v>18</v>
      </c>
      <c r="E798" s="1" t="s">
        <v>1613</v>
      </c>
      <c r="F798" s="1" t="s">
        <v>358</v>
      </c>
      <c r="G798" s="1" t="s">
        <v>2076</v>
      </c>
      <c r="H798" s="1" t="s">
        <v>1658</v>
      </c>
      <c r="I798" s="1" t="s">
        <v>631</v>
      </c>
      <c r="J798">
        <v>0</v>
      </c>
      <c r="K798">
        <v>27</v>
      </c>
      <c r="L798">
        <v>44</v>
      </c>
    </row>
    <row r="799" spans="1:12" x14ac:dyDescent="0.25">
      <c r="A799">
        <v>1946</v>
      </c>
      <c r="B799" s="1" t="s">
        <v>12</v>
      </c>
      <c r="C799" s="1" t="s">
        <v>13</v>
      </c>
      <c r="D799">
        <v>19</v>
      </c>
      <c r="E799" s="1" t="s">
        <v>1150</v>
      </c>
      <c r="F799" s="1" t="s">
        <v>175</v>
      </c>
      <c r="G799" s="1" t="s">
        <v>2077</v>
      </c>
      <c r="H799" s="1" t="s">
        <v>2078</v>
      </c>
      <c r="I799" s="1" t="s">
        <v>1529</v>
      </c>
      <c r="J799">
        <v>0</v>
      </c>
      <c r="K799">
        <v>25</v>
      </c>
      <c r="L799">
        <v>25</v>
      </c>
    </row>
    <row r="800" spans="1:12" x14ac:dyDescent="0.25">
      <c r="A800">
        <v>1946</v>
      </c>
      <c r="B800" s="1" t="s">
        <v>12</v>
      </c>
      <c r="C800" s="1" t="s">
        <v>13</v>
      </c>
      <c r="D800">
        <v>20</v>
      </c>
      <c r="E800" s="1" t="s">
        <v>660</v>
      </c>
      <c r="F800" s="1" t="s">
        <v>2079</v>
      </c>
      <c r="G800" s="1" t="s">
        <v>2080</v>
      </c>
      <c r="H800" s="1" t="s">
        <v>2081</v>
      </c>
      <c r="I800" s="1" t="s">
        <v>663</v>
      </c>
      <c r="J800">
        <v>0</v>
      </c>
      <c r="K800">
        <v>28</v>
      </c>
      <c r="L800">
        <v>28</v>
      </c>
    </row>
    <row r="801" spans="1:12" x14ac:dyDescent="0.25">
      <c r="A801">
        <v>1946</v>
      </c>
      <c r="B801" s="1" t="s">
        <v>12</v>
      </c>
      <c r="C801" s="1" t="s">
        <v>13</v>
      </c>
      <c r="D801">
        <v>27</v>
      </c>
      <c r="E801" s="1" t="s">
        <v>415</v>
      </c>
      <c r="F801" s="1" t="s">
        <v>358</v>
      </c>
      <c r="G801" s="1" t="s">
        <v>2082</v>
      </c>
      <c r="H801" s="1" t="s">
        <v>1793</v>
      </c>
      <c r="I801" s="1" t="s">
        <v>1535</v>
      </c>
      <c r="J801">
        <v>0</v>
      </c>
      <c r="K801">
        <v>25</v>
      </c>
      <c r="L801">
        <v>25</v>
      </c>
    </row>
    <row r="802" spans="1:12" x14ac:dyDescent="0.25">
      <c r="A802">
        <v>1946</v>
      </c>
      <c r="B802" s="1" t="s">
        <v>12</v>
      </c>
      <c r="C802" s="1" t="s">
        <v>13</v>
      </c>
      <c r="D802">
        <v>27</v>
      </c>
      <c r="E802" s="1" t="s">
        <v>2083</v>
      </c>
      <c r="F802" s="1" t="s">
        <v>2084</v>
      </c>
      <c r="G802" s="1" t="s">
        <v>2085</v>
      </c>
      <c r="H802" s="1" t="s">
        <v>2086</v>
      </c>
      <c r="I802" s="1" t="s">
        <v>2087</v>
      </c>
      <c r="J802">
        <v>0</v>
      </c>
      <c r="K802">
        <v>7</v>
      </c>
      <c r="L802">
        <v>7</v>
      </c>
    </row>
    <row r="803" spans="1:12" x14ac:dyDescent="0.25">
      <c r="A803">
        <v>1946</v>
      </c>
      <c r="B803" s="1" t="s">
        <v>30</v>
      </c>
      <c r="C803" s="1" t="s">
        <v>31</v>
      </c>
      <c r="D803">
        <v>3</v>
      </c>
      <c r="E803" s="1" t="s">
        <v>1613</v>
      </c>
      <c r="F803" s="1" t="s">
        <v>358</v>
      </c>
      <c r="G803" s="1" t="s">
        <v>1867</v>
      </c>
      <c r="H803" s="1" t="s">
        <v>2088</v>
      </c>
      <c r="I803" s="1" t="s">
        <v>2089</v>
      </c>
      <c r="J803">
        <v>0</v>
      </c>
      <c r="K803">
        <v>39</v>
      </c>
      <c r="L803">
        <v>39</v>
      </c>
    </row>
    <row r="804" spans="1:12" x14ac:dyDescent="0.25">
      <c r="A804">
        <v>1946</v>
      </c>
      <c r="B804" s="1" t="s">
        <v>30</v>
      </c>
      <c r="C804" s="1" t="s">
        <v>31</v>
      </c>
      <c r="D804">
        <v>6</v>
      </c>
      <c r="E804" s="1" t="s">
        <v>2090</v>
      </c>
      <c r="F804" s="1" t="s">
        <v>2070</v>
      </c>
      <c r="G804" s="1" t="s">
        <v>2091</v>
      </c>
      <c r="H804" s="1" t="s">
        <v>2092</v>
      </c>
      <c r="I804" s="1" t="s">
        <v>1529</v>
      </c>
      <c r="J804">
        <v>0</v>
      </c>
      <c r="K804">
        <v>21</v>
      </c>
      <c r="L804">
        <v>21</v>
      </c>
    </row>
    <row r="805" spans="1:12" x14ac:dyDescent="0.25">
      <c r="A805">
        <v>1946</v>
      </c>
      <c r="B805" s="1" t="s">
        <v>30</v>
      </c>
      <c r="C805" s="1" t="s">
        <v>31</v>
      </c>
      <c r="D805">
        <v>7</v>
      </c>
      <c r="E805" s="1" t="s">
        <v>1429</v>
      </c>
      <c r="F805" s="1" t="s">
        <v>2093</v>
      </c>
      <c r="G805" s="1" t="s">
        <v>2094</v>
      </c>
      <c r="H805" s="1" t="s">
        <v>2095</v>
      </c>
      <c r="I805" s="1" t="s">
        <v>2096</v>
      </c>
      <c r="J805">
        <v>22</v>
      </c>
      <c r="K805">
        <v>1</v>
      </c>
      <c r="L805">
        <v>1</v>
      </c>
    </row>
    <row r="806" spans="1:12" x14ac:dyDescent="0.25">
      <c r="A806">
        <v>1946</v>
      </c>
      <c r="B806" s="1" t="s">
        <v>30</v>
      </c>
      <c r="C806" s="1" t="s">
        <v>31</v>
      </c>
      <c r="D806">
        <v>8</v>
      </c>
      <c r="E806" s="1" t="s">
        <v>155</v>
      </c>
      <c r="F806" s="1" t="s">
        <v>358</v>
      </c>
      <c r="G806" s="1" t="s">
        <v>2097</v>
      </c>
      <c r="H806" s="1" t="s">
        <v>236</v>
      </c>
      <c r="I806" s="1" t="s">
        <v>869</v>
      </c>
      <c r="J806">
        <v>0</v>
      </c>
      <c r="K806">
        <v>2</v>
      </c>
      <c r="L806">
        <v>41</v>
      </c>
    </row>
    <row r="807" spans="1:12" x14ac:dyDescent="0.25">
      <c r="A807">
        <v>1946</v>
      </c>
      <c r="B807" s="1" t="s">
        <v>30</v>
      </c>
      <c r="C807" s="1" t="s">
        <v>31</v>
      </c>
      <c r="D807">
        <v>10</v>
      </c>
      <c r="E807" s="1" t="s">
        <v>225</v>
      </c>
      <c r="F807" s="1" t="s">
        <v>138</v>
      </c>
      <c r="G807" s="1" t="s">
        <v>2031</v>
      </c>
      <c r="H807" s="1" t="s">
        <v>2098</v>
      </c>
      <c r="I807" s="1" t="s">
        <v>2099</v>
      </c>
      <c r="J807">
        <v>0</v>
      </c>
      <c r="K807">
        <v>16</v>
      </c>
      <c r="L807">
        <v>16</v>
      </c>
    </row>
    <row r="808" spans="1:12" x14ac:dyDescent="0.25">
      <c r="A808">
        <v>1946</v>
      </c>
      <c r="B808" s="1" t="s">
        <v>30</v>
      </c>
      <c r="C808" s="1" t="s">
        <v>31</v>
      </c>
      <c r="D808">
        <v>17</v>
      </c>
      <c r="E808" s="1" t="s">
        <v>1293</v>
      </c>
      <c r="F808" s="1" t="s">
        <v>358</v>
      </c>
      <c r="G808" s="1" t="s">
        <v>2100</v>
      </c>
      <c r="H808" s="1" t="s">
        <v>2101</v>
      </c>
      <c r="I808" s="1" t="s">
        <v>1532</v>
      </c>
      <c r="J808">
        <v>0</v>
      </c>
      <c r="K808">
        <v>11</v>
      </c>
      <c r="L808">
        <v>11</v>
      </c>
    </row>
    <row r="809" spans="1:12" x14ac:dyDescent="0.25">
      <c r="A809">
        <v>1946</v>
      </c>
      <c r="B809" s="1" t="s">
        <v>30</v>
      </c>
      <c r="C809" s="1" t="s">
        <v>31</v>
      </c>
      <c r="D809">
        <v>17</v>
      </c>
      <c r="E809" s="1" t="s">
        <v>155</v>
      </c>
      <c r="F809" s="1" t="s">
        <v>358</v>
      </c>
      <c r="G809" s="1" t="s">
        <v>2102</v>
      </c>
      <c r="H809" s="1" t="s">
        <v>2103</v>
      </c>
      <c r="I809" s="1" t="s">
        <v>2104</v>
      </c>
      <c r="J809">
        <v>0</v>
      </c>
      <c r="K809">
        <v>13</v>
      </c>
      <c r="L809">
        <v>13</v>
      </c>
    </row>
    <row r="810" spans="1:12" x14ac:dyDescent="0.25">
      <c r="A810">
        <v>1946</v>
      </c>
      <c r="B810" s="1" t="s">
        <v>30</v>
      </c>
      <c r="C810" s="1" t="s">
        <v>31</v>
      </c>
      <c r="D810">
        <v>23</v>
      </c>
      <c r="E810" s="1" t="s">
        <v>973</v>
      </c>
      <c r="F810" s="1" t="s">
        <v>138</v>
      </c>
      <c r="G810" s="1" t="s">
        <v>2031</v>
      </c>
      <c r="H810" s="1" t="s">
        <v>2105</v>
      </c>
      <c r="I810" s="1" t="s">
        <v>2106</v>
      </c>
      <c r="J810">
        <v>0</v>
      </c>
      <c r="K810">
        <v>1</v>
      </c>
      <c r="L810">
        <v>24</v>
      </c>
    </row>
    <row r="811" spans="1:12" x14ac:dyDescent="0.25">
      <c r="A811">
        <v>1946</v>
      </c>
      <c r="B811" s="1" t="s">
        <v>30</v>
      </c>
      <c r="C811" s="1" t="s">
        <v>54</v>
      </c>
      <c r="D811">
        <v>1</v>
      </c>
      <c r="E811" s="1" t="s">
        <v>71</v>
      </c>
      <c r="F811" s="1" t="s">
        <v>2107</v>
      </c>
      <c r="G811" s="1" t="s">
        <v>2108</v>
      </c>
      <c r="H811" s="1" t="s">
        <v>2109</v>
      </c>
      <c r="I811" s="1" t="s">
        <v>2110</v>
      </c>
      <c r="J811">
        <v>0</v>
      </c>
      <c r="K811">
        <v>23</v>
      </c>
      <c r="L811">
        <v>27</v>
      </c>
    </row>
    <row r="812" spans="1:12" x14ac:dyDescent="0.25">
      <c r="A812">
        <v>1946</v>
      </c>
      <c r="B812" s="1" t="s">
        <v>30</v>
      </c>
      <c r="C812" s="1" t="s">
        <v>54</v>
      </c>
      <c r="D812">
        <v>5</v>
      </c>
      <c r="E812" s="1" t="s">
        <v>529</v>
      </c>
      <c r="F812" s="1" t="s">
        <v>358</v>
      </c>
      <c r="G812" s="1" t="s">
        <v>2111</v>
      </c>
      <c r="H812" s="1" t="s">
        <v>992</v>
      </c>
      <c r="I812" s="1" t="s">
        <v>1127</v>
      </c>
      <c r="J812">
        <v>0</v>
      </c>
      <c r="K812">
        <v>13</v>
      </c>
      <c r="L812">
        <v>26</v>
      </c>
    </row>
    <row r="813" spans="1:12" x14ac:dyDescent="0.25">
      <c r="A813">
        <v>1946</v>
      </c>
      <c r="B813" s="1" t="s">
        <v>30</v>
      </c>
      <c r="C813" s="1" t="s">
        <v>54</v>
      </c>
      <c r="D813">
        <v>11</v>
      </c>
      <c r="E813" s="1" t="s">
        <v>83</v>
      </c>
      <c r="F813" s="1" t="s">
        <v>358</v>
      </c>
      <c r="G813" s="1" t="s">
        <v>1995</v>
      </c>
      <c r="H813" s="1" t="s">
        <v>85</v>
      </c>
      <c r="I813" s="1" t="s">
        <v>869</v>
      </c>
      <c r="J813">
        <v>0</v>
      </c>
      <c r="K813">
        <v>2</v>
      </c>
      <c r="L813">
        <v>20</v>
      </c>
    </row>
    <row r="814" spans="1:12" x14ac:dyDescent="0.25">
      <c r="A814">
        <v>1946</v>
      </c>
      <c r="B814" s="1" t="s">
        <v>30</v>
      </c>
      <c r="C814" s="1" t="s">
        <v>54</v>
      </c>
      <c r="D814">
        <v>13</v>
      </c>
      <c r="E814" s="1" t="s">
        <v>497</v>
      </c>
      <c r="F814" s="1" t="s">
        <v>358</v>
      </c>
      <c r="G814" s="1" t="s">
        <v>1705</v>
      </c>
      <c r="H814" s="1" t="s">
        <v>752</v>
      </c>
      <c r="I814" s="1" t="s">
        <v>1637</v>
      </c>
      <c r="J814">
        <v>0</v>
      </c>
      <c r="K814">
        <v>11</v>
      </c>
      <c r="L814">
        <v>11</v>
      </c>
    </row>
    <row r="815" spans="1:12" x14ac:dyDescent="0.25">
      <c r="A815">
        <v>1946</v>
      </c>
      <c r="B815" s="1" t="s">
        <v>30</v>
      </c>
      <c r="C815" s="1" t="s">
        <v>54</v>
      </c>
      <c r="D815">
        <v>13</v>
      </c>
      <c r="E815" s="1" t="s">
        <v>503</v>
      </c>
      <c r="F815" s="1" t="s">
        <v>358</v>
      </c>
      <c r="G815" s="1" t="s">
        <v>2112</v>
      </c>
      <c r="H815" s="1" t="s">
        <v>2113</v>
      </c>
      <c r="I815" s="1" t="s">
        <v>2114</v>
      </c>
      <c r="J815">
        <v>0</v>
      </c>
      <c r="K815">
        <v>15</v>
      </c>
      <c r="L815">
        <v>15</v>
      </c>
    </row>
    <row r="816" spans="1:12" x14ac:dyDescent="0.25">
      <c r="A816">
        <v>1946</v>
      </c>
      <c r="B816" s="1" t="s">
        <v>30</v>
      </c>
      <c r="C816" s="1" t="s">
        <v>54</v>
      </c>
      <c r="D816">
        <v>14</v>
      </c>
      <c r="E816" s="1" t="s">
        <v>433</v>
      </c>
      <c r="F816" s="1" t="s">
        <v>358</v>
      </c>
      <c r="G816" s="1" t="s">
        <v>1675</v>
      </c>
      <c r="H816" s="1" t="s">
        <v>1005</v>
      </c>
      <c r="I816" s="1" t="s">
        <v>286</v>
      </c>
      <c r="J816">
        <v>0</v>
      </c>
      <c r="K816">
        <v>26</v>
      </c>
      <c r="L816">
        <v>26</v>
      </c>
    </row>
    <row r="817" spans="1:12" x14ac:dyDescent="0.25">
      <c r="A817">
        <v>1946</v>
      </c>
      <c r="B817" s="1" t="s">
        <v>30</v>
      </c>
      <c r="C817" s="1" t="s">
        <v>54</v>
      </c>
      <c r="D817">
        <v>26</v>
      </c>
      <c r="E817" s="1" t="s">
        <v>2115</v>
      </c>
      <c r="F817" s="1" t="s">
        <v>358</v>
      </c>
      <c r="G817" s="1" t="s">
        <v>1995</v>
      </c>
      <c r="H817" s="1" t="s">
        <v>2116</v>
      </c>
      <c r="I817" s="1" t="s">
        <v>2117</v>
      </c>
      <c r="J817">
        <v>0</v>
      </c>
      <c r="K817">
        <v>22</v>
      </c>
      <c r="L817">
        <v>22</v>
      </c>
    </row>
    <row r="818" spans="1:12" x14ac:dyDescent="0.25">
      <c r="A818">
        <v>1946</v>
      </c>
      <c r="B818" s="1" t="s">
        <v>30</v>
      </c>
      <c r="C818" s="1" t="s">
        <v>54</v>
      </c>
      <c r="D818">
        <v>30</v>
      </c>
      <c r="E818" s="1" t="s">
        <v>611</v>
      </c>
      <c r="F818" s="1" t="s">
        <v>2118</v>
      </c>
      <c r="G818" s="1" t="s">
        <v>2119</v>
      </c>
      <c r="H818" s="1" t="s">
        <v>2120</v>
      </c>
      <c r="I818" s="1" t="s">
        <v>2121</v>
      </c>
      <c r="J818">
        <v>0</v>
      </c>
      <c r="K818">
        <v>5</v>
      </c>
      <c r="L818">
        <v>18</v>
      </c>
    </row>
    <row r="819" spans="1:12" x14ac:dyDescent="0.25">
      <c r="A819">
        <v>1946</v>
      </c>
      <c r="B819" s="1" t="s">
        <v>30</v>
      </c>
      <c r="C819" s="1" t="s">
        <v>78</v>
      </c>
      <c r="D819">
        <v>4</v>
      </c>
      <c r="E819" s="1" t="s">
        <v>541</v>
      </c>
      <c r="F819" s="1" t="s">
        <v>1823</v>
      </c>
      <c r="G819" s="1" t="s">
        <v>2122</v>
      </c>
      <c r="H819" s="1" t="s">
        <v>2123</v>
      </c>
      <c r="I819" s="1" t="s">
        <v>1127</v>
      </c>
      <c r="J819">
        <v>0</v>
      </c>
      <c r="K819">
        <v>24</v>
      </c>
      <c r="L819">
        <v>24</v>
      </c>
    </row>
    <row r="820" spans="1:12" x14ac:dyDescent="0.25">
      <c r="A820">
        <v>1946</v>
      </c>
      <c r="B820" s="1" t="s">
        <v>30</v>
      </c>
      <c r="C820" s="1" t="s">
        <v>78</v>
      </c>
      <c r="D820">
        <v>10</v>
      </c>
      <c r="E820" s="1" t="s">
        <v>1336</v>
      </c>
      <c r="F820" s="1" t="s">
        <v>26</v>
      </c>
      <c r="G820" s="1" t="s">
        <v>1425</v>
      </c>
      <c r="H820" s="1" t="s">
        <v>2124</v>
      </c>
      <c r="I820" s="1" t="s">
        <v>1697</v>
      </c>
      <c r="J820">
        <v>0</v>
      </c>
      <c r="K820">
        <v>24</v>
      </c>
      <c r="L820">
        <v>24</v>
      </c>
    </row>
    <row r="821" spans="1:12" x14ac:dyDescent="0.25">
      <c r="A821">
        <v>1946</v>
      </c>
      <c r="B821" s="1" t="s">
        <v>30</v>
      </c>
      <c r="C821" s="1" t="s">
        <v>78</v>
      </c>
      <c r="D821">
        <v>10</v>
      </c>
      <c r="E821" s="1" t="s">
        <v>468</v>
      </c>
      <c r="F821" s="1" t="s">
        <v>26</v>
      </c>
      <c r="G821" s="1" t="s">
        <v>2125</v>
      </c>
      <c r="H821" s="1" t="s">
        <v>2126</v>
      </c>
      <c r="I821" s="1" t="s">
        <v>2127</v>
      </c>
      <c r="J821">
        <v>0</v>
      </c>
      <c r="K821">
        <v>32</v>
      </c>
      <c r="L821">
        <v>32</v>
      </c>
    </row>
    <row r="822" spans="1:12" x14ac:dyDescent="0.25">
      <c r="A822">
        <v>1946</v>
      </c>
      <c r="B822" s="1" t="s">
        <v>30</v>
      </c>
      <c r="C822" s="1" t="s">
        <v>78</v>
      </c>
      <c r="D822">
        <v>14</v>
      </c>
      <c r="E822" s="1" t="s">
        <v>1947</v>
      </c>
      <c r="F822" s="1" t="s">
        <v>358</v>
      </c>
      <c r="G822" s="1" t="s">
        <v>1995</v>
      </c>
      <c r="H822" s="1" t="s">
        <v>2128</v>
      </c>
      <c r="I822" s="1" t="s">
        <v>2129</v>
      </c>
      <c r="J822">
        <v>0</v>
      </c>
      <c r="K822">
        <v>12</v>
      </c>
      <c r="L822">
        <v>14</v>
      </c>
    </row>
    <row r="823" spans="1:12" x14ac:dyDescent="0.25">
      <c r="A823">
        <v>1946</v>
      </c>
      <c r="B823" s="1" t="s">
        <v>30</v>
      </c>
      <c r="C823" s="1" t="s">
        <v>78</v>
      </c>
      <c r="D823">
        <v>17</v>
      </c>
      <c r="E823" s="1" t="s">
        <v>1920</v>
      </c>
      <c r="F823" s="1" t="s">
        <v>358</v>
      </c>
      <c r="G823" s="1" t="s">
        <v>2130</v>
      </c>
      <c r="H823" s="1" t="s">
        <v>2131</v>
      </c>
      <c r="I823" s="1" t="s">
        <v>2132</v>
      </c>
      <c r="J823">
        <v>0</v>
      </c>
      <c r="K823">
        <v>7</v>
      </c>
      <c r="L823">
        <v>7</v>
      </c>
    </row>
    <row r="824" spans="1:12" x14ac:dyDescent="0.25">
      <c r="A824">
        <v>1946</v>
      </c>
      <c r="B824" s="1" t="s">
        <v>30</v>
      </c>
      <c r="C824" s="1" t="s">
        <v>78</v>
      </c>
      <c r="D824">
        <v>23</v>
      </c>
      <c r="E824" s="1" t="s">
        <v>415</v>
      </c>
      <c r="F824" s="1" t="s">
        <v>2133</v>
      </c>
      <c r="G824" s="1" t="s">
        <v>2134</v>
      </c>
      <c r="H824" s="1" t="s">
        <v>2135</v>
      </c>
      <c r="I824" s="1" t="s">
        <v>2136</v>
      </c>
      <c r="J824">
        <v>0</v>
      </c>
      <c r="K824">
        <v>21</v>
      </c>
      <c r="L824">
        <v>21</v>
      </c>
    </row>
    <row r="825" spans="1:12" x14ac:dyDescent="0.25">
      <c r="A825">
        <v>1946</v>
      </c>
      <c r="B825" s="1" t="s">
        <v>30</v>
      </c>
      <c r="C825" s="1" t="s">
        <v>78</v>
      </c>
      <c r="D825">
        <v>24</v>
      </c>
      <c r="E825" s="1" t="s">
        <v>497</v>
      </c>
      <c r="F825" s="1" t="s">
        <v>358</v>
      </c>
      <c r="G825" s="1" t="s">
        <v>2137</v>
      </c>
      <c r="H825" s="1" t="s">
        <v>2138</v>
      </c>
      <c r="I825" s="1" t="s">
        <v>1637</v>
      </c>
      <c r="J825">
        <v>0</v>
      </c>
      <c r="K825">
        <v>12</v>
      </c>
      <c r="L825">
        <v>12</v>
      </c>
    </row>
    <row r="826" spans="1:12" x14ac:dyDescent="0.25">
      <c r="A826">
        <v>1946</v>
      </c>
      <c r="B826" s="1" t="s">
        <v>30</v>
      </c>
      <c r="C826" s="1" t="s">
        <v>78</v>
      </c>
      <c r="D826">
        <v>25</v>
      </c>
      <c r="E826" s="1" t="s">
        <v>660</v>
      </c>
      <c r="F826" s="1" t="s">
        <v>358</v>
      </c>
      <c r="G826" s="1" t="s">
        <v>1669</v>
      </c>
      <c r="H826" s="1" t="s">
        <v>662</v>
      </c>
      <c r="I826" s="1" t="s">
        <v>2139</v>
      </c>
      <c r="J826">
        <v>5</v>
      </c>
      <c r="K826">
        <v>11</v>
      </c>
      <c r="L826">
        <v>11</v>
      </c>
    </row>
    <row r="827" spans="1:12" x14ac:dyDescent="0.25">
      <c r="A827">
        <v>1946</v>
      </c>
      <c r="B827" s="1" t="s">
        <v>30</v>
      </c>
      <c r="C827" s="1" t="s">
        <v>78</v>
      </c>
      <c r="D827">
        <v>25</v>
      </c>
      <c r="E827" s="1" t="s">
        <v>660</v>
      </c>
      <c r="F827" s="1" t="s">
        <v>358</v>
      </c>
      <c r="G827" s="1" t="s">
        <v>1513</v>
      </c>
      <c r="H827" s="1" t="s">
        <v>2140</v>
      </c>
      <c r="I827" s="1" t="s">
        <v>2141</v>
      </c>
      <c r="J827">
        <v>0</v>
      </c>
      <c r="K827">
        <v>20</v>
      </c>
      <c r="L827">
        <v>30</v>
      </c>
    </row>
    <row r="828" spans="1:12" x14ac:dyDescent="0.25">
      <c r="A828">
        <v>1946</v>
      </c>
      <c r="B828" s="1" t="s">
        <v>30</v>
      </c>
      <c r="C828" s="1" t="s">
        <v>78</v>
      </c>
      <c r="D828">
        <v>25</v>
      </c>
      <c r="E828" s="1" t="s">
        <v>2142</v>
      </c>
      <c r="F828" s="1" t="s">
        <v>26</v>
      </c>
      <c r="G828" s="1" t="s">
        <v>2143</v>
      </c>
      <c r="H828" s="1" t="s">
        <v>2144</v>
      </c>
      <c r="I828" s="1" t="s">
        <v>2145</v>
      </c>
      <c r="J828">
        <v>3</v>
      </c>
      <c r="K828">
        <v>13</v>
      </c>
      <c r="L828">
        <v>34</v>
      </c>
    </row>
    <row r="829" spans="1:12" x14ac:dyDescent="0.25">
      <c r="A829">
        <v>1946</v>
      </c>
      <c r="B829" s="1" t="s">
        <v>30</v>
      </c>
      <c r="C829" s="1" t="s">
        <v>78</v>
      </c>
      <c r="D829">
        <v>28</v>
      </c>
      <c r="E829" s="1" t="s">
        <v>90</v>
      </c>
      <c r="F829" s="1" t="s">
        <v>358</v>
      </c>
      <c r="G829" s="1" t="s">
        <v>2146</v>
      </c>
      <c r="H829" s="1" t="s">
        <v>2147</v>
      </c>
      <c r="I829" s="1" t="s">
        <v>2148</v>
      </c>
      <c r="J829">
        <v>0</v>
      </c>
      <c r="K829">
        <v>2</v>
      </c>
      <c r="L829">
        <v>2</v>
      </c>
    </row>
    <row r="830" spans="1:12" x14ac:dyDescent="0.25">
      <c r="A830">
        <v>1946</v>
      </c>
      <c r="B830" s="1" t="s">
        <v>30</v>
      </c>
      <c r="C830" s="1" t="s">
        <v>78</v>
      </c>
      <c r="D830">
        <v>28</v>
      </c>
      <c r="E830" s="1" t="s">
        <v>114</v>
      </c>
      <c r="F830" s="1" t="s">
        <v>358</v>
      </c>
      <c r="G830" s="1" t="s">
        <v>1995</v>
      </c>
      <c r="H830" s="1" t="s">
        <v>2149</v>
      </c>
      <c r="I830" s="1" t="s">
        <v>955</v>
      </c>
      <c r="J830">
        <v>0</v>
      </c>
      <c r="K830">
        <v>2</v>
      </c>
      <c r="L830">
        <v>21</v>
      </c>
    </row>
    <row r="831" spans="1:12" x14ac:dyDescent="0.25">
      <c r="A831">
        <v>1946</v>
      </c>
      <c r="B831" s="1" t="s">
        <v>30</v>
      </c>
      <c r="C831" s="1" t="s">
        <v>78</v>
      </c>
      <c r="D831">
        <v>28</v>
      </c>
      <c r="E831" s="1" t="s">
        <v>1689</v>
      </c>
      <c r="F831" s="1" t="s">
        <v>2150</v>
      </c>
      <c r="G831" s="1" t="s">
        <v>2151</v>
      </c>
      <c r="H831" s="1" t="s">
        <v>2152</v>
      </c>
      <c r="I831" s="1" t="s">
        <v>682</v>
      </c>
      <c r="J831">
        <v>0</v>
      </c>
      <c r="K831">
        <v>13</v>
      </c>
      <c r="L831">
        <v>23</v>
      </c>
    </row>
    <row r="832" spans="1:12" x14ac:dyDescent="0.25">
      <c r="A832">
        <v>1947</v>
      </c>
      <c r="B832" s="1" t="s">
        <v>37</v>
      </c>
      <c r="C832" s="1" t="s">
        <v>199</v>
      </c>
      <c r="D832">
        <v>3</v>
      </c>
      <c r="E832" s="1" t="s">
        <v>415</v>
      </c>
      <c r="F832" s="1" t="s">
        <v>327</v>
      </c>
      <c r="G832" s="1" t="s">
        <v>2153</v>
      </c>
      <c r="H832" s="1" t="s">
        <v>1309</v>
      </c>
      <c r="I832" s="1" t="s">
        <v>1535</v>
      </c>
      <c r="J832">
        <v>0</v>
      </c>
      <c r="K832">
        <v>11</v>
      </c>
      <c r="L832">
        <v>14</v>
      </c>
    </row>
    <row r="833" spans="1:12" x14ac:dyDescent="0.25">
      <c r="A833">
        <v>1947</v>
      </c>
      <c r="B833" s="1" t="s">
        <v>37</v>
      </c>
      <c r="C833" s="1" t="s">
        <v>199</v>
      </c>
      <c r="D833">
        <v>5</v>
      </c>
      <c r="E833" s="1" t="s">
        <v>660</v>
      </c>
      <c r="F833" s="1" t="s">
        <v>2154</v>
      </c>
      <c r="G833" s="1" t="s">
        <v>2155</v>
      </c>
      <c r="H833" s="1" t="s">
        <v>2156</v>
      </c>
      <c r="I833" s="1" t="s">
        <v>663</v>
      </c>
      <c r="J833">
        <v>0</v>
      </c>
      <c r="K833">
        <v>43</v>
      </c>
      <c r="L833">
        <v>43</v>
      </c>
    </row>
    <row r="834" spans="1:12" x14ac:dyDescent="0.25">
      <c r="A834">
        <v>1947</v>
      </c>
      <c r="B834" s="1" t="s">
        <v>37</v>
      </c>
      <c r="C834" s="1" t="s">
        <v>199</v>
      </c>
      <c r="D834">
        <v>5</v>
      </c>
      <c r="E834" s="1" t="s">
        <v>20</v>
      </c>
      <c r="F834" s="1" t="s">
        <v>358</v>
      </c>
      <c r="G834" s="1" t="s">
        <v>2157</v>
      </c>
      <c r="H834" s="1" t="s">
        <v>2158</v>
      </c>
      <c r="I834" s="1" t="s">
        <v>2159</v>
      </c>
      <c r="J834">
        <v>0</v>
      </c>
      <c r="K834">
        <v>3</v>
      </c>
      <c r="L834">
        <v>23</v>
      </c>
    </row>
    <row r="835" spans="1:12" x14ac:dyDescent="0.25">
      <c r="A835">
        <v>1947</v>
      </c>
      <c r="B835" s="1" t="s">
        <v>37</v>
      </c>
      <c r="C835" s="1" t="s">
        <v>199</v>
      </c>
      <c r="D835">
        <v>11</v>
      </c>
      <c r="E835" s="1" t="s">
        <v>660</v>
      </c>
      <c r="F835" s="1" t="s">
        <v>358</v>
      </c>
      <c r="G835" s="1" t="s">
        <v>2160</v>
      </c>
      <c r="H835" s="1" t="s">
        <v>2161</v>
      </c>
      <c r="I835" s="1" t="s">
        <v>2129</v>
      </c>
      <c r="J835">
        <v>0</v>
      </c>
      <c r="K835">
        <v>7</v>
      </c>
      <c r="L835">
        <v>42</v>
      </c>
    </row>
    <row r="836" spans="1:12" x14ac:dyDescent="0.25">
      <c r="A836">
        <v>1947</v>
      </c>
      <c r="B836" s="1" t="s">
        <v>37</v>
      </c>
      <c r="C836" s="1" t="s">
        <v>199</v>
      </c>
      <c r="D836">
        <v>11</v>
      </c>
      <c r="E836" s="1" t="s">
        <v>49</v>
      </c>
      <c r="F836" s="1" t="s">
        <v>358</v>
      </c>
      <c r="G836" s="1" t="s">
        <v>1675</v>
      </c>
      <c r="H836" s="1" t="s">
        <v>2162</v>
      </c>
      <c r="I836" s="1" t="s">
        <v>1469</v>
      </c>
      <c r="J836">
        <v>0</v>
      </c>
      <c r="K836">
        <v>8</v>
      </c>
      <c r="L836">
        <v>16</v>
      </c>
    </row>
    <row r="837" spans="1:12" x14ac:dyDescent="0.25">
      <c r="A837">
        <v>1947</v>
      </c>
      <c r="B837" s="1" t="s">
        <v>37</v>
      </c>
      <c r="C837" s="1" t="s">
        <v>199</v>
      </c>
      <c r="D837">
        <v>12</v>
      </c>
      <c r="E837" s="1" t="s">
        <v>14</v>
      </c>
      <c r="F837" s="1" t="s">
        <v>358</v>
      </c>
      <c r="G837" s="1" t="s">
        <v>2163</v>
      </c>
      <c r="H837" s="1" t="s">
        <v>2164</v>
      </c>
      <c r="I837" s="1" t="s">
        <v>1181</v>
      </c>
      <c r="J837">
        <v>0</v>
      </c>
      <c r="K837">
        <v>18</v>
      </c>
      <c r="L837">
        <v>19</v>
      </c>
    </row>
    <row r="838" spans="1:12" x14ac:dyDescent="0.25">
      <c r="A838">
        <v>1947</v>
      </c>
      <c r="B838" s="1" t="s">
        <v>37</v>
      </c>
      <c r="C838" s="1" t="s">
        <v>199</v>
      </c>
      <c r="D838">
        <v>14</v>
      </c>
      <c r="E838" s="1" t="s">
        <v>503</v>
      </c>
      <c r="F838" s="1" t="s">
        <v>534</v>
      </c>
      <c r="G838" s="1" t="s">
        <v>2165</v>
      </c>
      <c r="H838" s="1" t="s">
        <v>2166</v>
      </c>
      <c r="I838" s="1" t="s">
        <v>2167</v>
      </c>
      <c r="J838">
        <v>0</v>
      </c>
      <c r="K838">
        <v>21</v>
      </c>
      <c r="L838">
        <v>21</v>
      </c>
    </row>
    <row r="839" spans="1:12" x14ac:dyDescent="0.25">
      <c r="A839">
        <v>1947</v>
      </c>
      <c r="B839" s="1" t="s">
        <v>37</v>
      </c>
      <c r="C839" s="1" t="s">
        <v>199</v>
      </c>
      <c r="D839">
        <v>22</v>
      </c>
      <c r="E839" s="1" t="s">
        <v>266</v>
      </c>
      <c r="F839" s="1" t="s">
        <v>358</v>
      </c>
      <c r="G839" s="1" t="s">
        <v>2137</v>
      </c>
      <c r="H839" s="1" t="s">
        <v>2168</v>
      </c>
      <c r="I839" s="1" t="s">
        <v>1627</v>
      </c>
      <c r="J839">
        <v>0</v>
      </c>
      <c r="K839">
        <v>17</v>
      </c>
      <c r="L839">
        <v>17</v>
      </c>
    </row>
    <row r="840" spans="1:12" x14ac:dyDescent="0.25">
      <c r="A840">
        <v>1947</v>
      </c>
      <c r="B840" s="1" t="s">
        <v>37</v>
      </c>
      <c r="C840" s="1" t="s">
        <v>199</v>
      </c>
      <c r="D840">
        <v>25</v>
      </c>
      <c r="E840" s="1" t="s">
        <v>660</v>
      </c>
      <c r="F840" s="1" t="s">
        <v>358</v>
      </c>
      <c r="G840" s="1" t="s">
        <v>1513</v>
      </c>
      <c r="H840" s="1" t="s">
        <v>2169</v>
      </c>
      <c r="I840" s="1" t="s">
        <v>663</v>
      </c>
      <c r="J840">
        <v>0</v>
      </c>
      <c r="K840">
        <v>19</v>
      </c>
      <c r="L840">
        <v>19</v>
      </c>
    </row>
    <row r="841" spans="1:12" x14ac:dyDescent="0.25">
      <c r="A841">
        <v>1947</v>
      </c>
      <c r="B841" s="1" t="s">
        <v>37</v>
      </c>
      <c r="C841" s="1" t="s">
        <v>199</v>
      </c>
      <c r="D841">
        <v>25</v>
      </c>
      <c r="E841" s="1" t="s">
        <v>111</v>
      </c>
      <c r="F841" s="1" t="s">
        <v>358</v>
      </c>
      <c r="G841" s="1" t="s">
        <v>2170</v>
      </c>
      <c r="H841" s="1" t="s">
        <v>2171</v>
      </c>
      <c r="I841" s="1" t="s">
        <v>2172</v>
      </c>
      <c r="J841">
        <v>0</v>
      </c>
      <c r="K841">
        <v>12</v>
      </c>
      <c r="L841">
        <v>23</v>
      </c>
    </row>
    <row r="842" spans="1:12" x14ac:dyDescent="0.25">
      <c r="A842">
        <v>1947</v>
      </c>
      <c r="B842" s="1" t="s">
        <v>37</v>
      </c>
      <c r="C842" s="1" t="s">
        <v>199</v>
      </c>
      <c r="D842">
        <v>26</v>
      </c>
      <c r="E842" s="1" t="s">
        <v>617</v>
      </c>
      <c r="F842" s="1" t="s">
        <v>358</v>
      </c>
      <c r="G842" s="1" t="s">
        <v>2173</v>
      </c>
      <c r="H842" s="1" t="s">
        <v>2174</v>
      </c>
      <c r="I842" s="1" t="s">
        <v>286</v>
      </c>
      <c r="J842">
        <v>0</v>
      </c>
      <c r="K842">
        <v>22</v>
      </c>
      <c r="L842">
        <v>22</v>
      </c>
    </row>
    <row r="843" spans="1:12" x14ac:dyDescent="0.25">
      <c r="A843">
        <v>1947</v>
      </c>
      <c r="B843" s="1" t="s">
        <v>37</v>
      </c>
      <c r="C843" s="1" t="s">
        <v>199</v>
      </c>
      <c r="D843">
        <v>28</v>
      </c>
      <c r="E843" s="1" t="s">
        <v>660</v>
      </c>
      <c r="F843" s="1" t="s">
        <v>26</v>
      </c>
      <c r="G843" s="1" t="s">
        <v>2037</v>
      </c>
      <c r="H843" s="1" t="s">
        <v>2175</v>
      </c>
      <c r="I843" s="1" t="s">
        <v>663</v>
      </c>
      <c r="J843">
        <v>0</v>
      </c>
      <c r="K843">
        <v>25</v>
      </c>
      <c r="L843">
        <v>26</v>
      </c>
    </row>
    <row r="844" spans="1:12" x14ac:dyDescent="0.25">
      <c r="A844">
        <v>1947</v>
      </c>
      <c r="B844" s="1" t="s">
        <v>37</v>
      </c>
      <c r="C844" s="1" t="s">
        <v>164</v>
      </c>
      <c r="D844">
        <v>1</v>
      </c>
      <c r="E844" s="1" t="s">
        <v>1662</v>
      </c>
      <c r="F844" s="1" t="s">
        <v>358</v>
      </c>
      <c r="G844" s="1" t="s">
        <v>2176</v>
      </c>
      <c r="H844" s="1" t="s">
        <v>2177</v>
      </c>
      <c r="I844" s="1" t="s">
        <v>872</v>
      </c>
      <c r="J844">
        <v>0</v>
      </c>
      <c r="K844">
        <v>19</v>
      </c>
      <c r="L844">
        <v>20</v>
      </c>
    </row>
    <row r="845" spans="1:12" x14ac:dyDescent="0.25">
      <c r="A845">
        <v>1947</v>
      </c>
      <c r="B845" s="1" t="s">
        <v>37</v>
      </c>
      <c r="C845" s="1" t="s">
        <v>164</v>
      </c>
      <c r="D845">
        <v>5</v>
      </c>
      <c r="E845" s="1" t="s">
        <v>2178</v>
      </c>
      <c r="F845" s="1" t="s">
        <v>358</v>
      </c>
      <c r="G845" s="1" t="s">
        <v>2179</v>
      </c>
      <c r="H845" s="1" t="s">
        <v>2180</v>
      </c>
      <c r="I845" s="1" t="s">
        <v>2181</v>
      </c>
      <c r="J845">
        <v>0</v>
      </c>
      <c r="K845">
        <v>1</v>
      </c>
      <c r="L845">
        <v>3</v>
      </c>
    </row>
    <row r="846" spans="1:12" x14ac:dyDescent="0.25">
      <c r="A846">
        <v>1947</v>
      </c>
      <c r="B846" s="1" t="s">
        <v>37</v>
      </c>
      <c r="C846" s="1" t="s">
        <v>164</v>
      </c>
      <c r="D846">
        <v>6</v>
      </c>
      <c r="E846" s="1" t="s">
        <v>149</v>
      </c>
      <c r="F846" s="1" t="s">
        <v>358</v>
      </c>
      <c r="G846" s="1" t="s">
        <v>2182</v>
      </c>
      <c r="H846" s="1" t="s">
        <v>2183</v>
      </c>
      <c r="I846" s="1" t="s">
        <v>2184</v>
      </c>
      <c r="J846">
        <v>0</v>
      </c>
      <c r="K846">
        <v>11</v>
      </c>
      <c r="L846">
        <v>11</v>
      </c>
    </row>
    <row r="847" spans="1:12" x14ac:dyDescent="0.25">
      <c r="A847">
        <v>1947</v>
      </c>
      <c r="B847" s="1" t="s">
        <v>37</v>
      </c>
      <c r="C847" s="1" t="s">
        <v>164</v>
      </c>
      <c r="D847">
        <v>14</v>
      </c>
      <c r="E847" s="1" t="s">
        <v>816</v>
      </c>
      <c r="F847" s="1" t="s">
        <v>26</v>
      </c>
      <c r="G847" s="1" t="s">
        <v>2185</v>
      </c>
      <c r="H847" s="1" t="s">
        <v>2186</v>
      </c>
      <c r="I847" s="1" t="s">
        <v>2187</v>
      </c>
      <c r="J847">
        <v>0</v>
      </c>
      <c r="K847">
        <v>2</v>
      </c>
      <c r="L847">
        <v>2</v>
      </c>
    </row>
    <row r="848" spans="1:12" x14ac:dyDescent="0.25">
      <c r="A848">
        <v>1947</v>
      </c>
      <c r="B848" s="1" t="s">
        <v>37</v>
      </c>
      <c r="C848" s="1" t="s">
        <v>164</v>
      </c>
      <c r="D848">
        <v>15</v>
      </c>
      <c r="E848" s="1" t="s">
        <v>266</v>
      </c>
      <c r="F848" s="1" t="s">
        <v>358</v>
      </c>
      <c r="G848" s="1" t="s">
        <v>2188</v>
      </c>
      <c r="H848" s="1" t="s">
        <v>2189</v>
      </c>
      <c r="I848" s="1" t="s">
        <v>1627</v>
      </c>
      <c r="J848">
        <v>0</v>
      </c>
      <c r="K848">
        <v>53</v>
      </c>
      <c r="L848">
        <v>53</v>
      </c>
    </row>
    <row r="849" spans="1:12" x14ac:dyDescent="0.25">
      <c r="A849">
        <v>1947</v>
      </c>
      <c r="B849" s="1" t="s">
        <v>37</v>
      </c>
      <c r="C849" s="1" t="s">
        <v>164</v>
      </c>
      <c r="D849">
        <v>15</v>
      </c>
      <c r="E849" s="1" t="s">
        <v>95</v>
      </c>
      <c r="F849" s="1" t="s">
        <v>1020</v>
      </c>
      <c r="G849" s="1" t="s">
        <v>1459</v>
      </c>
      <c r="H849" s="1" t="s">
        <v>2190</v>
      </c>
      <c r="I849" s="1" t="s">
        <v>2191</v>
      </c>
      <c r="J849">
        <v>0</v>
      </c>
      <c r="K849">
        <v>16</v>
      </c>
      <c r="L849">
        <v>16</v>
      </c>
    </row>
    <row r="850" spans="1:12" x14ac:dyDescent="0.25">
      <c r="A850">
        <v>1947</v>
      </c>
      <c r="B850" s="1" t="s">
        <v>37</v>
      </c>
      <c r="C850" s="1" t="s">
        <v>164</v>
      </c>
      <c r="D850">
        <v>21</v>
      </c>
      <c r="E850" s="1" t="s">
        <v>660</v>
      </c>
      <c r="F850" s="1" t="s">
        <v>358</v>
      </c>
      <c r="G850" s="1" t="s">
        <v>1669</v>
      </c>
      <c r="H850" s="1" t="s">
        <v>2192</v>
      </c>
      <c r="I850" s="1" t="s">
        <v>1974</v>
      </c>
      <c r="J850">
        <v>0</v>
      </c>
      <c r="K850">
        <v>21</v>
      </c>
      <c r="L850">
        <v>21</v>
      </c>
    </row>
    <row r="851" spans="1:12" x14ac:dyDescent="0.25">
      <c r="A851">
        <v>1947</v>
      </c>
      <c r="B851" s="1" t="s">
        <v>37</v>
      </c>
      <c r="C851" s="1" t="s">
        <v>164</v>
      </c>
      <c r="D851">
        <v>26</v>
      </c>
      <c r="E851" s="1" t="s">
        <v>2193</v>
      </c>
      <c r="F851" s="1" t="s">
        <v>358</v>
      </c>
      <c r="G851" s="1" t="s">
        <v>2194</v>
      </c>
      <c r="H851" s="1" t="s">
        <v>2195</v>
      </c>
      <c r="I851" s="1" t="s">
        <v>2196</v>
      </c>
      <c r="J851">
        <v>0</v>
      </c>
      <c r="K851">
        <v>12</v>
      </c>
      <c r="L851">
        <v>12</v>
      </c>
    </row>
    <row r="852" spans="1:12" x14ac:dyDescent="0.25">
      <c r="A852">
        <v>1947</v>
      </c>
      <c r="B852" s="1" t="s">
        <v>37</v>
      </c>
      <c r="C852" s="1" t="s">
        <v>38</v>
      </c>
      <c r="D852">
        <v>8</v>
      </c>
      <c r="E852" s="1" t="s">
        <v>266</v>
      </c>
      <c r="F852" s="1" t="s">
        <v>358</v>
      </c>
      <c r="G852" s="1" t="s">
        <v>1669</v>
      </c>
      <c r="H852" s="1" t="s">
        <v>2197</v>
      </c>
      <c r="I852" s="1" t="s">
        <v>2198</v>
      </c>
      <c r="J852">
        <v>0</v>
      </c>
      <c r="K852">
        <v>9</v>
      </c>
      <c r="L852">
        <v>9</v>
      </c>
    </row>
    <row r="853" spans="1:12" x14ac:dyDescent="0.25">
      <c r="A853">
        <v>1947</v>
      </c>
      <c r="B853" s="1" t="s">
        <v>37</v>
      </c>
      <c r="C853" s="1" t="s">
        <v>38</v>
      </c>
      <c r="D853">
        <v>8</v>
      </c>
      <c r="E853" s="1" t="s">
        <v>95</v>
      </c>
      <c r="F853" s="1" t="s">
        <v>358</v>
      </c>
      <c r="G853" s="1" t="s">
        <v>2199</v>
      </c>
      <c r="H853" s="1" t="s">
        <v>2200</v>
      </c>
      <c r="I853" s="1" t="s">
        <v>1532</v>
      </c>
      <c r="J853">
        <v>0</v>
      </c>
      <c r="K853">
        <v>13</v>
      </c>
      <c r="L853">
        <v>13</v>
      </c>
    </row>
    <row r="854" spans="1:12" x14ac:dyDescent="0.25">
      <c r="A854">
        <v>1947</v>
      </c>
      <c r="B854" s="1" t="s">
        <v>37</v>
      </c>
      <c r="C854" s="1" t="s">
        <v>38</v>
      </c>
      <c r="D854">
        <v>14</v>
      </c>
      <c r="E854" s="1" t="s">
        <v>71</v>
      </c>
      <c r="F854" s="1" t="s">
        <v>358</v>
      </c>
      <c r="G854" s="1" t="s">
        <v>1995</v>
      </c>
      <c r="H854" s="1" t="s">
        <v>2201</v>
      </c>
      <c r="I854" s="1" t="s">
        <v>872</v>
      </c>
      <c r="J854">
        <v>0</v>
      </c>
      <c r="K854">
        <v>23</v>
      </c>
      <c r="L854">
        <v>23</v>
      </c>
    </row>
    <row r="855" spans="1:12" x14ac:dyDescent="0.25">
      <c r="A855">
        <v>1947</v>
      </c>
      <c r="B855" s="1" t="s">
        <v>37</v>
      </c>
      <c r="C855" s="1" t="s">
        <v>38</v>
      </c>
      <c r="D855">
        <v>17</v>
      </c>
      <c r="E855" s="1" t="s">
        <v>266</v>
      </c>
      <c r="F855" s="1" t="s">
        <v>1521</v>
      </c>
      <c r="G855" s="1" t="s">
        <v>2202</v>
      </c>
      <c r="H855" s="1" t="s">
        <v>2203</v>
      </c>
      <c r="I855" s="1" t="s">
        <v>1817</v>
      </c>
      <c r="J855">
        <v>0</v>
      </c>
      <c r="K855">
        <v>8</v>
      </c>
      <c r="L855">
        <v>8</v>
      </c>
    </row>
    <row r="856" spans="1:12" x14ac:dyDescent="0.25">
      <c r="A856">
        <v>1947</v>
      </c>
      <c r="B856" s="1" t="s">
        <v>37</v>
      </c>
      <c r="C856" s="1" t="s">
        <v>38</v>
      </c>
      <c r="D856">
        <v>18</v>
      </c>
      <c r="E856" s="1" t="s">
        <v>2204</v>
      </c>
      <c r="F856" s="1" t="s">
        <v>2205</v>
      </c>
      <c r="G856" s="1" t="s">
        <v>2206</v>
      </c>
      <c r="H856" s="1" t="s">
        <v>2207</v>
      </c>
      <c r="I856" s="1" t="s">
        <v>2208</v>
      </c>
      <c r="J856">
        <v>0</v>
      </c>
      <c r="K856">
        <v>11</v>
      </c>
      <c r="L856">
        <v>15</v>
      </c>
    </row>
    <row r="857" spans="1:12" x14ac:dyDescent="0.25">
      <c r="A857">
        <v>1947</v>
      </c>
      <c r="B857" s="1" t="s">
        <v>62</v>
      </c>
      <c r="C857" s="1" t="s">
        <v>119</v>
      </c>
      <c r="D857">
        <v>8</v>
      </c>
      <c r="E857" s="1" t="s">
        <v>2209</v>
      </c>
      <c r="F857" s="1" t="s">
        <v>358</v>
      </c>
      <c r="G857" s="1" t="s">
        <v>2210</v>
      </c>
      <c r="H857" s="1" t="s">
        <v>2211</v>
      </c>
      <c r="I857" s="1" t="s">
        <v>2212</v>
      </c>
      <c r="J857">
        <v>0</v>
      </c>
      <c r="K857">
        <v>27</v>
      </c>
      <c r="L857">
        <v>27</v>
      </c>
    </row>
    <row r="858" spans="1:12" x14ac:dyDescent="0.25">
      <c r="A858">
        <v>1947</v>
      </c>
      <c r="B858" s="1" t="s">
        <v>62</v>
      </c>
      <c r="C858" s="1" t="s">
        <v>119</v>
      </c>
      <c r="D858">
        <v>13</v>
      </c>
      <c r="E858" s="1" t="s">
        <v>2213</v>
      </c>
      <c r="F858" s="1" t="s">
        <v>2070</v>
      </c>
      <c r="G858" s="1" t="s">
        <v>2214</v>
      </c>
      <c r="H858" s="1" t="s">
        <v>2215</v>
      </c>
      <c r="I858" s="1" t="s">
        <v>2072</v>
      </c>
      <c r="J858">
        <v>0</v>
      </c>
      <c r="K858">
        <v>6</v>
      </c>
      <c r="L858">
        <v>15</v>
      </c>
    </row>
    <row r="859" spans="1:12" x14ac:dyDescent="0.25">
      <c r="A859">
        <v>1947</v>
      </c>
      <c r="B859" s="1" t="s">
        <v>62</v>
      </c>
      <c r="C859" s="1" t="s">
        <v>119</v>
      </c>
      <c r="D859">
        <v>22</v>
      </c>
      <c r="E859" s="1" t="s">
        <v>277</v>
      </c>
      <c r="F859" s="1" t="s">
        <v>358</v>
      </c>
      <c r="G859" s="1" t="s">
        <v>1995</v>
      </c>
      <c r="H859" s="1" t="s">
        <v>1715</v>
      </c>
      <c r="I859" s="1" t="s">
        <v>1029</v>
      </c>
      <c r="J859">
        <v>0</v>
      </c>
      <c r="K859">
        <v>10</v>
      </c>
      <c r="L859">
        <v>10</v>
      </c>
    </row>
    <row r="860" spans="1:12" x14ac:dyDescent="0.25">
      <c r="A860">
        <v>1947</v>
      </c>
      <c r="B860" s="1" t="s">
        <v>62</v>
      </c>
      <c r="C860" s="1" t="s">
        <v>119</v>
      </c>
      <c r="D860">
        <v>28</v>
      </c>
      <c r="E860" s="1" t="s">
        <v>25</v>
      </c>
      <c r="F860" s="1" t="s">
        <v>1521</v>
      </c>
      <c r="G860" s="1" t="s">
        <v>2216</v>
      </c>
      <c r="H860" s="1" t="s">
        <v>2217</v>
      </c>
      <c r="I860" s="1" t="s">
        <v>2218</v>
      </c>
      <c r="J860">
        <v>0</v>
      </c>
      <c r="K860">
        <v>15</v>
      </c>
      <c r="L860">
        <v>15</v>
      </c>
    </row>
    <row r="861" spans="1:12" x14ac:dyDescent="0.25">
      <c r="A861">
        <v>1947</v>
      </c>
      <c r="B861" s="1" t="s">
        <v>62</v>
      </c>
      <c r="C861" s="1" t="s">
        <v>63</v>
      </c>
      <c r="D861">
        <v>4</v>
      </c>
      <c r="E861" s="1" t="s">
        <v>2219</v>
      </c>
      <c r="F861" s="1" t="s">
        <v>1521</v>
      </c>
      <c r="G861" s="1" t="s">
        <v>2220</v>
      </c>
      <c r="H861" s="1" t="s">
        <v>2221</v>
      </c>
      <c r="I861" s="1" t="s">
        <v>2222</v>
      </c>
      <c r="J861">
        <v>0</v>
      </c>
      <c r="K861">
        <v>11</v>
      </c>
      <c r="L861">
        <v>11</v>
      </c>
    </row>
    <row r="862" spans="1:12" x14ac:dyDescent="0.25">
      <c r="A862">
        <v>1947</v>
      </c>
      <c r="B862" s="1" t="s">
        <v>62</v>
      </c>
      <c r="C862" s="1" t="s">
        <v>63</v>
      </c>
      <c r="D862">
        <v>11</v>
      </c>
      <c r="E862" s="1" t="s">
        <v>20</v>
      </c>
      <c r="F862" s="1" t="s">
        <v>534</v>
      </c>
      <c r="G862" s="1" t="s">
        <v>2223</v>
      </c>
      <c r="H862" s="1" t="s">
        <v>2224</v>
      </c>
      <c r="I862" s="1" t="s">
        <v>2225</v>
      </c>
      <c r="J862">
        <v>0</v>
      </c>
      <c r="K862">
        <v>4</v>
      </c>
      <c r="L862">
        <v>4</v>
      </c>
    </row>
    <row r="863" spans="1:12" x14ac:dyDescent="0.25">
      <c r="A863">
        <v>1947</v>
      </c>
      <c r="B863" s="1" t="s">
        <v>62</v>
      </c>
      <c r="C863" s="1" t="s">
        <v>63</v>
      </c>
      <c r="D863">
        <v>16</v>
      </c>
      <c r="E863" s="1" t="s">
        <v>529</v>
      </c>
      <c r="F863" s="1" t="s">
        <v>358</v>
      </c>
      <c r="G863" s="1" t="s">
        <v>2226</v>
      </c>
      <c r="H863" s="1" t="s">
        <v>2227</v>
      </c>
      <c r="I863" s="1" t="s">
        <v>1127</v>
      </c>
      <c r="J863">
        <v>0</v>
      </c>
      <c r="K863">
        <v>22</v>
      </c>
      <c r="L863">
        <v>22</v>
      </c>
    </row>
    <row r="864" spans="1:12" x14ac:dyDescent="0.25">
      <c r="A864">
        <v>1947</v>
      </c>
      <c r="B864" s="1" t="s">
        <v>62</v>
      </c>
      <c r="C864" s="1" t="s">
        <v>63</v>
      </c>
      <c r="D864">
        <v>29</v>
      </c>
      <c r="E864" s="1" t="s">
        <v>2228</v>
      </c>
      <c r="F864" s="1" t="s">
        <v>358</v>
      </c>
      <c r="G864" s="1" t="s">
        <v>2229</v>
      </c>
      <c r="H864" s="1" t="s">
        <v>2230</v>
      </c>
      <c r="I864" s="1" t="s">
        <v>2231</v>
      </c>
      <c r="J864">
        <v>0</v>
      </c>
      <c r="K864">
        <v>25</v>
      </c>
      <c r="L864">
        <v>25</v>
      </c>
    </row>
    <row r="865" spans="1:12" x14ac:dyDescent="0.25">
      <c r="A865">
        <v>1947</v>
      </c>
      <c r="B865" s="1" t="s">
        <v>62</v>
      </c>
      <c r="C865" s="1" t="s">
        <v>63</v>
      </c>
      <c r="D865">
        <v>29</v>
      </c>
      <c r="E865" s="1" t="s">
        <v>1336</v>
      </c>
      <c r="F865" s="1" t="s">
        <v>358</v>
      </c>
      <c r="G865" s="1" t="s">
        <v>2029</v>
      </c>
      <c r="H865" s="1" t="s">
        <v>2232</v>
      </c>
      <c r="I865" s="1" t="s">
        <v>1697</v>
      </c>
      <c r="J865">
        <v>0</v>
      </c>
      <c r="K865">
        <v>40</v>
      </c>
      <c r="L865">
        <v>40</v>
      </c>
    </row>
    <row r="866" spans="1:12" x14ac:dyDescent="0.25">
      <c r="A866">
        <v>1947</v>
      </c>
      <c r="B866" s="1" t="s">
        <v>62</v>
      </c>
      <c r="C866" s="1" t="s">
        <v>63</v>
      </c>
      <c r="D866">
        <v>29</v>
      </c>
      <c r="E866" s="1" t="s">
        <v>2233</v>
      </c>
      <c r="F866" s="1" t="s">
        <v>358</v>
      </c>
      <c r="G866" s="1" t="s">
        <v>2234</v>
      </c>
      <c r="H866" s="1" t="s">
        <v>2235</v>
      </c>
      <c r="I866" s="1" t="s">
        <v>2236</v>
      </c>
      <c r="J866">
        <v>0</v>
      </c>
      <c r="K866">
        <v>43</v>
      </c>
      <c r="L866">
        <v>48</v>
      </c>
    </row>
    <row r="867" spans="1:12" x14ac:dyDescent="0.25">
      <c r="A867">
        <v>1947</v>
      </c>
      <c r="B867" s="1" t="s">
        <v>62</v>
      </c>
      <c r="C867" s="1" t="s">
        <v>63</v>
      </c>
      <c r="D867">
        <v>30</v>
      </c>
      <c r="E867" s="1" t="s">
        <v>103</v>
      </c>
      <c r="F867" s="1" t="s">
        <v>358</v>
      </c>
      <c r="G867" s="1" t="s">
        <v>2182</v>
      </c>
      <c r="H867" s="1" t="s">
        <v>2237</v>
      </c>
      <c r="I867" s="1" t="s">
        <v>1181</v>
      </c>
      <c r="J867">
        <v>0</v>
      </c>
      <c r="K867">
        <v>53</v>
      </c>
      <c r="L867">
        <v>53</v>
      </c>
    </row>
    <row r="868" spans="1:12" x14ac:dyDescent="0.25">
      <c r="A868">
        <v>1947</v>
      </c>
      <c r="B868" s="1" t="s">
        <v>62</v>
      </c>
      <c r="C868" s="1" t="s">
        <v>68</v>
      </c>
      <c r="D868">
        <v>4</v>
      </c>
      <c r="E868" s="1" t="s">
        <v>71</v>
      </c>
      <c r="F868" s="1" t="s">
        <v>138</v>
      </c>
      <c r="G868" s="1" t="s">
        <v>2238</v>
      </c>
      <c r="H868" s="1" t="s">
        <v>2239</v>
      </c>
      <c r="I868" s="1" t="s">
        <v>872</v>
      </c>
      <c r="J868">
        <v>0</v>
      </c>
      <c r="K868">
        <v>2</v>
      </c>
      <c r="L868">
        <v>2</v>
      </c>
    </row>
    <row r="869" spans="1:12" x14ac:dyDescent="0.25">
      <c r="A869">
        <v>1947</v>
      </c>
      <c r="B869" s="1" t="s">
        <v>62</v>
      </c>
      <c r="C869" s="1" t="s">
        <v>68</v>
      </c>
      <c r="D869">
        <v>11</v>
      </c>
      <c r="E869" s="1" t="s">
        <v>415</v>
      </c>
      <c r="F869" s="1" t="s">
        <v>2240</v>
      </c>
      <c r="G869" s="1" t="s">
        <v>2241</v>
      </c>
      <c r="H869" s="1" t="s">
        <v>2242</v>
      </c>
      <c r="I869" s="1" t="s">
        <v>2243</v>
      </c>
      <c r="J869">
        <v>0</v>
      </c>
      <c r="K869">
        <v>5</v>
      </c>
      <c r="L869">
        <v>18</v>
      </c>
    </row>
    <row r="870" spans="1:12" x14ac:dyDescent="0.25">
      <c r="A870">
        <v>1947</v>
      </c>
      <c r="B870" s="1" t="s">
        <v>62</v>
      </c>
      <c r="C870" s="1" t="s">
        <v>68</v>
      </c>
      <c r="D870">
        <v>13</v>
      </c>
      <c r="E870" s="1" t="s">
        <v>14</v>
      </c>
      <c r="F870" s="1" t="s">
        <v>358</v>
      </c>
      <c r="G870" s="1" t="s">
        <v>2160</v>
      </c>
      <c r="H870" s="1" t="s">
        <v>2244</v>
      </c>
      <c r="I870" s="1" t="s">
        <v>1486</v>
      </c>
      <c r="J870">
        <v>0</v>
      </c>
      <c r="K870">
        <v>50</v>
      </c>
      <c r="L870">
        <v>50</v>
      </c>
    </row>
    <row r="871" spans="1:12" x14ac:dyDescent="0.25">
      <c r="A871">
        <v>1947</v>
      </c>
      <c r="B871" s="1" t="s">
        <v>62</v>
      </c>
      <c r="C871" s="1" t="s">
        <v>68</v>
      </c>
      <c r="D871">
        <v>19</v>
      </c>
      <c r="E871" s="1" t="s">
        <v>950</v>
      </c>
      <c r="F871" s="1" t="s">
        <v>534</v>
      </c>
      <c r="G871" s="1" t="s">
        <v>2245</v>
      </c>
      <c r="H871" s="1" t="s">
        <v>2246</v>
      </c>
      <c r="I871" s="1" t="s">
        <v>1440</v>
      </c>
      <c r="J871">
        <v>0</v>
      </c>
      <c r="K871">
        <v>14</v>
      </c>
      <c r="L871">
        <v>36</v>
      </c>
    </row>
    <row r="872" spans="1:12" x14ac:dyDescent="0.25">
      <c r="A872">
        <v>1947</v>
      </c>
      <c r="B872" s="1" t="s">
        <v>62</v>
      </c>
      <c r="C872" s="1" t="s">
        <v>68</v>
      </c>
      <c r="D872">
        <v>21</v>
      </c>
      <c r="E872" s="1" t="s">
        <v>1473</v>
      </c>
      <c r="F872" s="1" t="s">
        <v>2247</v>
      </c>
      <c r="G872" s="1" t="s">
        <v>2248</v>
      </c>
      <c r="H872" s="1" t="s">
        <v>2249</v>
      </c>
      <c r="I872" s="1" t="s">
        <v>2250</v>
      </c>
      <c r="J872">
        <v>0</v>
      </c>
      <c r="K872">
        <v>8</v>
      </c>
      <c r="L872">
        <v>29</v>
      </c>
    </row>
    <row r="873" spans="1:12" x14ac:dyDescent="0.25">
      <c r="A873">
        <v>1947</v>
      </c>
      <c r="B873" s="1" t="s">
        <v>12</v>
      </c>
      <c r="C873" s="1" t="s">
        <v>19</v>
      </c>
      <c r="D873">
        <v>1</v>
      </c>
      <c r="E873" s="1" t="s">
        <v>1171</v>
      </c>
      <c r="F873" s="1" t="s">
        <v>138</v>
      </c>
      <c r="G873" s="1" t="s">
        <v>2031</v>
      </c>
      <c r="H873" s="1" t="s">
        <v>2251</v>
      </c>
      <c r="I873" s="1" t="s">
        <v>2252</v>
      </c>
      <c r="J873">
        <v>0</v>
      </c>
      <c r="K873">
        <v>13</v>
      </c>
      <c r="L873">
        <v>13</v>
      </c>
    </row>
    <row r="874" spans="1:12" x14ac:dyDescent="0.25">
      <c r="A874">
        <v>1947</v>
      </c>
      <c r="B874" s="1" t="s">
        <v>12</v>
      </c>
      <c r="C874" s="1" t="s">
        <v>19</v>
      </c>
      <c r="D874">
        <v>13</v>
      </c>
      <c r="E874" s="1" t="s">
        <v>754</v>
      </c>
      <c r="F874" s="1" t="s">
        <v>358</v>
      </c>
      <c r="G874" s="1" t="s">
        <v>2253</v>
      </c>
      <c r="H874" s="1" t="s">
        <v>2254</v>
      </c>
      <c r="I874" s="1" t="s">
        <v>2255</v>
      </c>
      <c r="J874">
        <v>0</v>
      </c>
      <c r="K874">
        <v>14</v>
      </c>
      <c r="L874">
        <v>36</v>
      </c>
    </row>
    <row r="875" spans="1:12" x14ac:dyDescent="0.25">
      <c r="A875">
        <v>1947</v>
      </c>
      <c r="B875" s="1" t="s">
        <v>12</v>
      </c>
      <c r="C875" s="1" t="s">
        <v>19</v>
      </c>
      <c r="D875">
        <v>16</v>
      </c>
      <c r="E875" s="1" t="s">
        <v>541</v>
      </c>
      <c r="F875" s="1" t="s">
        <v>2256</v>
      </c>
      <c r="G875" s="1" t="s">
        <v>2257</v>
      </c>
      <c r="H875" s="1" t="s">
        <v>2258</v>
      </c>
      <c r="I875" s="1" t="s">
        <v>1469</v>
      </c>
      <c r="J875">
        <v>0</v>
      </c>
      <c r="K875">
        <v>6</v>
      </c>
      <c r="L875">
        <v>6</v>
      </c>
    </row>
    <row r="876" spans="1:12" x14ac:dyDescent="0.25">
      <c r="A876">
        <v>1947</v>
      </c>
      <c r="B876" s="1" t="s">
        <v>12</v>
      </c>
      <c r="C876" s="1" t="s">
        <v>19</v>
      </c>
      <c r="D876">
        <v>25</v>
      </c>
      <c r="E876" s="1" t="s">
        <v>611</v>
      </c>
      <c r="F876" s="1" t="s">
        <v>2070</v>
      </c>
      <c r="G876" s="1" t="s">
        <v>2259</v>
      </c>
      <c r="H876" s="1" t="s">
        <v>2260</v>
      </c>
      <c r="I876" s="1" t="s">
        <v>2243</v>
      </c>
      <c r="J876">
        <v>2</v>
      </c>
      <c r="K876">
        <v>2</v>
      </c>
      <c r="L876">
        <v>6</v>
      </c>
    </row>
    <row r="877" spans="1:12" x14ac:dyDescent="0.25">
      <c r="A877">
        <v>1947</v>
      </c>
      <c r="B877" s="1" t="s">
        <v>12</v>
      </c>
      <c r="C877" s="1" t="s">
        <v>19</v>
      </c>
      <c r="D877">
        <v>31</v>
      </c>
      <c r="E877" s="1" t="s">
        <v>660</v>
      </c>
      <c r="F877" s="1" t="s">
        <v>358</v>
      </c>
      <c r="G877" s="1" t="s">
        <v>1669</v>
      </c>
      <c r="H877" s="1" t="s">
        <v>2261</v>
      </c>
      <c r="I877" s="1" t="s">
        <v>1974</v>
      </c>
      <c r="J877">
        <v>0</v>
      </c>
      <c r="K877">
        <v>26</v>
      </c>
      <c r="L877">
        <v>26</v>
      </c>
    </row>
    <row r="878" spans="1:12" x14ac:dyDescent="0.25">
      <c r="A878">
        <v>1947</v>
      </c>
      <c r="B878" s="1" t="s">
        <v>12</v>
      </c>
      <c r="C878" s="1" t="s">
        <v>24</v>
      </c>
      <c r="D878">
        <v>2</v>
      </c>
      <c r="E878" s="1" t="s">
        <v>611</v>
      </c>
      <c r="F878" s="1" t="s">
        <v>2000</v>
      </c>
      <c r="G878" s="1" t="s">
        <v>2262</v>
      </c>
      <c r="H878" s="1" t="s">
        <v>2263</v>
      </c>
      <c r="I878" s="1" t="s">
        <v>2072</v>
      </c>
      <c r="J878">
        <v>0</v>
      </c>
      <c r="K878">
        <v>11</v>
      </c>
      <c r="L878">
        <v>11</v>
      </c>
    </row>
    <row r="879" spans="1:12" x14ac:dyDescent="0.25">
      <c r="A879">
        <v>1947</v>
      </c>
      <c r="B879" s="1" t="s">
        <v>12</v>
      </c>
      <c r="C879" s="1" t="s">
        <v>24</v>
      </c>
      <c r="D879">
        <v>8</v>
      </c>
      <c r="E879" s="1" t="s">
        <v>20</v>
      </c>
      <c r="F879" s="1" t="s">
        <v>358</v>
      </c>
      <c r="G879" s="1" t="s">
        <v>2264</v>
      </c>
      <c r="H879" s="1" t="s">
        <v>329</v>
      </c>
      <c r="I879" s="1" t="s">
        <v>1094</v>
      </c>
      <c r="J879">
        <v>0</v>
      </c>
      <c r="K879">
        <v>3</v>
      </c>
      <c r="L879">
        <v>5</v>
      </c>
    </row>
    <row r="880" spans="1:12" x14ac:dyDescent="0.25">
      <c r="A880">
        <v>1947</v>
      </c>
      <c r="B880" s="1" t="s">
        <v>12</v>
      </c>
      <c r="C880" s="1" t="s">
        <v>24</v>
      </c>
      <c r="D880">
        <v>9</v>
      </c>
      <c r="E880" s="1" t="s">
        <v>1111</v>
      </c>
      <c r="F880" s="1" t="s">
        <v>358</v>
      </c>
      <c r="G880" s="1" t="s">
        <v>2265</v>
      </c>
      <c r="H880" s="1" t="s">
        <v>1113</v>
      </c>
      <c r="I880" s="1" t="s">
        <v>1718</v>
      </c>
      <c r="J880">
        <v>0</v>
      </c>
      <c r="K880">
        <v>1</v>
      </c>
      <c r="L880">
        <v>5</v>
      </c>
    </row>
    <row r="881" spans="1:12" x14ac:dyDescent="0.25">
      <c r="A881">
        <v>1947</v>
      </c>
      <c r="B881" s="1" t="s">
        <v>12</v>
      </c>
      <c r="C881" s="1" t="s">
        <v>24</v>
      </c>
      <c r="D881">
        <v>13</v>
      </c>
      <c r="E881" s="1" t="s">
        <v>243</v>
      </c>
      <c r="F881" s="1" t="s">
        <v>1823</v>
      </c>
      <c r="G881" s="1" t="s">
        <v>2266</v>
      </c>
      <c r="H881" s="1" t="s">
        <v>246</v>
      </c>
      <c r="I881" s="1" t="s">
        <v>2267</v>
      </c>
      <c r="J881">
        <v>0</v>
      </c>
      <c r="K881">
        <v>3</v>
      </c>
      <c r="L881">
        <v>8</v>
      </c>
    </row>
    <row r="882" spans="1:12" x14ac:dyDescent="0.25">
      <c r="A882">
        <v>1947</v>
      </c>
      <c r="B882" s="1" t="s">
        <v>12</v>
      </c>
      <c r="C882" s="1" t="s">
        <v>24</v>
      </c>
      <c r="D882">
        <v>21</v>
      </c>
      <c r="E882" s="1" t="s">
        <v>732</v>
      </c>
      <c r="F882" s="1" t="s">
        <v>26</v>
      </c>
      <c r="G882" s="1" t="s">
        <v>2268</v>
      </c>
      <c r="H882" s="1" t="s">
        <v>2269</v>
      </c>
      <c r="I882" s="1" t="s">
        <v>2187</v>
      </c>
      <c r="J882">
        <v>0</v>
      </c>
      <c r="K882">
        <v>3</v>
      </c>
      <c r="L882">
        <v>3</v>
      </c>
    </row>
    <row r="883" spans="1:12" x14ac:dyDescent="0.25">
      <c r="A883">
        <v>1947</v>
      </c>
      <c r="B883" s="1" t="s">
        <v>12</v>
      </c>
      <c r="C883" s="1" t="s">
        <v>24</v>
      </c>
      <c r="D883">
        <v>23</v>
      </c>
      <c r="E883" s="1" t="s">
        <v>2270</v>
      </c>
      <c r="F883" s="1" t="s">
        <v>2271</v>
      </c>
      <c r="G883" s="1" t="s">
        <v>2272</v>
      </c>
      <c r="H883" s="1" t="s">
        <v>2273</v>
      </c>
      <c r="I883" s="1" t="s">
        <v>2274</v>
      </c>
      <c r="J883">
        <v>0</v>
      </c>
      <c r="K883">
        <v>10</v>
      </c>
      <c r="L883">
        <v>26</v>
      </c>
    </row>
    <row r="884" spans="1:12" x14ac:dyDescent="0.25">
      <c r="A884">
        <v>1947</v>
      </c>
      <c r="B884" s="1" t="s">
        <v>12</v>
      </c>
      <c r="C884" s="1" t="s">
        <v>24</v>
      </c>
      <c r="D884">
        <v>28</v>
      </c>
      <c r="E884" s="1" t="s">
        <v>1116</v>
      </c>
      <c r="F884" s="1" t="s">
        <v>2275</v>
      </c>
      <c r="G884" s="1" t="s">
        <v>2276</v>
      </c>
      <c r="H884" s="1" t="s">
        <v>2277</v>
      </c>
      <c r="I884" s="1" t="s">
        <v>2278</v>
      </c>
      <c r="J884">
        <v>0</v>
      </c>
      <c r="K884">
        <v>35</v>
      </c>
      <c r="L884">
        <v>35</v>
      </c>
    </row>
    <row r="885" spans="1:12" x14ac:dyDescent="0.25">
      <c r="A885">
        <v>1947</v>
      </c>
      <c r="B885" s="1" t="s">
        <v>30</v>
      </c>
      <c r="C885" s="1" t="s">
        <v>31</v>
      </c>
      <c r="D885">
        <v>8</v>
      </c>
      <c r="E885" s="1" t="s">
        <v>465</v>
      </c>
      <c r="F885" s="1" t="s">
        <v>358</v>
      </c>
      <c r="G885" s="1" t="s">
        <v>2279</v>
      </c>
      <c r="H885" s="1" t="s">
        <v>2280</v>
      </c>
      <c r="I885" s="1" t="s">
        <v>955</v>
      </c>
      <c r="J885">
        <v>0</v>
      </c>
      <c r="K885">
        <v>0</v>
      </c>
      <c r="L885">
        <v>54</v>
      </c>
    </row>
    <row r="886" spans="1:12" x14ac:dyDescent="0.25">
      <c r="A886">
        <v>1947</v>
      </c>
      <c r="B886" s="1" t="s">
        <v>30</v>
      </c>
      <c r="C886" s="1" t="s">
        <v>31</v>
      </c>
      <c r="D886">
        <v>16</v>
      </c>
      <c r="E886" s="1" t="s">
        <v>64</v>
      </c>
      <c r="F886" s="1" t="s">
        <v>358</v>
      </c>
      <c r="G886" s="1" t="s">
        <v>1513</v>
      </c>
      <c r="H886" s="1" t="s">
        <v>2281</v>
      </c>
      <c r="I886" s="1" t="s">
        <v>2282</v>
      </c>
      <c r="J886">
        <v>0</v>
      </c>
      <c r="K886">
        <v>3</v>
      </c>
      <c r="L886">
        <v>3</v>
      </c>
    </row>
    <row r="887" spans="1:12" x14ac:dyDescent="0.25">
      <c r="A887">
        <v>1947</v>
      </c>
      <c r="B887" s="1" t="s">
        <v>30</v>
      </c>
      <c r="C887" s="1" t="s">
        <v>31</v>
      </c>
      <c r="D887">
        <v>16</v>
      </c>
      <c r="E887" s="1" t="s">
        <v>149</v>
      </c>
      <c r="F887" s="1" t="s">
        <v>2283</v>
      </c>
      <c r="G887" s="1" t="s">
        <v>2284</v>
      </c>
      <c r="H887" s="1" t="s">
        <v>2285</v>
      </c>
      <c r="I887" s="1" t="s">
        <v>2286</v>
      </c>
      <c r="J887">
        <v>0</v>
      </c>
      <c r="K887">
        <v>41</v>
      </c>
      <c r="L887">
        <v>43</v>
      </c>
    </row>
    <row r="888" spans="1:12" x14ac:dyDescent="0.25">
      <c r="A888">
        <v>1947</v>
      </c>
      <c r="B888" s="1" t="s">
        <v>30</v>
      </c>
      <c r="C888" s="1" t="s">
        <v>31</v>
      </c>
      <c r="D888">
        <v>24</v>
      </c>
      <c r="E888" s="1" t="s">
        <v>732</v>
      </c>
      <c r="F888" s="1" t="s">
        <v>358</v>
      </c>
      <c r="G888" s="1" t="s">
        <v>2287</v>
      </c>
      <c r="H888" s="1" t="s">
        <v>2288</v>
      </c>
      <c r="I888" s="1" t="s">
        <v>869</v>
      </c>
      <c r="J888">
        <v>0</v>
      </c>
      <c r="K888">
        <v>53</v>
      </c>
      <c r="L888">
        <v>53</v>
      </c>
    </row>
    <row r="889" spans="1:12" x14ac:dyDescent="0.25">
      <c r="A889">
        <v>1947</v>
      </c>
      <c r="B889" s="1" t="s">
        <v>30</v>
      </c>
      <c r="C889" s="1" t="s">
        <v>31</v>
      </c>
      <c r="D889">
        <v>26</v>
      </c>
      <c r="E889" s="1" t="s">
        <v>1404</v>
      </c>
      <c r="F889" s="1" t="s">
        <v>358</v>
      </c>
      <c r="G889" s="1" t="s">
        <v>2289</v>
      </c>
      <c r="H889" s="1" t="s">
        <v>2290</v>
      </c>
      <c r="I889" s="1" t="s">
        <v>1440</v>
      </c>
      <c r="J889">
        <v>0</v>
      </c>
      <c r="K889">
        <v>18</v>
      </c>
      <c r="L889">
        <v>18</v>
      </c>
    </row>
    <row r="890" spans="1:12" x14ac:dyDescent="0.25">
      <c r="A890">
        <v>1947</v>
      </c>
      <c r="B890" s="1" t="s">
        <v>30</v>
      </c>
      <c r="C890" s="1" t="s">
        <v>31</v>
      </c>
      <c r="D890">
        <v>26</v>
      </c>
      <c r="E890" s="1" t="s">
        <v>486</v>
      </c>
      <c r="F890" s="1" t="s">
        <v>358</v>
      </c>
      <c r="G890" s="1" t="s">
        <v>2076</v>
      </c>
      <c r="H890" s="1" t="s">
        <v>2291</v>
      </c>
      <c r="I890" s="1" t="s">
        <v>1718</v>
      </c>
      <c r="J890">
        <v>0</v>
      </c>
      <c r="K890">
        <v>44</v>
      </c>
      <c r="L890">
        <v>44</v>
      </c>
    </row>
    <row r="891" spans="1:12" x14ac:dyDescent="0.25">
      <c r="A891">
        <v>1947</v>
      </c>
      <c r="B891" s="1" t="s">
        <v>30</v>
      </c>
      <c r="C891" s="1" t="s">
        <v>31</v>
      </c>
      <c r="D891">
        <v>31</v>
      </c>
      <c r="E891" s="1" t="s">
        <v>1293</v>
      </c>
      <c r="F891" s="1" t="s">
        <v>358</v>
      </c>
      <c r="G891" s="1" t="s">
        <v>2292</v>
      </c>
      <c r="H891" s="1" t="s">
        <v>2293</v>
      </c>
      <c r="I891" s="1" t="s">
        <v>2294</v>
      </c>
      <c r="J891">
        <v>0</v>
      </c>
      <c r="K891">
        <v>25</v>
      </c>
      <c r="L891">
        <v>25</v>
      </c>
    </row>
    <row r="892" spans="1:12" x14ac:dyDescent="0.25">
      <c r="A892">
        <v>1947</v>
      </c>
      <c r="B892" s="1" t="s">
        <v>30</v>
      </c>
      <c r="C892" s="1" t="s">
        <v>54</v>
      </c>
      <c r="D892">
        <v>2</v>
      </c>
      <c r="E892" s="1" t="s">
        <v>1947</v>
      </c>
      <c r="F892" s="1" t="s">
        <v>358</v>
      </c>
      <c r="G892" s="1" t="s">
        <v>1513</v>
      </c>
      <c r="H892" s="1" t="s">
        <v>2295</v>
      </c>
      <c r="I892" s="1" t="s">
        <v>2296</v>
      </c>
      <c r="J892">
        <v>0</v>
      </c>
      <c r="K892">
        <v>5</v>
      </c>
      <c r="L892">
        <v>5</v>
      </c>
    </row>
    <row r="893" spans="1:12" x14ac:dyDescent="0.25">
      <c r="A893">
        <v>1947</v>
      </c>
      <c r="B893" s="1" t="s">
        <v>30</v>
      </c>
      <c r="C893" s="1" t="s">
        <v>54</v>
      </c>
      <c r="D893">
        <v>11</v>
      </c>
      <c r="E893" s="1" t="s">
        <v>20</v>
      </c>
      <c r="F893" s="1" t="s">
        <v>358</v>
      </c>
      <c r="G893" s="1" t="s">
        <v>2297</v>
      </c>
      <c r="H893" s="1" t="s">
        <v>2298</v>
      </c>
      <c r="I893" s="1" t="s">
        <v>2299</v>
      </c>
      <c r="J893">
        <v>0</v>
      </c>
      <c r="K893">
        <v>0</v>
      </c>
      <c r="L893">
        <v>25</v>
      </c>
    </row>
    <row r="894" spans="1:12" x14ac:dyDescent="0.25">
      <c r="A894">
        <v>1947</v>
      </c>
      <c r="B894" s="1" t="s">
        <v>30</v>
      </c>
      <c r="C894" s="1" t="s">
        <v>54</v>
      </c>
      <c r="D894">
        <v>13</v>
      </c>
      <c r="E894" s="1" t="s">
        <v>71</v>
      </c>
      <c r="F894" s="1" t="s">
        <v>138</v>
      </c>
      <c r="G894" s="1" t="s">
        <v>2031</v>
      </c>
      <c r="H894" s="1" t="s">
        <v>2300</v>
      </c>
      <c r="I894" s="1" t="s">
        <v>2301</v>
      </c>
      <c r="J894">
        <v>0</v>
      </c>
      <c r="K894">
        <v>2</v>
      </c>
      <c r="L894">
        <v>2</v>
      </c>
    </row>
    <row r="895" spans="1:12" x14ac:dyDescent="0.25">
      <c r="A895">
        <v>1947</v>
      </c>
      <c r="B895" s="1" t="s">
        <v>30</v>
      </c>
      <c r="C895" s="1" t="s">
        <v>54</v>
      </c>
      <c r="D895">
        <v>18</v>
      </c>
      <c r="E895" s="1" t="s">
        <v>2178</v>
      </c>
      <c r="F895" s="1" t="s">
        <v>534</v>
      </c>
      <c r="G895" s="1" t="s">
        <v>2302</v>
      </c>
      <c r="H895" s="1" t="s">
        <v>2303</v>
      </c>
      <c r="I895" s="1" t="s">
        <v>682</v>
      </c>
      <c r="J895">
        <v>0</v>
      </c>
      <c r="K895">
        <v>5</v>
      </c>
      <c r="L895">
        <v>5</v>
      </c>
    </row>
    <row r="896" spans="1:12" x14ac:dyDescent="0.25">
      <c r="A896">
        <v>1947</v>
      </c>
      <c r="B896" s="1" t="s">
        <v>30</v>
      </c>
      <c r="C896" s="1" t="s">
        <v>54</v>
      </c>
      <c r="D896">
        <v>18</v>
      </c>
      <c r="E896" s="1" t="s">
        <v>95</v>
      </c>
      <c r="F896" s="1" t="s">
        <v>2283</v>
      </c>
      <c r="G896" s="1" t="s">
        <v>2304</v>
      </c>
      <c r="H896" s="1" t="s">
        <v>2305</v>
      </c>
      <c r="I896" s="1" t="s">
        <v>2306</v>
      </c>
      <c r="J896">
        <v>0</v>
      </c>
      <c r="K896">
        <v>20</v>
      </c>
      <c r="L896">
        <v>25</v>
      </c>
    </row>
    <row r="897" spans="1:12" x14ac:dyDescent="0.25">
      <c r="A897">
        <v>1947</v>
      </c>
      <c r="B897" s="1" t="s">
        <v>30</v>
      </c>
      <c r="C897" s="1" t="s">
        <v>54</v>
      </c>
      <c r="D897">
        <v>21</v>
      </c>
      <c r="E897" s="1" t="s">
        <v>243</v>
      </c>
      <c r="F897" s="1" t="s">
        <v>1823</v>
      </c>
      <c r="G897" s="1" t="s">
        <v>2266</v>
      </c>
      <c r="H897" s="1" t="s">
        <v>2307</v>
      </c>
      <c r="I897" s="1" t="s">
        <v>2308</v>
      </c>
      <c r="J897">
        <v>0</v>
      </c>
      <c r="K897">
        <v>13</v>
      </c>
      <c r="L897">
        <v>26</v>
      </c>
    </row>
    <row r="898" spans="1:12" x14ac:dyDescent="0.25">
      <c r="A898">
        <v>1947</v>
      </c>
      <c r="B898" s="1" t="s">
        <v>30</v>
      </c>
      <c r="C898" s="1" t="s">
        <v>54</v>
      </c>
      <c r="D898">
        <v>27</v>
      </c>
      <c r="E898" s="1" t="s">
        <v>1404</v>
      </c>
      <c r="F898" s="1" t="s">
        <v>358</v>
      </c>
      <c r="G898" s="1" t="s">
        <v>2309</v>
      </c>
      <c r="H898" s="1" t="s">
        <v>2310</v>
      </c>
      <c r="I898" s="1" t="s">
        <v>2311</v>
      </c>
      <c r="J898">
        <v>0</v>
      </c>
      <c r="K898">
        <v>13</v>
      </c>
      <c r="L898">
        <v>13</v>
      </c>
    </row>
    <row r="899" spans="1:12" x14ac:dyDescent="0.25">
      <c r="A899">
        <v>1947</v>
      </c>
      <c r="B899" s="1" t="s">
        <v>30</v>
      </c>
      <c r="C899" s="1" t="s">
        <v>54</v>
      </c>
      <c r="D899">
        <v>27</v>
      </c>
      <c r="E899" s="1" t="s">
        <v>863</v>
      </c>
      <c r="F899" s="1" t="s">
        <v>1823</v>
      </c>
      <c r="G899" s="1" t="s">
        <v>2312</v>
      </c>
      <c r="H899" s="1" t="s">
        <v>2313</v>
      </c>
      <c r="I899" s="1" t="s">
        <v>2314</v>
      </c>
      <c r="J899">
        <v>0</v>
      </c>
      <c r="K899">
        <v>22</v>
      </c>
      <c r="L899">
        <v>22</v>
      </c>
    </row>
    <row r="900" spans="1:12" x14ac:dyDescent="0.25">
      <c r="A900">
        <v>1947</v>
      </c>
      <c r="B900" s="1" t="s">
        <v>30</v>
      </c>
      <c r="C900" s="1" t="s">
        <v>54</v>
      </c>
      <c r="D900">
        <v>28</v>
      </c>
      <c r="E900" s="1" t="s">
        <v>95</v>
      </c>
      <c r="F900" s="1" t="s">
        <v>358</v>
      </c>
      <c r="G900" s="1" t="s">
        <v>2315</v>
      </c>
      <c r="H900" s="1" t="s">
        <v>2316</v>
      </c>
      <c r="I900" s="1" t="s">
        <v>1699</v>
      </c>
      <c r="J900">
        <v>0</v>
      </c>
      <c r="K900">
        <v>20</v>
      </c>
      <c r="L900">
        <v>20</v>
      </c>
    </row>
    <row r="901" spans="1:12" x14ac:dyDescent="0.25">
      <c r="A901">
        <v>1947</v>
      </c>
      <c r="B901" s="1" t="s">
        <v>30</v>
      </c>
      <c r="C901" s="1" t="s">
        <v>54</v>
      </c>
      <c r="D901">
        <v>30</v>
      </c>
      <c r="E901" s="1" t="s">
        <v>468</v>
      </c>
      <c r="F901" s="1" t="s">
        <v>358</v>
      </c>
      <c r="G901" s="1" t="s">
        <v>2317</v>
      </c>
      <c r="H901" s="1" t="s">
        <v>1660</v>
      </c>
      <c r="I901" s="1" t="s">
        <v>2318</v>
      </c>
      <c r="J901">
        <v>1</v>
      </c>
      <c r="K901">
        <v>8</v>
      </c>
      <c r="L901">
        <v>28</v>
      </c>
    </row>
    <row r="902" spans="1:12" x14ac:dyDescent="0.25">
      <c r="A902">
        <v>1947</v>
      </c>
      <c r="B902" s="1" t="s">
        <v>30</v>
      </c>
      <c r="C902" s="1" t="s">
        <v>78</v>
      </c>
      <c r="D902">
        <v>10</v>
      </c>
      <c r="E902" s="1" t="s">
        <v>2319</v>
      </c>
      <c r="F902" s="1" t="s">
        <v>358</v>
      </c>
      <c r="G902" s="1" t="s">
        <v>2029</v>
      </c>
      <c r="H902" s="1" t="s">
        <v>2320</v>
      </c>
      <c r="I902" s="1" t="s">
        <v>1699</v>
      </c>
      <c r="J902">
        <v>0</v>
      </c>
      <c r="K902">
        <v>23</v>
      </c>
      <c r="L902">
        <v>29</v>
      </c>
    </row>
    <row r="903" spans="1:12" x14ac:dyDescent="0.25">
      <c r="A903">
        <v>1947</v>
      </c>
      <c r="B903" s="1" t="s">
        <v>30</v>
      </c>
      <c r="C903" s="1" t="s">
        <v>78</v>
      </c>
      <c r="D903">
        <v>11</v>
      </c>
      <c r="E903" s="1" t="s">
        <v>476</v>
      </c>
      <c r="F903" s="1" t="s">
        <v>358</v>
      </c>
      <c r="G903" s="1" t="s">
        <v>1669</v>
      </c>
      <c r="H903" s="1" t="s">
        <v>2321</v>
      </c>
      <c r="I903" s="1" t="s">
        <v>1699</v>
      </c>
      <c r="J903">
        <v>0</v>
      </c>
      <c r="K903">
        <v>20</v>
      </c>
      <c r="L903">
        <v>20</v>
      </c>
    </row>
    <row r="904" spans="1:12" x14ac:dyDescent="0.25">
      <c r="A904">
        <v>1947</v>
      </c>
      <c r="B904" s="1" t="s">
        <v>30</v>
      </c>
      <c r="C904" s="1" t="s">
        <v>78</v>
      </c>
      <c r="D904">
        <v>18</v>
      </c>
      <c r="E904" s="1" t="s">
        <v>529</v>
      </c>
      <c r="F904" s="1" t="s">
        <v>2322</v>
      </c>
      <c r="G904" s="1" t="s">
        <v>2323</v>
      </c>
      <c r="H904" s="1" t="s">
        <v>2324</v>
      </c>
      <c r="I904" s="1" t="s">
        <v>1127</v>
      </c>
      <c r="J904">
        <v>0</v>
      </c>
      <c r="K904">
        <v>9</v>
      </c>
      <c r="L904">
        <v>25</v>
      </c>
    </row>
    <row r="905" spans="1:12" x14ac:dyDescent="0.25">
      <c r="A905">
        <v>1947</v>
      </c>
      <c r="B905" s="1" t="s">
        <v>30</v>
      </c>
      <c r="C905" s="1" t="s">
        <v>78</v>
      </c>
      <c r="D905">
        <v>23</v>
      </c>
      <c r="E905" s="1" t="s">
        <v>660</v>
      </c>
      <c r="F905" s="1" t="s">
        <v>1055</v>
      </c>
      <c r="G905" s="1" t="s">
        <v>2325</v>
      </c>
      <c r="H905" s="1" t="s">
        <v>1590</v>
      </c>
      <c r="I905" s="1" t="s">
        <v>2326</v>
      </c>
      <c r="J905">
        <v>0</v>
      </c>
      <c r="K905">
        <v>25</v>
      </c>
      <c r="L905">
        <v>30</v>
      </c>
    </row>
    <row r="906" spans="1:12" x14ac:dyDescent="0.25">
      <c r="A906">
        <v>1947</v>
      </c>
      <c r="B906" s="1" t="s">
        <v>30</v>
      </c>
      <c r="C906" s="1" t="s">
        <v>78</v>
      </c>
      <c r="D906">
        <v>27</v>
      </c>
      <c r="E906" s="1" t="s">
        <v>1293</v>
      </c>
      <c r="F906" s="1" t="s">
        <v>358</v>
      </c>
      <c r="G906" s="1" t="s">
        <v>1995</v>
      </c>
      <c r="H906" s="1" t="s">
        <v>2327</v>
      </c>
      <c r="I906" s="1" t="s">
        <v>2328</v>
      </c>
      <c r="J906">
        <v>0</v>
      </c>
      <c r="K906">
        <v>23</v>
      </c>
      <c r="L906">
        <v>23</v>
      </c>
    </row>
    <row r="907" spans="1:12" x14ac:dyDescent="0.25">
      <c r="A907">
        <v>1947</v>
      </c>
      <c r="B907" s="1" t="s">
        <v>30</v>
      </c>
      <c r="C907" s="1" t="s">
        <v>78</v>
      </c>
      <c r="D907">
        <v>28</v>
      </c>
      <c r="E907" s="1" t="s">
        <v>503</v>
      </c>
      <c r="F907" s="1" t="s">
        <v>358</v>
      </c>
      <c r="G907" s="1" t="s">
        <v>951</v>
      </c>
      <c r="H907" s="1" t="s">
        <v>2329</v>
      </c>
      <c r="I907" s="1" t="s">
        <v>2330</v>
      </c>
      <c r="J907">
        <v>3</v>
      </c>
      <c r="K907">
        <v>5</v>
      </c>
      <c r="L907">
        <v>10</v>
      </c>
    </row>
    <row r="908" spans="1:12" x14ac:dyDescent="0.25">
      <c r="A908">
        <v>1948</v>
      </c>
      <c r="B908" s="1" t="s">
        <v>37</v>
      </c>
      <c r="C908" s="1" t="s">
        <v>199</v>
      </c>
      <c r="D908">
        <v>6</v>
      </c>
      <c r="E908" s="1" t="s">
        <v>49</v>
      </c>
      <c r="F908" s="1" t="s">
        <v>2331</v>
      </c>
      <c r="G908" s="1" t="s">
        <v>2332</v>
      </c>
      <c r="H908" s="1" t="s">
        <v>2333</v>
      </c>
      <c r="I908" s="1" t="s">
        <v>2050</v>
      </c>
      <c r="J908">
        <v>0</v>
      </c>
      <c r="K908">
        <v>1</v>
      </c>
      <c r="L908">
        <v>18</v>
      </c>
    </row>
    <row r="909" spans="1:12" x14ac:dyDescent="0.25">
      <c r="A909">
        <v>1948</v>
      </c>
      <c r="B909" s="1" t="s">
        <v>37</v>
      </c>
      <c r="C909" s="1" t="s">
        <v>199</v>
      </c>
      <c r="D909">
        <v>6</v>
      </c>
      <c r="E909" s="1" t="s">
        <v>71</v>
      </c>
      <c r="F909" s="1" t="s">
        <v>358</v>
      </c>
      <c r="G909" s="1" t="s">
        <v>2334</v>
      </c>
      <c r="H909" s="1" t="s">
        <v>193</v>
      </c>
      <c r="I909" s="1" t="s">
        <v>872</v>
      </c>
      <c r="J909">
        <v>0</v>
      </c>
      <c r="K909">
        <v>16</v>
      </c>
      <c r="L909">
        <v>16</v>
      </c>
    </row>
    <row r="910" spans="1:12" x14ac:dyDescent="0.25">
      <c r="A910">
        <v>1948</v>
      </c>
      <c r="B910" s="1" t="s">
        <v>37</v>
      </c>
      <c r="C910" s="1" t="s">
        <v>199</v>
      </c>
      <c r="D910">
        <v>7</v>
      </c>
      <c r="E910" s="1" t="s">
        <v>277</v>
      </c>
      <c r="F910" s="1" t="s">
        <v>358</v>
      </c>
      <c r="G910" s="1" t="s">
        <v>2335</v>
      </c>
      <c r="H910" s="1" t="s">
        <v>2336</v>
      </c>
      <c r="I910" s="1" t="s">
        <v>2337</v>
      </c>
      <c r="J910">
        <v>0</v>
      </c>
      <c r="K910">
        <v>18</v>
      </c>
      <c r="L910">
        <v>27</v>
      </c>
    </row>
    <row r="911" spans="1:12" x14ac:dyDescent="0.25">
      <c r="A911">
        <v>1948</v>
      </c>
      <c r="B911" s="1" t="s">
        <v>37</v>
      </c>
      <c r="C911" s="1" t="s">
        <v>199</v>
      </c>
      <c r="D911">
        <v>8</v>
      </c>
      <c r="E911" s="1" t="s">
        <v>360</v>
      </c>
      <c r="F911" s="1" t="s">
        <v>358</v>
      </c>
      <c r="G911" s="1" t="s">
        <v>2065</v>
      </c>
      <c r="H911" s="1" t="s">
        <v>2338</v>
      </c>
      <c r="I911" s="1" t="s">
        <v>2339</v>
      </c>
      <c r="J911">
        <v>0</v>
      </c>
      <c r="K911">
        <v>9</v>
      </c>
      <c r="L911">
        <v>9</v>
      </c>
    </row>
    <row r="912" spans="1:12" x14ac:dyDescent="0.25">
      <c r="A912">
        <v>1948</v>
      </c>
      <c r="B912" s="1" t="s">
        <v>37</v>
      </c>
      <c r="C912" s="1" t="s">
        <v>199</v>
      </c>
      <c r="D912">
        <v>11</v>
      </c>
      <c r="E912" s="1" t="s">
        <v>2340</v>
      </c>
      <c r="F912" s="1" t="s">
        <v>358</v>
      </c>
      <c r="G912" s="1" t="s">
        <v>2341</v>
      </c>
      <c r="H912" s="1" t="s">
        <v>2342</v>
      </c>
      <c r="I912" s="1" t="s">
        <v>2343</v>
      </c>
      <c r="J912">
        <v>0</v>
      </c>
      <c r="K912">
        <v>32</v>
      </c>
      <c r="L912">
        <v>32</v>
      </c>
    </row>
    <row r="913" spans="1:12" x14ac:dyDescent="0.25">
      <c r="A913">
        <v>1948</v>
      </c>
      <c r="B913" s="1" t="s">
        <v>37</v>
      </c>
      <c r="C913" s="1" t="s">
        <v>199</v>
      </c>
      <c r="D913">
        <v>13</v>
      </c>
      <c r="E913" s="1" t="s">
        <v>103</v>
      </c>
      <c r="F913" s="1" t="s">
        <v>358</v>
      </c>
      <c r="G913" s="1" t="s">
        <v>1513</v>
      </c>
      <c r="H913" s="1" t="s">
        <v>2344</v>
      </c>
      <c r="I913" s="1" t="s">
        <v>1181</v>
      </c>
      <c r="J913">
        <v>0</v>
      </c>
      <c r="K913">
        <v>5</v>
      </c>
      <c r="L913">
        <v>9</v>
      </c>
    </row>
    <row r="914" spans="1:12" x14ac:dyDescent="0.25">
      <c r="A914">
        <v>1948</v>
      </c>
      <c r="B914" s="1" t="s">
        <v>37</v>
      </c>
      <c r="C914" s="1" t="s">
        <v>199</v>
      </c>
      <c r="D914">
        <v>20</v>
      </c>
      <c r="E914" s="1" t="s">
        <v>660</v>
      </c>
      <c r="F914" s="1" t="s">
        <v>26</v>
      </c>
      <c r="G914" s="1" t="s">
        <v>2037</v>
      </c>
      <c r="H914" s="1" t="s">
        <v>2345</v>
      </c>
      <c r="I914" s="1" t="s">
        <v>663</v>
      </c>
      <c r="J914">
        <v>0</v>
      </c>
      <c r="K914">
        <v>11</v>
      </c>
      <c r="L914">
        <v>54</v>
      </c>
    </row>
    <row r="915" spans="1:12" x14ac:dyDescent="0.25">
      <c r="A915">
        <v>1948</v>
      </c>
      <c r="B915" s="1" t="s">
        <v>37</v>
      </c>
      <c r="C915" s="1" t="s">
        <v>199</v>
      </c>
      <c r="D915">
        <v>28</v>
      </c>
      <c r="E915" s="1" t="s">
        <v>497</v>
      </c>
      <c r="F915" s="1" t="s">
        <v>358</v>
      </c>
      <c r="G915" s="1" t="s">
        <v>1995</v>
      </c>
      <c r="H915" s="1" t="s">
        <v>2346</v>
      </c>
      <c r="I915" s="1" t="s">
        <v>2347</v>
      </c>
      <c r="J915">
        <v>0</v>
      </c>
      <c r="K915">
        <v>32</v>
      </c>
      <c r="L915">
        <v>32</v>
      </c>
    </row>
    <row r="916" spans="1:12" x14ac:dyDescent="0.25">
      <c r="A916">
        <v>1948</v>
      </c>
      <c r="B916" s="1" t="s">
        <v>37</v>
      </c>
      <c r="C916" s="1" t="s">
        <v>199</v>
      </c>
      <c r="D916">
        <v>30</v>
      </c>
      <c r="E916" s="1" t="s">
        <v>2348</v>
      </c>
      <c r="F916" s="1" t="s">
        <v>2349</v>
      </c>
      <c r="G916" s="1" t="s">
        <v>2350</v>
      </c>
      <c r="H916" s="1" t="s">
        <v>2351</v>
      </c>
      <c r="I916" s="1" t="s">
        <v>2352</v>
      </c>
      <c r="J916">
        <v>0</v>
      </c>
      <c r="K916">
        <v>31</v>
      </c>
      <c r="L916">
        <v>31</v>
      </c>
    </row>
    <row r="917" spans="1:12" x14ac:dyDescent="0.25">
      <c r="A917">
        <v>1948</v>
      </c>
      <c r="B917" s="1" t="s">
        <v>37</v>
      </c>
      <c r="C917" s="1" t="s">
        <v>164</v>
      </c>
      <c r="D917">
        <v>7</v>
      </c>
      <c r="E917" s="1" t="s">
        <v>754</v>
      </c>
      <c r="F917" s="1" t="s">
        <v>534</v>
      </c>
      <c r="G917" s="1" t="s">
        <v>2353</v>
      </c>
      <c r="H917" s="1" t="s">
        <v>2354</v>
      </c>
      <c r="I917" s="1" t="s">
        <v>1181</v>
      </c>
      <c r="J917">
        <v>0</v>
      </c>
      <c r="K917">
        <v>1</v>
      </c>
      <c r="L917">
        <v>69</v>
      </c>
    </row>
    <row r="918" spans="1:12" x14ac:dyDescent="0.25">
      <c r="A918">
        <v>1948</v>
      </c>
      <c r="B918" s="1" t="s">
        <v>37</v>
      </c>
      <c r="C918" s="1" t="s">
        <v>164</v>
      </c>
      <c r="D918">
        <v>10</v>
      </c>
      <c r="E918" s="1" t="s">
        <v>1455</v>
      </c>
      <c r="F918" s="1" t="s">
        <v>358</v>
      </c>
      <c r="G918" s="1" t="s">
        <v>1588</v>
      </c>
      <c r="H918" s="1" t="s">
        <v>2355</v>
      </c>
      <c r="I918" s="1" t="s">
        <v>286</v>
      </c>
      <c r="J918">
        <v>0</v>
      </c>
      <c r="K918">
        <v>19</v>
      </c>
      <c r="L918">
        <v>19</v>
      </c>
    </row>
    <row r="919" spans="1:12" x14ac:dyDescent="0.25">
      <c r="A919">
        <v>1948</v>
      </c>
      <c r="B919" s="1" t="s">
        <v>37</v>
      </c>
      <c r="C919" s="1" t="s">
        <v>164</v>
      </c>
      <c r="D919">
        <v>12</v>
      </c>
      <c r="E919" s="1" t="s">
        <v>32</v>
      </c>
      <c r="F919" s="1" t="s">
        <v>358</v>
      </c>
      <c r="G919" s="1" t="s">
        <v>2356</v>
      </c>
      <c r="H919" s="1" t="s">
        <v>2357</v>
      </c>
      <c r="I919" s="1" t="s">
        <v>2358</v>
      </c>
      <c r="J919">
        <v>0</v>
      </c>
      <c r="K919">
        <v>12</v>
      </c>
      <c r="L919">
        <v>21</v>
      </c>
    </row>
    <row r="920" spans="1:12" x14ac:dyDescent="0.25">
      <c r="A920">
        <v>1948</v>
      </c>
      <c r="B920" s="1" t="s">
        <v>37</v>
      </c>
      <c r="C920" s="1" t="s">
        <v>164</v>
      </c>
      <c r="D920">
        <v>21</v>
      </c>
      <c r="E920" s="1" t="s">
        <v>71</v>
      </c>
      <c r="F920" s="1" t="s">
        <v>2359</v>
      </c>
      <c r="G920" s="1" t="s">
        <v>2360</v>
      </c>
      <c r="H920" s="1" t="s">
        <v>2361</v>
      </c>
      <c r="I920" s="1" t="s">
        <v>148</v>
      </c>
      <c r="J920">
        <v>0</v>
      </c>
      <c r="K920">
        <v>14</v>
      </c>
      <c r="L920">
        <v>14</v>
      </c>
    </row>
    <row r="921" spans="1:12" x14ac:dyDescent="0.25">
      <c r="A921">
        <v>1948</v>
      </c>
      <c r="B921" s="1" t="s">
        <v>37</v>
      </c>
      <c r="C921" s="1" t="s">
        <v>164</v>
      </c>
      <c r="D921">
        <v>23</v>
      </c>
      <c r="E921" s="1" t="s">
        <v>1947</v>
      </c>
      <c r="F921" s="1" t="s">
        <v>358</v>
      </c>
      <c r="G921" s="1" t="s">
        <v>2362</v>
      </c>
      <c r="H921" s="1" t="s">
        <v>2363</v>
      </c>
      <c r="I921" s="1" t="s">
        <v>2364</v>
      </c>
      <c r="J921">
        <v>0</v>
      </c>
      <c r="K921">
        <v>12</v>
      </c>
      <c r="L921">
        <v>12</v>
      </c>
    </row>
    <row r="922" spans="1:12" x14ac:dyDescent="0.25">
      <c r="A922">
        <v>1948</v>
      </c>
      <c r="B922" s="1" t="s">
        <v>37</v>
      </c>
      <c r="C922" s="1" t="s">
        <v>164</v>
      </c>
      <c r="D922">
        <v>25</v>
      </c>
      <c r="E922" s="1" t="s">
        <v>83</v>
      </c>
      <c r="F922" s="1" t="s">
        <v>358</v>
      </c>
      <c r="G922" s="1" t="s">
        <v>2365</v>
      </c>
      <c r="H922" s="1" t="s">
        <v>522</v>
      </c>
      <c r="I922" s="1" t="s">
        <v>2366</v>
      </c>
      <c r="J922">
        <v>0</v>
      </c>
      <c r="K922">
        <v>2</v>
      </c>
      <c r="L922">
        <v>2</v>
      </c>
    </row>
    <row r="923" spans="1:12" x14ac:dyDescent="0.25">
      <c r="A923">
        <v>1948</v>
      </c>
      <c r="B923" s="1" t="s">
        <v>37</v>
      </c>
      <c r="C923" s="1" t="s">
        <v>164</v>
      </c>
      <c r="D923">
        <v>27</v>
      </c>
      <c r="E923" s="1" t="s">
        <v>415</v>
      </c>
      <c r="F923" s="1" t="s">
        <v>358</v>
      </c>
      <c r="G923" s="1" t="s">
        <v>2367</v>
      </c>
      <c r="H923" s="1" t="s">
        <v>2368</v>
      </c>
      <c r="I923" s="1" t="s">
        <v>2369</v>
      </c>
      <c r="J923">
        <v>0</v>
      </c>
      <c r="K923">
        <v>23</v>
      </c>
      <c r="L923">
        <v>26</v>
      </c>
    </row>
    <row r="924" spans="1:12" x14ac:dyDescent="0.25">
      <c r="A924">
        <v>1948</v>
      </c>
      <c r="B924" s="1" t="s">
        <v>37</v>
      </c>
      <c r="C924" s="1" t="s">
        <v>38</v>
      </c>
      <c r="D924">
        <v>2</v>
      </c>
      <c r="E924" s="1" t="s">
        <v>71</v>
      </c>
      <c r="F924" s="1" t="s">
        <v>138</v>
      </c>
      <c r="G924" s="1" t="s">
        <v>2031</v>
      </c>
      <c r="H924" s="1" t="s">
        <v>2370</v>
      </c>
      <c r="I924" s="1" t="s">
        <v>2371</v>
      </c>
      <c r="J924">
        <v>0</v>
      </c>
      <c r="K924">
        <v>4</v>
      </c>
      <c r="L924">
        <v>4</v>
      </c>
    </row>
    <row r="925" spans="1:12" x14ac:dyDescent="0.25">
      <c r="A925">
        <v>1948</v>
      </c>
      <c r="B925" s="1" t="s">
        <v>37</v>
      </c>
      <c r="C925" s="1" t="s">
        <v>38</v>
      </c>
      <c r="D925">
        <v>2</v>
      </c>
      <c r="E925" s="1" t="s">
        <v>2372</v>
      </c>
      <c r="F925" s="1" t="s">
        <v>358</v>
      </c>
      <c r="G925" s="1" t="s">
        <v>2373</v>
      </c>
      <c r="H925" s="1" t="s">
        <v>2374</v>
      </c>
      <c r="I925" s="1" t="s">
        <v>2375</v>
      </c>
      <c r="J925">
        <v>0</v>
      </c>
      <c r="K925">
        <v>20</v>
      </c>
      <c r="L925">
        <v>22</v>
      </c>
    </row>
    <row r="926" spans="1:12" x14ac:dyDescent="0.25">
      <c r="A926">
        <v>1948</v>
      </c>
      <c r="B926" s="1" t="s">
        <v>37</v>
      </c>
      <c r="C926" s="1" t="s">
        <v>38</v>
      </c>
      <c r="D926">
        <v>7</v>
      </c>
      <c r="E926" s="1" t="s">
        <v>2228</v>
      </c>
      <c r="F926" s="1" t="s">
        <v>175</v>
      </c>
      <c r="G926" s="1" t="s">
        <v>2376</v>
      </c>
      <c r="H926" s="1" t="s">
        <v>2377</v>
      </c>
      <c r="I926" s="1" t="s">
        <v>2378</v>
      </c>
      <c r="J926">
        <v>0</v>
      </c>
      <c r="K926">
        <v>4</v>
      </c>
      <c r="L926">
        <v>4</v>
      </c>
    </row>
    <row r="927" spans="1:12" x14ac:dyDescent="0.25">
      <c r="A927">
        <v>1948</v>
      </c>
      <c r="B927" s="1" t="s">
        <v>37</v>
      </c>
      <c r="C927" s="1" t="s">
        <v>38</v>
      </c>
      <c r="D927">
        <v>10</v>
      </c>
      <c r="E927" s="1" t="s">
        <v>90</v>
      </c>
      <c r="F927" s="1" t="s">
        <v>358</v>
      </c>
      <c r="G927" s="1" t="s">
        <v>2379</v>
      </c>
      <c r="H927" s="1" t="s">
        <v>93</v>
      </c>
      <c r="I927" s="1" t="s">
        <v>1029</v>
      </c>
      <c r="J927">
        <v>0</v>
      </c>
      <c r="K927">
        <v>12</v>
      </c>
      <c r="L927">
        <v>13</v>
      </c>
    </row>
    <row r="928" spans="1:12" x14ac:dyDescent="0.25">
      <c r="A928">
        <v>1948</v>
      </c>
      <c r="B928" s="1" t="s">
        <v>37</v>
      </c>
      <c r="C928" s="1" t="s">
        <v>38</v>
      </c>
      <c r="D928">
        <v>12</v>
      </c>
      <c r="E928" s="1" t="s">
        <v>1404</v>
      </c>
      <c r="F928" s="1" t="s">
        <v>358</v>
      </c>
      <c r="G928" s="1" t="s">
        <v>2160</v>
      </c>
      <c r="H928" s="1" t="s">
        <v>2380</v>
      </c>
      <c r="I928" s="1" t="s">
        <v>515</v>
      </c>
      <c r="J928">
        <v>0</v>
      </c>
      <c r="K928">
        <v>30</v>
      </c>
      <c r="L928">
        <v>30</v>
      </c>
    </row>
    <row r="929" spans="1:12" x14ac:dyDescent="0.25">
      <c r="A929">
        <v>1948</v>
      </c>
      <c r="B929" s="1" t="s">
        <v>37</v>
      </c>
      <c r="C929" s="1" t="s">
        <v>38</v>
      </c>
      <c r="D929">
        <v>13</v>
      </c>
      <c r="E929" s="1" t="s">
        <v>415</v>
      </c>
      <c r="F929" s="1" t="s">
        <v>358</v>
      </c>
      <c r="G929" s="1" t="s">
        <v>2381</v>
      </c>
      <c r="H929" s="1" t="s">
        <v>2382</v>
      </c>
      <c r="I929" s="1" t="s">
        <v>2383</v>
      </c>
      <c r="J929">
        <v>0</v>
      </c>
      <c r="K929">
        <v>6</v>
      </c>
      <c r="L929">
        <v>6</v>
      </c>
    </row>
    <row r="930" spans="1:12" x14ac:dyDescent="0.25">
      <c r="A930">
        <v>1948</v>
      </c>
      <c r="B930" s="1" t="s">
        <v>37</v>
      </c>
      <c r="C930" s="1" t="s">
        <v>38</v>
      </c>
      <c r="D930">
        <v>15</v>
      </c>
      <c r="E930" s="1" t="s">
        <v>266</v>
      </c>
      <c r="F930" s="1" t="s">
        <v>358</v>
      </c>
      <c r="G930" s="1" t="s">
        <v>2384</v>
      </c>
      <c r="H930" s="1" t="s">
        <v>2385</v>
      </c>
      <c r="I930" s="1" t="s">
        <v>2386</v>
      </c>
      <c r="J930">
        <v>0</v>
      </c>
      <c r="K930">
        <v>14</v>
      </c>
      <c r="L930">
        <v>14</v>
      </c>
    </row>
    <row r="931" spans="1:12" x14ac:dyDescent="0.25">
      <c r="A931">
        <v>1948</v>
      </c>
      <c r="B931" s="1" t="s">
        <v>37</v>
      </c>
      <c r="C931" s="1" t="s">
        <v>38</v>
      </c>
      <c r="D931">
        <v>27</v>
      </c>
      <c r="E931" s="1" t="s">
        <v>1079</v>
      </c>
      <c r="F931" s="1" t="s">
        <v>2387</v>
      </c>
      <c r="G931" s="1" t="s">
        <v>2388</v>
      </c>
      <c r="H931" s="1" t="s">
        <v>2389</v>
      </c>
      <c r="I931" s="1" t="s">
        <v>2390</v>
      </c>
      <c r="J931">
        <v>0</v>
      </c>
      <c r="K931">
        <v>19</v>
      </c>
      <c r="L931">
        <v>19</v>
      </c>
    </row>
    <row r="932" spans="1:12" x14ac:dyDescent="0.25">
      <c r="A932">
        <v>1948</v>
      </c>
      <c r="B932" s="1" t="s">
        <v>62</v>
      </c>
      <c r="C932" s="1" t="s">
        <v>119</v>
      </c>
      <c r="D932">
        <v>5</v>
      </c>
      <c r="E932" s="1" t="s">
        <v>32</v>
      </c>
      <c r="F932" s="1" t="s">
        <v>2391</v>
      </c>
      <c r="G932" s="1" t="s">
        <v>2392</v>
      </c>
      <c r="H932" s="1" t="s">
        <v>586</v>
      </c>
      <c r="I932" s="1" t="s">
        <v>2393</v>
      </c>
      <c r="J932">
        <v>0</v>
      </c>
      <c r="K932">
        <v>14</v>
      </c>
      <c r="L932">
        <v>14</v>
      </c>
    </row>
    <row r="933" spans="1:12" x14ac:dyDescent="0.25">
      <c r="A933">
        <v>1948</v>
      </c>
      <c r="B933" s="1" t="s">
        <v>62</v>
      </c>
      <c r="C933" s="1" t="s">
        <v>119</v>
      </c>
      <c r="D933">
        <v>10</v>
      </c>
      <c r="E933" s="1" t="s">
        <v>2026</v>
      </c>
      <c r="F933" s="1" t="s">
        <v>358</v>
      </c>
      <c r="G933" s="1" t="s">
        <v>2394</v>
      </c>
      <c r="H933" s="1" t="s">
        <v>2395</v>
      </c>
      <c r="I933" s="1" t="s">
        <v>872</v>
      </c>
      <c r="J933">
        <v>0</v>
      </c>
      <c r="K933">
        <v>1</v>
      </c>
      <c r="L933">
        <v>6</v>
      </c>
    </row>
    <row r="934" spans="1:12" x14ac:dyDescent="0.25">
      <c r="A934">
        <v>1948</v>
      </c>
      <c r="B934" s="1" t="s">
        <v>62</v>
      </c>
      <c r="C934" s="1" t="s">
        <v>119</v>
      </c>
      <c r="D934">
        <v>15</v>
      </c>
      <c r="E934" s="1" t="s">
        <v>1689</v>
      </c>
      <c r="F934" s="1" t="s">
        <v>534</v>
      </c>
      <c r="G934" s="1" t="s">
        <v>2302</v>
      </c>
      <c r="H934" s="1" t="s">
        <v>2396</v>
      </c>
      <c r="I934" s="1" t="s">
        <v>1440</v>
      </c>
      <c r="J934">
        <v>0</v>
      </c>
      <c r="K934">
        <v>30</v>
      </c>
      <c r="L934">
        <v>31</v>
      </c>
    </row>
    <row r="935" spans="1:12" x14ac:dyDescent="0.25">
      <c r="A935">
        <v>1948</v>
      </c>
      <c r="B935" s="1" t="s">
        <v>62</v>
      </c>
      <c r="C935" s="1" t="s">
        <v>63</v>
      </c>
      <c r="D935">
        <v>13</v>
      </c>
      <c r="E935" s="1" t="s">
        <v>2397</v>
      </c>
      <c r="F935" s="1" t="s">
        <v>358</v>
      </c>
      <c r="G935" s="1" t="s">
        <v>2076</v>
      </c>
      <c r="H935" s="1" t="s">
        <v>2398</v>
      </c>
      <c r="I935" s="1" t="s">
        <v>2399</v>
      </c>
      <c r="J935">
        <v>0</v>
      </c>
      <c r="K935">
        <v>31</v>
      </c>
      <c r="L935">
        <v>32</v>
      </c>
    </row>
    <row r="936" spans="1:12" x14ac:dyDescent="0.25">
      <c r="A936">
        <v>1948</v>
      </c>
      <c r="B936" s="1" t="s">
        <v>62</v>
      </c>
      <c r="C936" s="1" t="s">
        <v>63</v>
      </c>
      <c r="D936">
        <v>13</v>
      </c>
      <c r="E936" s="1" t="s">
        <v>71</v>
      </c>
      <c r="F936" s="1" t="s">
        <v>2400</v>
      </c>
      <c r="G936" s="1" t="s">
        <v>2401</v>
      </c>
      <c r="H936" s="1" t="s">
        <v>2402</v>
      </c>
      <c r="I936" s="1" t="s">
        <v>2403</v>
      </c>
      <c r="J936">
        <v>0</v>
      </c>
      <c r="K936">
        <v>4</v>
      </c>
      <c r="L936">
        <v>4</v>
      </c>
    </row>
    <row r="937" spans="1:12" x14ac:dyDescent="0.25">
      <c r="A937">
        <v>1948</v>
      </c>
      <c r="B937" s="1" t="s">
        <v>62</v>
      </c>
      <c r="C937" s="1" t="s">
        <v>63</v>
      </c>
      <c r="D937">
        <v>15</v>
      </c>
      <c r="E937" s="1" t="s">
        <v>728</v>
      </c>
      <c r="F937" s="1" t="s">
        <v>358</v>
      </c>
      <c r="G937" s="1" t="s">
        <v>1513</v>
      </c>
      <c r="H937" s="1" t="s">
        <v>2404</v>
      </c>
      <c r="I937" s="1" t="s">
        <v>2405</v>
      </c>
      <c r="J937">
        <v>0</v>
      </c>
      <c r="K937">
        <v>13</v>
      </c>
      <c r="L937">
        <v>13</v>
      </c>
    </row>
    <row r="938" spans="1:12" x14ac:dyDescent="0.25">
      <c r="A938">
        <v>1948</v>
      </c>
      <c r="B938" s="1" t="s">
        <v>62</v>
      </c>
      <c r="C938" s="1" t="s">
        <v>63</v>
      </c>
      <c r="D938">
        <v>16</v>
      </c>
      <c r="E938" s="1" t="s">
        <v>83</v>
      </c>
      <c r="F938" s="1" t="s">
        <v>26</v>
      </c>
      <c r="G938" s="1" t="s">
        <v>2406</v>
      </c>
      <c r="H938" s="1" t="s">
        <v>522</v>
      </c>
      <c r="I938" s="1" t="s">
        <v>2187</v>
      </c>
      <c r="J938">
        <v>0</v>
      </c>
      <c r="K938">
        <v>2</v>
      </c>
      <c r="L938">
        <v>2</v>
      </c>
    </row>
    <row r="939" spans="1:12" x14ac:dyDescent="0.25">
      <c r="A939">
        <v>1948</v>
      </c>
      <c r="B939" s="1" t="s">
        <v>62</v>
      </c>
      <c r="C939" s="1" t="s">
        <v>63</v>
      </c>
      <c r="D939">
        <v>20</v>
      </c>
      <c r="E939" s="1" t="s">
        <v>49</v>
      </c>
      <c r="F939" s="1" t="s">
        <v>358</v>
      </c>
      <c r="G939" s="1" t="s">
        <v>2053</v>
      </c>
      <c r="H939" s="1" t="s">
        <v>2407</v>
      </c>
      <c r="I939" s="1" t="s">
        <v>2408</v>
      </c>
      <c r="J939">
        <v>0</v>
      </c>
      <c r="K939">
        <v>3</v>
      </c>
      <c r="L939">
        <v>4</v>
      </c>
    </row>
    <row r="940" spans="1:12" x14ac:dyDescent="0.25">
      <c r="A940">
        <v>1948</v>
      </c>
      <c r="B940" s="1" t="s">
        <v>62</v>
      </c>
      <c r="C940" s="1" t="s">
        <v>63</v>
      </c>
      <c r="D940">
        <v>22</v>
      </c>
      <c r="E940" s="1" t="s">
        <v>529</v>
      </c>
      <c r="F940" s="1" t="s">
        <v>358</v>
      </c>
      <c r="G940" s="1" t="s">
        <v>2409</v>
      </c>
      <c r="H940" s="1" t="s">
        <v>2410</v>
      </c>
      <c r="I940" s="1" t="s">
        <v>1127</v>
      </c>
      <c r="J940">
        <v>0</v>
      </c>
      <c r="K940">
        <v>8</v>
      </c>
      <c r="L940">
        <v>9</v>
      </c>
    </row>
    <row r="941" spans="1:12" x14ac:dyDescent="0.25">
      <c r="A941">
        <v>1948</v>
      </c>
      <c r="B941" s="1" t="s">
        <v>62</v>
      </c>
      <c r="C941" s="1" t="s">
        <v>63</v>
      </c>
      <c r="D941">
        <v>25</v>
      </c>
      <c r="E941" s="1" t="s">
        <v>149</v>
      </c>
      <c r="F941" s="1" t="s">
        <v>2411</v>
      </c>
      <c r="G941" s="1" t="s">
        <v>2412</v>
      </c>
      <c r="H941" s="1" t="s">
        <v>2413</v>
      </c>
      <c r="I941" s="1" t="s">
        <v>2414</v>
      </c>
      <c r="J941">
        <v>1</v>
      </c>
      <c r="K941">
        <v>4</v>
      </c>
      <c r="L941">
        <v>4</v>
      </c>
    </row>
    <row r="942" spans="1:12" x14ac:dyDescent="0.25">
      <c r="A942">
        <v>1948</v>
      </c>
      <c r="B942" s="1" t="s">
        <v>62</v>
      </c>
      <c r="C942" s="1" t="s">
        <v>68</v>
      </c>
      <c r="D942">
        <v>17</v>
      </c>
      <c r="E942" s="1" t="s">
        <v>660</v>
      </c>
      <c r="F942" s="1" t="s">
        <v>2415</v>
      </c>
      <c r="G942" s="1" t="s">
        <v>2416</v>
      </c>
      <c r="H942" s="1" t="s">
        <v>2417</v>
      </c>
      <c r="I942" s="1" t="s">
        <v>2418</v>
      </c>
      <c r="J942">
        <v>0</v>
      </c>
      <c r="K942">
        <v>25</v>
      </c>
      <c r="L942">
        <v>26</v>
      </c>
    </row>
    <row r="943" spans="1:12" x14ac:dyDescent="0.25">
      <c r="A943">
        <v>1948</v>
      </c>
      <c r="B943" s="1" t="s">
        <v>62</v>
      </c>
      <c r="C943" s="1" t="s">
        <v>68</v>
      </c>
      <c r="D943">
        <v>17</v>
      </c>
      <c r="E943" s="1" t="s">
        <v>87</v>
      </c>
      <c r="F943" s="1" t="s">
        <v>358</v>
      </c>
      <c r="G943" s="1" t="s">
        <v>2419</v>
      </c>
      <c r="H943" s="1" t="s">
        <v>2420</v>
      </c>
      <c r="I943" s="1" t="s">
        <v>869</v>
      </c>
      <c r="J943">
        <v>0</v>
      </c>
      <c r="K943">
        <v>43</v>
      </c>
      <c r="L943">
        <v>43</v>
      </c>
    </row>
    <row r="944" spans="1:12" x14ac:dyDescent="0.25">
      <c r="A944">
        <v>1948</v>
      </c>
      <c r="B944" s="1" t="s">
        <v>62</v>
      </c>
      <c r="C944" s="1" t="s">
        <v>68</v>
      </c>
      <c r="D944">
        <v>26</v>
      </c>
      <c r="E944" s="1" t="s">
        <v>2209</v>
      </c>
      <c r="F944" s="1" t="s">
        <v>358</v>
      </c>
      <c r="G944" s="1" t="s">
        <v>2421</v>
      </c>
      <c r="H944" s="1" t="s">
        <v>2422</v>
      </c>
      <c r="I944" s="1" t="s">
        <v>2212</v>
      </c>
      <c r="J944">
        <v>0</v>
      </c>
      <c r="K944">
        <v>1</v>
      </c>
      <c r="L944">
        <v>17</v>
      </c>
    </row>
    <row r="945" spans="1:12" x14ac:dyDescent="0.25">
      <c r="A945">
        <v>1948</v>
      </c>
      <c r="B945" s="1" t="s">
        <v>12</v>
      </c>
      <c r="C945" s="1" t="s">
        <v>19</v>
      </c>
      <c r="D945">
        <v>1</v>
      </c>
      <c r="E945" s="1" t="s">
        <v>39</v>
      </c>
      <c r="F945" s="1" t="s">
        <v>2423</v>
      </c>
      <c r="G945" s="1" t="s">
        <v>2424</v>
      </c>
      <c r="H945" s="1" t="s">
        <v>2425</v>
      </c>
      <c r="I945" s="1" t="s">
        <v>1102</v>
      </c>
      <c r="J945">
        <v>0</v>
      </c>
      <c r="K945">
        <v>8</v>
      </c>
      <c r="L945">
        <v>12</v>
      </c>
    </row>
    <row r="946" spans="1:12" x14ac:dyDescent="0.25">
      <c r="A946">
        <v>1948</v>
      </c>
      <c r="B946" s="1" t="s">
        <v>12</v>
      </c>
      <c r="C946" s="1" t="s">
        <v>19</v>
      </c>
      <c r="D946">
        <v>4</v>
      </c>
      <c r="E946" s="1" t="s">
        <v>2426</v>
      </c>
      <c r="F946" s="1" t="s">
        <v>358</v>
      </c>
      <c r="G946" s="1" t="s">
        <v>2427</v>
      </c>
      <c r="H946" s="1" t="s">
        <v>2428</v>
      </c>
      <c r="I946" s="1" t="s">
        <v>2429</v>
      </c>
      <c r="J946">
        <v>0</v>
      </c>
      <c r="K946">
        <v>39</v>
      </c>
      <c r="L946">
        <v>39</v>
      </c>
    </row>
    <row r="947" spans="1:12" x14ac:dyDescent="0.25">
      <c r="A947">
        <v>1948</v>
      </c>
      <c r="B947" s="1" t="s">
        <v>12</v>
      </c>
      <c r="C947" s="1" t="s">
        <v>19</v>
      </c>
      <c r="D947">
        <v>7</v>
      </c>
      <c r="E947" s="1" t="s">
        <v>1171</v>
      </c>
      <c r="F947" s="1" t="s">
        <v>358</v>
      </c>
      <c r="G947" s="1" t="s">
        <v>2065</v>
      </c>
      <c r="H947" s="1" t="s">
        <v>2430</v>
      </c>
      <c r="I947" s="1" t="s">
        <v>2431</v>
      </c>
      <c r="J947">
        <v>0</v>
      </c>
      <c r="K947">
        <v>16</v>
      </c>
      <c r="L947">
        <v>16</v>
      </c>
    </row>
    <row r="948" spans="1:12" x14ac:dyDescent="0.25">
      <c r="A948">
        <v>1948</v>
      </c>
      <c r="B948" s="1" t="s">
        <v>12</v>
      </c>
      <c r="C948" s="1" t="s">
        <v>19</v>
      </c>
      <c r="D948">
        <v>14</v>
      </c>
      <c r="E948" s="1" t="s">
        <v>415</v>
      </c>
      <c r="F948" s="1" t="s">
        <v>358</v>
      </c>
      <c r="G948" s="1" t="s">
        <v>2432</v>
      </c>
      <c r="H948" s="1" t="s">
        <v>2433</v>
      </c>
      <c r="I948" s="1" t="s">
        <v>2434</v>
      </c>
      <c r="J948">
        <v>0</v>
      </c>
      <c r="K948">
        <v>5</v>
      </c>
      <c r="L948">
        <v>5</v>
      </c>
    </row>
    <row r="949" spans="1:12" x14ac:dyDescent="0.25">
      <c r="A949">
        <v>1948</v>
      </c>
      <c r="B949" s="1" t="s">
        <v>12</v>
      </c>
      <c r="C949" s="1" t="s">
        <v>19</v>
      </c>
      <c r="D949">
        <v>24</v>
      </c>
      <c r="E949" s="1" t="s">
        <v>1711</v>
      </c>
      <c r="F949" s="1" t="s">
        <v>358</v>
      </c>
      <c r="G949" s="1" t="s">
        <v>2176</v>
      </c>
      <c r="H949" s="1" t="s">
        <v>2435</v>
      </c>
      <c r="I949" s="1" t="s">
        <v>2436</v>
      </c>
      <c r="J949">
        <v>0</v>
      </c>
      <c r="K949">
        <v>29</v>
      </c>
      <c r="L949">
        <v>29</v>
      </c>
    </row>
    <row r="950" spans="1:12" x14ac:dyDescent="0.25">
      <c r="A950">
        <v>1948</v>
      </c>
      <c r="B950" s="1" t="s">
        <v>12</v>
      </c>
      <c r="C950" s="1" t="s">
        <v>19</v>
      </c>
      <c r="D950">
        <v>29</v>
      </c>
      <c r="E950" s="1" t="s">
        <v>611</v>
      </c>
      <c r="F950" s="1" t="s">
        <v>2437</v>
      </c>
      <c r="G950" s="1" t="s">
        <v>2438</v>
      </c>
      <c r="H950" s="1" t="s">
        <v>613</v>
      </c>
      <c r="I950" s="1" t="s">
        <v>2439</v>
      </c>
      <c r="J950">
        <v>0</v>
      </c>
      <c r="K950">
        <v>18</v>
      </c>
      <c r="L950">
        <v>24</v>
      </c>
    </row>
    <row r="951" spans="1:12" x14ac:dyDescent="0.25">
      <c r="A951">
        <v>1948</v>
      </c>
      <c r="B951" s="1" t="s">
        <v>12</v>
      </c>
      <c r="C951" s="1" t="s">
        <v>19</v>
      </c>
      <c r="D951">
        <v>29</v>
      </c>
      <c r="E951" s="1" t="s">
        <v>660</v>
      </c>
      <c r="F951" s="1" t="s">
        <v>26</v>
      </c>
      <c r="G951" s="1" t="s">
        <v>2040</v>
      </c>
      <c r="H951" s="1" t="s">
        <v>2156</v>
      </c>
      <c r="I951" s="1" t="s">
        <v>2440</v>
      </c>
      <c r="J951">
        <v>0</v>
      </c>
      <c r="K951">
        <v>19</v>
      </c>
      <c r="L951">
        <v>19</v>
      </c>
    </row>
    <row r="952" spans="1:12" x14ac:dyDescent="0.25">
      <c r="A952">
        <v>1948</v>
      </c>
      <c r="B952" s="1" t="s">
        <v>12</v>
      </c>
      <c r="C952" s="1" t="s">
        <v>24</v>
      </c>
      <c r="D952">
        <v>1</v>
      </c>
      <c r="E952" s="1" t="s">
        <v>2441</v>
      </c>
      <c r="F952" s="1" t="s">
        <v>2359</v>
      </c>
      <c r="G952" s="1" t="s">
        <v>2442</v>
      </c>
      <c r="H952" s="1" t="s">
        <v>2443</v>
      </c>
      <c r="I952" s="1" t="s">
        <v>2444</v>
      </c>
      <c r="J952">
        <v>0</v>
      </c>
      <c r="K952">
        <v>52</v>
      </c>
      <c r="L952">
        <v>52</v>
      </c>
    </row>
    <row r="953" spans="1:12" x14ac:dyDescent="0.25">
      <c r="A953">
        <v>1948</v>
      </c>
      <c r="B953" s="1" t="s">
        <v>12</v>
      </c>
      <c r="C953" s="1" t="s">
        <v>24</v>
      </c>
      <c r="D953">
        <v>1</v>
      </c>
      <c r="E953" s="1" t="s">
        <v>956</v>
      </c>
      <c r="F953" s="1" t="s">
        <v>2445</v>
      </c>
      <c r="G953" s="1" t="s">
        <v>2446</v>
      </c>
      <c r="H953" s="1" t="s">
        <v>2447</v>
      </c>
      <c r="I953" s="1" t="s">
        <v>2448</v>
      </c>
      <c r="J953">
        <v>0</v>
      </c>
      <c r="K953">
        <v>4</v>
      </c>
      <c r="L953">
        <v>4</v>
      </c>
    </row>
    <row r="954" spans="1:12" x14ac:dyDescent="0.25">
      <c r="A954">
        <v>1948</v>
      </c>
      <c r="B954" s="1" t="s">
        <v>12</v>
      </c>
      <c r="C954" s="1" t="s">
        <v>24</v>
      </c>
      <c r="D954">
        <v>9</v>
      </c>
      <c r="E954" s="1" t="s">
        <v>20</v>
      </c>
      <c r="F954" s="1" t="s">
        <v>358</v>
      </c>
      <c r="G954" s="1" t="s">
        <v>2449</v>
      </c>
      <c r="H954" s="1" t="s">
        <v>2450</v>
      </c>
      <c r="I954" s="1" t="s">
        <v>2451</v>
      </c>
      <c r="J954">
        <v>0</v>
      </c>
      <c r="K954">
        <v>2</v>
      </c>
      <c r="L954">
        <v>2</v>
      </c>
    </row>
    <row r="955" spans="1:12" x14ac:dyDescent="0.25">
      <c r="A955">
        <v>1948</v>
      </c>
      <c r="B955" s="1" t="s">
        <v>12</v>
      </c>
      <c r="C955" s="1" t="s">
        <v>24</v>
      </c>
      <c r="D955">
        <v>20</v>
      </c>
      <c r="E955" s="1" t="s">
        <v>2209</v>
      </c>
      <c r="F955" s="1" t="s">
        <v>358</v>
      </c>
      <c r="G955" s="1" t="s">
        <v>2210</v>
      </c>
      <c r="H955" s="1" t="s">
        <v>2452</v>
      </c>
      <c r="I955" s="1" t="s">
        <v>2453</v>
      </c>
      <c r="J955">
        <v>0</v>
      </c>
      <c r="K955">
        <v>3</v>
      </c>
      <c r="L955">
        <v>3</v>
      </c>
    </row>
    <row r="956" spans="1:12" x14ac:dyDescent="0.25">
      <c r="A956">
        <v>1948</v>
      </c>
      <c r="B956" s="1" t="s">
        <v>12</v>
      </c>
      <c r="C956" s="1" t="s">
        <v>24</v>
      </c>
      <c r="D956">
        <v>29</v>
      </c>
      <c r="E956" s="1" t="s">
        <v>419</v>
      </c>
      <c r="F956" s="1" t="s">
        <v>1652</v>
      </c>
      <c r="G956" s="1" t="s">
        <v>2454</v>
      </c>
      <c r="H956" s="1" t="s">
        <v>2455</v>
      </c>
      <c r="I956" s="1" t="s">
        <v>515</v>
      </c>
      <c r="J956">
        <v>0</v>
      </c>
      <c r="K956">
        <v>37</v>
      </c>
      <c r="L956">
        <v>37</v>
      </c>
    </row>
    <row r="957" spans="1:12" x14ac:dyDescent="0.25">
      <c r="A957">
        <v>1948</v>
      </c>
      <c r="B957" s="1" t="s">
        <v>12</v>
      </c>
      <c r="C957" s="1" t="s">
        <v>24</v>
      </c>
      <c r="D957">
        <v>31</v>
      </c>
      <c r="E957" s="1" t="s">
        <v>39</v>
      </c>
      <c r="F957" s="1" t="s">
        <v>358</v>
      </c>
      <c r="G957" s="1" t="s">
        <v>2456</v>
      </c>
      <c r="H957" s="1" t="s">
        <v>2457</v>
      </c>
      <c r="I957" s="1" t="s">
        <v>2458</v>
      </c>
      <c r="J957">
        <v>0</v>
      </c>
      <c r="K957">
        <v>13</v>
      </c>
      <c r="L957">
        <v>13</v>
      </c>
    </row>
    <row r="958" spans="1:12" x14ac:dyDescent="0.25">
      <c r="A958">
        <v>1948</v>
      </c>
      <c r="B958" s="1" t="s">
        <v>12</v>
      </c>
      <c r="C958" s="1" t="s">
        <v>13</v>
      </c>
      <c r="D958">
        <v>2</v>
      </c>
      <c r="E958" s="1" t="s">
        <v>174</v>
      </c>
      <c r="F958" s="1" t="s">
        <v>358</v>
      </c>
      <c r="G958" s="1" t="s">
        <v>2459</v>
      </c>
      <c r="H958" s="1" t="s">
        <v>2460</v>
      </c>
      <c r="I958" s="1" t="s">
        <v>678</v>
      </c>
      <c r="J958">
        <v>0</v>
      </c>
      <c r="K958">
        <v>13</v>
      </c>
      <c r="L958">
        <v>13</v>
      </c>
    </row>
    <row r="959" spans="1:12" x14ac:dyDescent="0.25">
      <c r="A959">
        <v>1948</v>
      </c>
      <c r="B959" s="1" t="s">
        <v>12</v>
      </c>
      <c r="C959" s="1" t="s">
        <v>13</v>
      </c>
      <c r="D959">
        <v>30</v>
      </c>
      <c r="E959" s="1" t="s">
        <v>1561</v>
      </c>
      <c r="F959" s="1" t="s">
        <v>1823</v>
      </c>
      <c r="G959" s="1" t="s">
        <v>1824</v>
      </c>
      <c r="H959" s="1" t="s">
        <v>2461</v>
      </c>
      <c r="I959" s="1" t="s">
        <v>1127</v>
      </c>
      <c r="J959">
        <v>0</v>
      </c>
      <c r="K959">
        <v>15</v>
      </c>
      <c r="L959">
        <v>15</v>
      </c>
    </row>
    <row r="960" spans="1:12" x14ac:dyDescent="0.25">
      <c r="A960">
        <v>1948</v>
      </c>
      <c r="B960" s="1" t="s">
        <v>30</v>
      </c>
      <c r="C960" s="1" t="s">
        <v>31</v>
      </c>
      <c r="D960">
        <v>2</v>
      </c>
      <c r="E960" s="1" t="s">
        <v>1116</v>
      </c>
      <c r="F960" s="1" t="s">
        <v>2462</v>
      </c>
      <c r="G960" s="1" t="s">
        <v>2463</v>
      </c>
      <c r="H960" s="1" t="s">
        <v>2464</v>
      </c>
      <c r="I960" s="1" t="s">
        <v>2278</v>
      </c>
      <c r="J960">
        <v>0</v>
      </c>
      <c r="K960">
        <v>19</v>
      </c>
      <c r="L960">
        <v>45</v>
      </c>
    </row>
    <row r="961" spans="1:12" x14ac:dyDescent="0.25">
      <c r="A961">
        <v>1948</v>
      </c>
      <c r="B961" s="1" t="s">
        <v>30</v>
      </c>
      <c r="C961" s="1" t="s">
        <v>31</v>
      </c>
      <c r="D961">
        <v>12</v>
      </c>
      <c r="E961" s="1" t="s">
        <v>2465</v>
      </c>
      <c r="F961" s="1" t="s">
        <v>2322</v>
      </c>
      <c r="G961" s="1" t="s">
        <v>2466</v>
      </c>
      <c r="H961" s="1" t="s">
        <v>2467</v>
      </c>
      <c r="I961" s="1" t="s">
        <v>2468</v>
      </c>
      <c r="J961">
        <v>0</v>
      </c>
      <c r="K961">
        <v>10</v>
      </c>
      <c r="L961">
        <v>10</v>
      </c>
    </row>
    <row r="962" spans="1:12" x14ac:dyDescent="0.25">
      <c r="A962">
        <v>1948</v>
      </c>
      <c r="B962" s="1" t="s">
        <v>30</v>
      </c>
      <c r="C962" s="1" t="s">
        <v>31</v>
      </c>
      <c r="D962">
        <v>21</v>
      </c>
      <c r="E962" s="1" t="s">
        <v>1466</v>
      </c>
      <c r="F962" s="1" t="s">
        <v>534</v>
      </c>
      <c r="G962" s="1" t="s">
        <v>2245</v>
      </c>
      <c r="H962" s="1" t="s">
        <v>2469</v>
      </c>
      <c r="I962" s="1" t="s">
        <v>286</v>
      </c>
      <c r="J962">
        <v>0</v>
      </c>
      <c r="K962">
        <v>40</v>
      </c>
      <c r="L962">
        <v>40</v>
      </c>
    </row>
    <row r="963" spans="1:12" x14ac:dyDescent="0.25">
      <c r="A963">
        <v>1948</v>
      </c>
      <c r="B963" s="1" t="s">
        <v>30</v>
      </c>
      <c r="C963" s="1" t="s">
        <v>31</v>
      </c>
      <c r="D963">
        <v>23</v>
      </c>
      <c r="E963" s="1" t="s">
        <v>20</v>
      </c>
      <c r="F963" s="1" t="s">
        <v>2470</v>
      </c>
      <c r="G963" s="1" t="s">
        <v>2471</v>
      </c>
      <c r="H963" s="1" t="s">
        <v>2472</v>
      </c>
      <c r="I963" s="1" t="s">
        <v>2451</v>
      </c>
      <c r="J963">
        <v>0</v>
      </c>
      <c r="K963">
        <v>13</v>
      </c>
      <c r="L963">
        <v>13</v>
      </c>
    </row>
    <row r="964" spans="1:12" x14ac:dyDescent="0.25">
      <c r="A964">
        <v>1948</v>
      </c>
      <c r="B964" s="1" t="s">
        <v>30</v>
      </c>
      <c r="C964" s="1" t="s">
        <v>31</v>
      </c>
      <c r="D964">
        <v>27</v>
      </c>
      <c r="E964" s="1" t="s">
        <v>632</v>
      </c>
      <c r="F964" s="1" t="s">
        <v>358</v>
      </c>
      <c r="G964" s="1" t="s">
        <v>2473</v>
      </c>
      <c r="H964" s="1" t="s">
        <v>2474</v>
      </c>
      <c r="I964" s="1" t="s">
        <v>2475</v>
      </c>
      <c r="J964">
        <v>0</v>
      </c>
      <c r="K964">
        <v>2</v>
      </c>
      <c r="L964">
        <v>5</v>
      </c>
    </row>
    <row r="965" spans="1:12" x14ac:dyDescent="0.25">
      <c r="A965">
        <v>1948</v>
      </c>
      <c r="B965" s="1" t="s">
        <v>30</v>
      </c>
      <c r="C965" s="1" t="s">
        <v>54</v>
      </c>
      <c r="D965">
        <v>3</v>
      </c>
      <c r="E965" s="1" t="s">
        <v>49</v>
      </c>
      <c r="F965" s="1" t="s">
        <v>404</v>
      </c>
      <c r="G965" s="1" t="s">
        <v>2476</v>
      </c>
      <c r="H965" s="1" t="s">
        <v>2477</v>
      </c>
      <c r="I965" s="1" t="s">
        <v>1699</v>
      </c>
      <c r="J965">
        <v>0</v>
      </c>
      <c r="K965">
        <v>13</v>
      </c>
      <c r="L965">
        <v>13</v>
      </c>
    </row>
    <row r="966" spans="1:12" x14ac:dyDescent="0.25">
      <c r="A966">
        <v>1948</v>
      </c>
      <c r="B966" s="1" t="s">
        <v>30</v>
      </c>
      <c r="C966" s="1" t="s">
        <v>54</v>
      </c>
      <c r="D966">
        <v>4</v>
      </c>
      <c r="E966" s="1" t="s">
        <v>1404</v>
      </c>
      <c r="F966" s="1" t="s">
        <v>358</v>
      </c>
      <c r="G966" s="1" t="s">
        <v>2478</v>
      </c>
      <c r="H966" s="1" t="s">
        <v>2479</v>
      </c>
      <c r="I966" s="1" t="s">
        <v>2480</v>
      </c>
      <c r="J966">
        <v>0</v>
      </c>
      <c r="K966">
        <v>17</v>
      </c>
      <c r="L966">
        <v>17</v>
      </c>
    </row>
    <row r="967" spans="1:12" x14ac:dyDescent="0.25">
      <c r="A967">
        <v>1948</v>
      </c>
      <c r="B967" s="1" t="s">
        <v>30</v>
      </c>
      <c r="C967" s="1" t="s">
        <v>54</v>
      </c>
      <c r="D967">
        <v>8</v>
      </c>
      <c r="E967" s="1" t="s">
        <v>174</v>
      </c>
      <c r="F967" s="1" t="s">
        <v>358</v>
      </c>
      <c r="G967" s="1" t="s">
        <v>2459</v>
      </c>
      <c r="H967" s="1" t="s">
        <v>2481</v>
      </c>
      <c r="I967" s="1" t="s">
        <v>678</v>
      </c>
      <c r="J967">
        <v>0</v>
      </c>
      <c r="K967">
        <v>3</v>
      </c>
      <c r="L967">
        <v>23</v>
      </c>
    </row>
    <row r="968" spans="1:12" x14ac:dyDescent="0.25">
      <c r="A968">
        <v>1948</v>
      </c>
      <c r="B968" s="1" t="s">
        <v>30</v>
      </c>
      <c r="C968" s="1" t="s">
        <v>54</v>
      </c>
      <c r="D968">
        <v>11</v>
      </c>
      <c r="E968" s="1" t="s">
        <v>49</v>
      </c>
      <c r="F968" s="1" t="s">
        <v>79</v>
      </c>
      <c r="G968" s="1" t="s">
        <v>2482</v>
      </c>
      <c r="H968" s="1" t="s">
        <v>2483</v>
      </c>
      <c r="I968" s="1" t="s">
        <v>2484</v>
      </c>
      <c r="J968">
        <v>0</v>
      </c>
      <c r="K968">
        <v>7</v>
      </c>
      <c r="L968">
        <v>8</v>
      </c>
    </row>
    <row r="969" spans="1:12" x14ac:dyDescent="0.25">
      <c r="A969">
        <v>1948</v>
      </c>
      <c r="B969" s="1" t="s">
        <v>30</v>
      </c>
      <c r="C969" s="1" t="s">
        <v>54</v>
      </c>
      <c r="D969">
        <v>22</v>
      </c>
      <c r="E969" s="1" t="s">
        <v>529</v>
      </c>
      <c r="F969" s="1" t="s">
        <v>1823</v>
      </c>
      <c r="G969" s="1" t="s">
        <v>2485</v>
      </c>
      <c r="H969" s="1" t="s">
        <v>2486</v>
      </c>
      <c r="I969" s="1" t="s">
        <v>1127</v>
      </c>
      <c r="J969">
        <v>0</v>
      </c>
      <c r="K969">
        <v>23</v>
      </c>
      <c r="L969">
        <v>26</v>
      </c>
    </row>
    <row r="970" spans="1:12" x14ac:dyDescent="0.25">
      <c r="A970">
        <v>1948</v>
      </c>
      <c r="B970" s="1" t="s">
        <v>30</v>
      </c>
      <c r="C970" s="1" t="s">
        <v>54</v>
      </c>
      <c r="D970">
        <v>26</v>
      </c>
      <c r="E970" s="1" t="s">
        <v>956</v>
      </c>
      <c r="F970" s="1" t="s">
        <v>358</v>
      </c>
      <c r="G970" s="1" t="s">
        <v>2487</v>
      </c>
      <c r="H970" s="1" t="s">
        <v>2488</v>
      </c>
      <c r="I970" s="1" t="s">
        <v>2489</v>
      </c>
      <c r="J970">
        <v>0</v>
      </c>
      <c r="K970">
        <v>21</v>
      </c>
      <c r="L970">
        <v>21</v>
      </c>
    </row>
    <row r="971" spans="1:12" x14ac:dyDescent="0.25">
      <c r="A971">
        <v>1948</v>
      </c>
      <c r="B971" s="1" t="s">
        <v>30</v>
      </c>
      <c r="C971" s="1" t="s">
        <v>78</v>
      </c>
      <c r="D971">
        <v>5</v>
      </c>
      <c r="E971" s="1" t="s">
        <v>660</v>
      </c>
      <c r="F971" s="1" t="s">
        <v>26</v>
      </c>
      <c r="G971" s="1" t="s">
        <v>2490</v>
      </c>
      <c r="H971" s="1" t="s">
        <v>2491</v>
      </c>
      <c r="I971" s="1" t="s">
        <v>2039</v>
      </c>
      <c r="J971">
        <v>0</v>
      </c>
      <c r="K971">
        <v>9</v>
      </c>
      <c r="L971">
        <v>40</v>
      </c>
    </row>
    <row r="972" spans="1:12" x14ac:dyDescent="0.25">
      <c r="A972">
        <v>1948</v>
      </c>
      <c r="B972" s="1" t="s">
        <v>30</v>
      </c>
      <c r="C972" s="1" t="s">
        <v>78</v>
      </c>
      <c r="D972">
        <v>6</v>
      </c>
      <c r="E972" s="1" t="s">
        <v>95</v>
      </c>
      <c r="F972" s="1" t="s">
        <v>358</v>
      </c>
      <c r="G972" s="1" t="s">
        <v>2492</v>
      </c>
      <c r="H972" s="1" t="s">
        <v>2493</v>
      </c>
      <c r="I972" s="1" t="s">
        <v>2494</v>
      </c>
      <c r="J972">
        <v>0</v>
      </c>
      <c r="K972">
        <v>7</v>
      </c>
      <c r="L972">
        <v>7</v>
      </c>
    </row>
    <row r="973" spans="1:12" x14ac:dyDescent="0.25">
      <c r="A973">
        <v>1948</v>
      </c>
      <c r="B973" s="1" t="s">
        <v>30</v>
      </c>
      <c r="C973" s="1" t="s">
        <v>78</v>
      </c>
      <c r="D973">
        <v>12</v>
      </c>
      <c r="E973" s="1" t="s">
        <v>2495</v>
      </c>
      <c r="F973" s="1" t="s">
        <v>358</v>
      </c>
      <c r="G973" s="1" t="s">
        <v>1513</v>
      </c>
      <c r="H973" s="1" t="s">
        <v>2496</v>
      </c>
      <c r="I973" s="1" t="s">
        <v>663</v>
      </c>
      <c r="J973">
        <v>0</v>
      </c>
      <c r="K973">
        <v>2</v>
      </c>
      <c r="L973">
        <v>10</v>
      </c>
    </row>
    <row r="974" spans="1:12" x14ac:dyDescent="0.25">
      <c r="A974">
        <v>1948</v>
      </c>
      <c r="B974" s="1" t="s">
        <v>30</v>
      </c>
      <c r="C974" s="1" t="s">
        <v>78</v>
      </c>
      <c r="D974">
        <v>15</v>
      </c>
      <c r="E974" s="1" t="s">
        <v>266</v>
      </c>
      <c r="F974" s="1" t="s">
        <v>358</v>
      </c>
      <c r="G974" s="1" t="s">
        <v>2497</v>
      </c>
      <c r="H974" s="1" t="s">
        <v>2498</v>
      </c>
      <c r="I974" s="1" t="s">
        <v>2499</v>
      </c>
      <c r="J974">
        <v>0</v>
      </c>
      <c r="K974">
        <v>30</v>
      </c>
      <c r="L974">
        <v>30</v>
      </c>
    </row>
    <row r="975" spans="1:12" x14ac:dyDescent="0.25">
      <c r="A975">
        <v>1948</v>
      </c>
      <c r="B975" s="1" t="s">
        <v>30</v>
      </c>
      <c r="C975" s="1" t="s">
        <v>78</v>
      </c>
      <c r="D975">
        <v>21</v>
      </c>
      <c r="E975" s="1" t="s">
        <v>486</v>
      </c>
      <c r="F975" s="1" t="s">
        <v>358</v>
      </c>
      <c r="G975" s="1" t="s">
        <v>2500</v>
      </c>
      <c r="H975" s="1" t="s">
        <v>2501</v>
      </c>
      <c r="I975" s="1" t="s">
        <v>627</v>
      </c>
      <c r="J975">
        <v>0</v>
      </c>
      <c r="K975">
        <v>24</v>
      </c>
      <c r="L975">
        <v>24</v>
      </c>
    </row>
    <row r="976" spans="1:12" x14ac:dyDescent="0.25">
      <c r="A976">
        <v>1948</v>
      </c>
      <c r="B976" s="1" t="s">
        <v>30</v>
      </c>
      <c r="C976" s="1" t="s">
        <v>78</v>
      </c>
      <c r="D976">
        <v>21</v>
      </c>
      <c r="E976" s="1" t="s">
        <v>2502</v>
      </c>
      <c r="F976" s="1" t="s">
        <v>358</v>
      </c>
      <c r="G976" s="1" t="s">
        <v>2182</v>
      </c>
      <c r="H976" s="1" t="s">
        <v>2503</v>
      </c>
      <c r="I976" s="1" t="s">
        <v>2504</v>
      </c>
      <c r="J976">
        <v>0</v>
      </c>
      <c r="K976">
        <v>33</v>
      </c>
      <c r="L976">
        <v>33</v>
      </c>
    </row>
    <row r="977" spans="1:12" x14ac:dyDescent="0.25">
      <c r="A977">
        <v>1948</v>
      </c>
      <c r="B977" s="1" t="s">
        <v>30</v>
      </c>
      <c r="C977" s="1" t="s">
        <v>78</v>
      </c>
      <c r="D977">
        <v>23</v>
      </c>
      <c r="E977" s="1" t="s">
        <v>149</v>
      </c>
      <c r="F977" s="1" t="s">
        <v>358</v>
      </c>
      <c r="G977" s="1" t="s">
        <v>1995</v>
      </c>
      <c r="H977" s="1" t="s">
        <v>2505</v>
      </c>
      <c r="I977" s="1" t="s">
        <v>414</v>
      </c>
      <c r="J977">
        <v>0</v>
      </c>
      <c r="K977">
        <v>27</v>
      </c>
      <c r="L977">
        <v>27</v>
      </c>
    </row>
    <row r="978" spans="1:12" x14ac:dyDescent="0.25">
      <c r="A978">
        <v>1948</v>
      </c>
      <c r="B978" s="1" t="s">
        <v>30</v>
      </c>
      <c r="C978" s="1" t="s">
        <v>78</v>
      </c>
      <c r="D978">
        <v>28</v>
      </c>
      <c r="E978" s="1" t="s">
        <v>1547</v>
      </c>
      <c r="F978" s="1" t="s">
        <v>358</v>
      </c>
      <c r="G978" s="1" t="s">
        <v>2506</v>
      </c>
      <c r="H978" s="1" t="s">
        <v>2507</v>
      </c>
      <c r="I978" s="1" t="s">
        <v>2508</v>
      </c>
      <c r="J978">
        <v>0</v>
      </c>
      <c r="K978">
        <v>32</v>
      </c>
      <c r="L978">
        <v>32</v>
      </c>
    </row>
    <row r="979" spans="1:12" x14ac:dyDescent="0.25">
      <c r="A979">
        <v>1948</v>
      </c>
      <c r="B979" s="1" t="s">
        <v>30</v>
      </c>
      <c r="C979" s="1" t="s">
        <v>78</v>
      </c>
      <c r="D979">
        <v>31</v>
      </c>
      <c r="E979" s="1" t="s">
        <v>95</v>
      </c>
      <c r="F979" s="1" t="s">
        <v>358</v>
      </c>
      <c r="G979" s="1" t="s">
        <v>2509</v>
      </c>
      <c r="H979" s="1" t="s">
        <v>2510</v>
      </c>
      <c r="I979" s="1" t="s">
        <v>2511</v>
      </c>
      <c r="J979">
        <v>0</v>
      </c>
      <c r="K979">
        <v>13</v>
      </c>
      <c r="L979">
        <v>13</v>
      </c>
    </row>
    <row r="980" spans="1:12" x14ac:dyDescent="0.25">
      <c r="A980">
        <v>1949</v>
      </c>
      <c r="B980" s="1" t="s">
        <v>37</v>
      </c>
      <c r="C980" s="1" t="s">
        <v>199</v>
      </c>
      <c r="D980">
        <v>2</v>
      </c>
      <c r="E980" s="1" t="s">
        <v>468</v>
      </c>
      <c r="F980" s="1" t="s">
        <v>358</v>
      </c>
      <c r="G980" s="1" t="s">
        <v>1995</v>
      </c>
      <c r="H980" s="1" t="s">
        <v>1660</v>
      </c>
      <c r="I980" s="1" t="s">
        <v>2512</v>
      </c>
      <c r="J980">
        <v>0</v>
      </c>
      <c r="K980">
        <v>14</v>
      </c>
      <c r="L980">
        <v>30</v>
      </c>
    </row>
    <row r="981" spans="1:12" x14ac:dyDescent="0.25">
      <c r="A981">
        <v>1949</v>
      </c>
      <c r="B981" s="1" t="s">
        <v>37</v>
      </c>
      <c r="C981" s="1" t="s">
        <v>199</v>
      </c>
      <c r="D981">
        <v>5</v>
      </c>
      <c r="E981" s="1" t="s">
        <v>415</v>
      </c>
      <c r="F981" s="1" t="s">
        <v>2070</v>
      </c>
      <c r="G981" s="1" t="s">
        <v>2513</v>
      </c>
      <c r="H981" s="1" t="s">
        <v>2514</v>
      </c>
      <c r="I981" s="1" t="s">
        <v>2072</v>
      </c>
      <c r="J981">
        <v>0</v>
      </c>
      <c r="K981">
        <v>3</v>
      </c>
      <c r="L981">
        <v>17</v>
      </c>
    </row>
    <row r="982" spans="1:12" x14ac:dyDescent="0.25">
      <c r="A982">
        <v>1949</v>
      </c>
      <c r="B982" s="1" t="s">
        <v>37</v>
      </c>
      <c r="C982" s="1" t="s">
        <v>199</v>
      </c>
      <c r="D982">
        <v>6</v>
      </c>
      <c r="E982" s="1" t="s">
        <v>103</v>
      </c>
      <c r="F982" s="1" t="s">
        <v>358</v>
      </c>
      <c r="G982" s="1" t="s">
        <v>2515</v>
      </c>
      <c r="H982" s="1" t="s">
        <v>2516</v>
      </c>
      <c r="I982" s="1" t="s">
        <v>2517</v>
      </c>
      <c r="J982">
        <v>0</v>
      </c>
      <c r="K982">
        <v>2</v>
      </c>
      <c r="L982">
        <v>2</v>
      </c>
    </row>
    <row r="983" spans="1:12" x14ac:dyDescent="0.25">
      <c r="A983">
        <v>1949</v>
      </c>
      <c r="B983" s="1" t="s">
        <v>37</v>
      </c>
      <c r="C983" s="1" t="s">
        <v>199</v>
      </c>
      <c r="D983">
        <v>11</v>
      </c>
      <c r="E983" s="1" t="s">
        <v>415</v>
      </c>
      <c r="F983" s="1" t="s">
        <v>1521</v>
      </c>
      <c r="G983" s="1" t="s">
        <v>2518</v>
      </c>
      <c r="H983" s="1" t="s">
        <v>2519</v>
      </c>
      <c r="I983" s="1" t="s">
        <v>2520</v>
      </c>
      <c r="J983">
        <v>0</v>
      </c>
      <c r="K983">
        <v>12</v>
      </c>
      <c r="L983">
        <v>12</v>
      </c>
    </row>
    <row r="984" spans="1:12" x14ac:dyDescent="0.25">
      <c r="A984">
        <v>1949</v>
      </c>
      <c r="B984" s="1" t="s">
        <v>37</v>
      </c>
      <c r="C984" s="1" t="s">
        <v>199</v>
      </c>
      <c r="D984">
        <v>15</v>
      </c>
      <c r="E984" s="1" t="s">
        <v>973</v>
      </c>
      <c r="F984" s="1" t="s">
        <v>358</v>
      </c>
      <c r="G984" s="1" t="s">
        <v>2521</v>
      </c>
      <c r="H984" s="1" t="s">
        <v>2522</v>
      </c>
      <c r="I984" s="1" t="s">
        <v>2511</v>
      </c>
      <c r="J984">
        <v>0</v>
      </c>
      <c r="K984">
        <v>30</v>
      </c>
      <c r="L984">
        <v>30</v>
      </c>
    </row>
    <row r="985" spans="1:12" x14ac:dyDescent="0.25">
      <c r="A985">
        <v>1949</v>
      </c>
      <c r="B985" s="1" t="s">
        <v>37</v>
      </c>
      <c r="C985" s="1" t="s">
        <v>199</v>
      </c>
      <c r="D985">
        <v>16</v>
      </c>
      <c r="E985" s="1" t="s">
        <v>1293</v>
      </c>
      <c r="F985" s="1" t="s">
        <v>358</v>
      </c>
      <c r="G985" s="1" t="s">
        <v>2523</v>
      </c>
      <c r="H985" s="1" t="s">
        <v>2293</v>
      </c>
      <c r="I985" s="1" t="s">
        <v>2524</v>
      </c>
      <c r="J985">
        <v>0</v>
      </c>
      <c r="K985">
        <v>13</v>
      </c>
      <c r="L985">
        <v>13</v>
      </c>
    </row>
    <row r="986" spans="1:12" x14ac:dyDescent="0.25">
      <c r="A986">
        <v>1949</v>
      </c>
      <c r="B986" s="1" t="s">
        <v>37</v>
      </c>
      <c r="C986" s="1" t="s">
        <v>199</v>
      </c>
      <c r="D986">
        <v>17</v>
      </c>
      <c r="E986" s="1" t="s">
        <v>2525</v>
      </c>
      <c r="F986" s="1" t="s">
        <v>404</v>
      </c>
      <c r="G986" s="1" t="s">
        <v>2476</v>
      </c>
      <c r="H986" s="1" t="s">
        <v>2526</v>
      </c>
      <c r="I986" s="1" t="s">
        <v>2527</v>
      </c>
      <c r="J986">
        <v>0</v>
      </c>
      <c r="K986">
        <v>20</v>
      </c>
      <c r="L986">
        <v>20</v>
      </c>
    </row>
    <row r="987" spans="1:12" x14ac:dyDescent="0.25">
      <c r="A987">
        <v>1949</v>
      </c>
      <c r="B987" s="1" t="s">
        <v>37</v>
      </c>
      <c r="C987" s="1" t="s">
        <v>199</v>
      </c>
      <c r="D987">
        <v>17</v>
      </c>
      <c r="E987" s="1" t="s">
        <v>1851</v>
      </c>
      <c r="F987" s="1" t="s">
        <v>2349</v>
      </c>
      <c r="G987" s="1" t="s">
        <v>2528</v>
      </c>
      <c r="H987" s="1" t="s">
        <v>2529</v>
      </c>
      <c r="I987" s="1" t="s">
        <v>2530</v>
      </c>
      <c r="J987">
        <v>0</v>
      </c>
      <c r="K987">
        <v>20</v>
      </c>
      <c r="L987">
        <v>20</v>
      </c>
    </row>
    <row r="988" spans="1:12" x14ac:dyDescent="0.25">
      <c r="A988">
        <v>1949</v>
      </c>
      <c r="B988" s="1" t="s">
        <v>37</v>
      </c>
      <c r="C988" s="1" t="s">
        <v>199</v>
      </c>
      <c r="D988">
        <v>20</v>
      </c>
      <c r="E988" s="1" t="s">
        <v>1404</v>
      </c>
      <c r="F988" s="1" t="s">
        <v>358</v>
      </c>
      <c r="G988" s="1" t="s">
        <v>2531</v>
      </c>
      <c r="H988" s="1" t="s">
        <v>2532</v>
      </c>
      <c r="I988" s="1" t="s">
        <v>2318</v>
      </c>
      <c r="J988">
        <v>0</v>
      </c>
      <c r="K988">
        <v>5</v>
      </c>
      <c r="L988">
        <v>6</v>
      </c>
    </row>
    <row r="989" spans="1:12" x14ac:dyDescent="0.25">
      <c r="A989">
        <v>1949</v>
      </c>
      <c r="B989" s="1" t="s">
        <v>37</v>
      </c>
      <c r="C989" s="1" t="s">
        <v>199</v>
      </c>
      <c r="D989">
        <v>30</v>
      </c>
      <c r="E989" s="1" t="s">
        <v>20</v>
      </c>
      <c r="F989" s="1" t="s">
        <v>534</v>
      </c>
      <c r="G989" s="1" t="s">
        <v>2533</v>
      </c>
      <c r="H989" s="1" t="s">
        <v>2534</v>
      </c>
      <c r="I989" s="1" t="s">
        <v>2535</v>
      </c>
      <c r="J989">
        <v>0</v>
      </c>
      <c r="K989">
        <v>2</v>
      </c>
      <c r="L989">
        <v>35</v>
      </c>
    </row>
    <row r="990" spans="1:12" x14ac:dyDescent="0.25">
      <c r="A990">
        <v>1949</v>
      </c>
      <c r="B990" s="1" t="s">
        <v>37</v>
      </c>
      <c r="C990" s="1" t="s">
        <v>164</v>
      </c>
      <c r="D990">
        <v>2</v>
      </c>
      <c r="E990" s="1" t="s">
        <v>1613</v>
      </c>
      <c r="F990" s="1" t="s">
        <v>175</v>
      </c>
      <c r="G990" s="1" t="s">
        <v>2536</v>
      </c>
      <c r="H990" s="1" t="s">
        <v>2537</v>
      </c>
      <c r="I990" s="1" t="s">
        <v>2538</v>
      </c>
      <c r="J990">
        <v>0</v>
      </c>
      <c r="K990">
        <v>6</v>
      </c>
      <c r="L990">
        <v>10</v>
      </c>
    </row>
    <row r="991" spans="1:12" x14ac:dyDescent="0.25">
      <c r="A991">
        <v>1949</v>
      </c>
      <c r="B991" s="1" t="s">
        <v>37</v>
      </c>
      <c r="C991" s="1" t="s">
        <v>164</v>
      </c>
      <c r="D991">
        <v>4</v>
      </c>
      <c r="E991" s="1" t="s">
        <v>1150</v>
      </c>
      <c r="F991" s="1" t="s">
        <v>358</v>
      </c>
      <c r="G991" s="1" t="s">
        <v>1778</v>
      </c>
      <c r="H991" s="1" t="s">
        <v>2539</v>
      </c>
      <c r="I991" s="1" t="s">
        <v>2403</v>
      </c>
      <c r="J991">
        <v>0</v>
      </c>
      <c r="K991">
        <v>1</v>
      </c>
      <c r="L991">
        <v>53</v>
      </c>
    </row>
    <row r="992" spans="1:12" x14ac:dyDescent="0.25">
      <c r="A992">
        <v>1949</v>
      </c>
      <c r="B992" s="1" t="s">
        <v>37</v>
      </c>
      <c r="C992" s="1" t="s">
        <v>164</v>
      </c>
      <c r="D992">
        <v>5</v>
      </c>
      <c r="E992" s="1" t="s">
        <v>266</v>
      </c>
      <c r="F992" s="1" t="s">
        <v>960</v>
      </c>
      <c r="G992" s="1" t="s">
        <v>2540</v>
      </c>
      <c r="H992" s="1" t="s">
        <v>2541</v>
      </c>
      <c r="I992" s="1" t="s">
        <v>1627</v>
      </c>
      <c r="J992">
        <v>0</v>
      </c>
      <c r="K992">
        <v>3</v>
      </c>
      <c r="L992">
        <v>14</v>
      </c>
    </row>
    <row r="993" spans="1:12" x14ac:dyDescent="0.25">
      <c r="A993">
        <v>1949</v>
      </c>
      <c r="B993" s="1" t="s">
        <v>37</v>
      </c>
      <c r="C993" s="1" t="s">
        <v>164</v>
      </c>
      <c r="D993">
        <v>8</v>
      </c>
      <c r="E993" s="1" t="s">
        <v>617</v>
      </c>
      <c r="F993" s="1" t="s">
        <v>2542</v>
      </c>
      <c r="G993" s="1" t="s">
        <v>2543</v>
      </c>
      <c r="H993" s="1" t="s">
        <v>1442</v>
      </c>
      <c r="I993" s="1" t="s">
        <v>2544</v>
      </c>
      <c r="J993">
        <v>0</v>
      </c>
      <c r="K993">
        <v>27</v>
      </c>
      <c r="L993">
        <v>27</v>
      </c>
    </row>
    <row r="994" spans="1:12" x14ac:dyDescent="0.25">
      <c r="A994">
        <v>1949</v>
      </c>
      <c r="B994" s="1" t="s">
        <v>37</v>
      </c>
      <c r="C994" s="1" t="s">
        <v>164</v>
      </c>
      <c r="D994">
        <v>10</v>
      </c>
      <c r="E994" s="1" t="s">
        <v>906</v>
      </c>
      <c r="F994" s="1" t="s">
        <v>358</v>
      </c>
      <c r="G994" s="1" t="s">
        <v>2545</v>
      </c>
      <c r="H994" s="1" t="s">
        <v>2546</v>
      </c>
      <c r="I994" s="1" t="s">
        <v>1929</v>
      </c>
      <c r="J994">
        <v>0</v>
      </c>
      <c r="K994">
        <v>16</v>
      </c>
      <c r="L994">
        <v>16</v>
      </c>
    </row>
    <row r="995" spans="1:12" x14ac:dyDescent="0.25">
      <c r="A995">
        <v>1949</v>
      </c>
      <c r="B995" s="1" t="s">
        <v>37</v>
      </c>
      <c r="C995" s="1" t="s">
        <v>164</v>
      </c>
      <c r="D995">
        <v>19</v>
      </c>
      <c r="E995" s="1" t="s">
        <v>2547</v>
      </c>
      <c r="F995" s="1" t="s">
        <v>358</v>
      </c>
      <c r="G995" s="1" t="s">
        <v>2548</v>
      </c>
      <c r="H995" s="1" t="s">
        <v>2549</v>
      </c>
      <c r="I995" s="1" t="s">
        <v>2550</v>
      </c>
      <c r="J995">
        <v>0</v>
      </c>
      <c r="K995">
        <v>14</v>
      </c>
      <c r="L995">
        <v>14</v>
      </c>
    </row>
    <row r="996" spans="1:12" x14ac:dyDescent="0.25">
      <c r="A996">
        <v>1949</v>
      </c>
      <c r="B996" s="1" t="s">
        <v>37</v>
      </c>
      <c r="C996" s="1" t="s">
        <v>164</v>
      </c>
      <c r="D996">
        <v>24</v>
      </c>
      <c r="E996" s="1" t="s">
        <v>2502</v>
      </c>
      <c r="F996" s="1" t="s">
        <v>358</v>
      </c>
      <c r="G996" s="1" t="s">
        <v>2551</v>
      </c>
      <c r="H996" s="1" t="s">
        <v>2552</v>
      </c>
      <c r="I996" s="1" t="s">
        <v>2553</v>
      </c>
      <c r="J996">
        <v>0</v>
      </c>
      <c r="K996">
        <v>23</v>
      </c>
      <c r="L996">
        <v>23</v>
      </c>
    </row>
    <row r="997" spans="1:12" x14ac:dyDescent="0.25">
      <c r="A997">
        <v>1949</v>
      </c>
      <c r="B997" s="1" t="s">
        <v>37</v>
      </c>
      <c r="C997" s="1" t="s">
        <v>164</v>
      </c>
      <c r="D997">
        <v>24</v>
      </c>
      <c r="E997" s="1" t="s">
        <v>906</v>
      </c>
      <c r="F997" s="1" t="s">
        <v>358</v>
      </c>
      <c r="G997" s="1" t="s">
        <v>1669</v>
      </c>
      <c r="H997" s="1" t="s">
        <v>2554</v>
      </c>
      <c r="I997" s="1" t="s">
        <v>2555</v>
      </c>
      <c r="J997">
        <v>0</v>
      </c>
      <c r="K997">
        <v>22</v>
      </c>
      <c r="L997">
        <v>26</v>
      </c>
    </row>
    <row r="998" spans="1:12" x14ac:dyDescent="0.25">
      <c r="A998">
        <v>1949</v>
      </c>
      <c r="B998" s="1" t="s">
        <v>37</v>
      </c>
      <c r="C998" s="1" t="s">
        <v>38</v>
      </c>
      <c r="D998">
        <v>10</v>
      </c>
      <c r="E998" s="1" t="s">
        <v>174</v>
      </c>
      <c r="F998" s="1" t="s">
        <v>1521</v>
      </c>
      <c r="G998" s="1" t="s">
        <v>2556</v>
      </c>
      <c r="H998" s="1" t="s">
        <v>2557</v>
      </c>
      <c r="I998" s="1" t="s">
        <v>2558</v>
      </c>
      <c r="J998">
        <v>0</v>
      </c>
      <c r="K998">
        <v>22</v>
      </c>
      <c r="L998">
        <v>22</v>
      </c>
    </row>
    <row r="999" spans="1:12" x14ac:dyDescent="0.25">
      <c r="A999">
        <v>1949</v>
      </c>
      <c r="B999" s="1" t="s">
        <v>37</v>
      </c>
      <c r="C999" s="1" t="s">
        <v>38</v>
      </c>
      <c r="D999">
        <v>15</v>
      </c>
      <c r="E999" s="1" t="s">
        <v>32</v>
      </c>
      <c r="F999" s="1" t="s">
        <v>2070</v>
      </c>
      <c r="G999" s="1" t="s">
        <v>2559</v>
      </c>
      <c r="H999" s="1" t="s">
        <v>1492</v>
      </c>
      <c r="I999" s="1" t="s">
        <v>547</v>
      </c>
      <c r="J999">
        <v>0</v>
      </c>
      <c r="K999">
        <v>3</v>
      </c>
      <c r="L999">
        <v>3</v>
      </c>
    </row>
    <row r="1000" spans="1:12" x14ac:dyDescent="0.25">
      <c r="A1000">
        <v>1949</v>
      </c>
      <c r="B1000" s="1" t="s">
        <v>37</v>
      </c>
      <c r="C1000" s="1" t="s">
        <v>38</v>
      </c>
      <c r="D1000">
        <v>18</v>
      </c>
      <c r="E1000" s="1" t="s">
        <v>20</v>
      </c>
      <c r="F1000" s="1" t="s">
        <v>1521</v>
      </c>
      <c r="G1000" s="1" t="s">
        <v>2560</v>
      </c>
      <c r="H1000" s="1" t="s">
        <v>2561</v>
      </c>
      <c r="I1000" s="1" t="s">
        <v>2451</v>
      </c>
      <c r="J1000">
        <v>0</v>
      </c>
      <c r="K1000">
        <v>15</v>
      </c>
      <c r="L1000">
        <v>15</v>
      </c>
    </row>
    <row r="1001" spans="1:12" x14ac:dyDescent="0.25">
      <c r="A1001">
        <v>1949</v>
      </c>
      <c r="B1001" s="1" t="s">
        <v>62</v>
      </c>
      <c r="C1001" s="1" t="s">
        <v>119</v>
      </c>
      <c r="D1001">
        <v>29</v>
      </c>
      <c r="E1001" s="1" t="s">
        <v>529</v>
      </c>
      <c r="F1001" s="1" t="s">
        <v>1823</v>
      </c>
      <c r="G1001" s="1" t="s">
        <v>1975</v>
      </c>
      <c r="H1001" s="1" t="s">
        <v>2562</v>
      </c>
      <c r="I1001" s="1" t="s">
        <v>1127</v>
      </c>
      <c r="J1001">
        <v>0</v>
      </c>
      <c r="K1001">
        <v>14</v>
      </c>
      <c r="L1001">
        <v>24</v>
      </c>
    </row>
    <row r="1002" spans="1:12" x14ac:dyDescent="0.25">
      <c r="A1002">
        <v>1949</v>
      </c>
      <c r="B1002" s="1" t="s">
        <v>62</v>
      </c>
      <c r="C1002" s="1" t="s">
        <v>63</v>
      </c>
      <c r="D1002">
        <v>4</v>
      </c>
      <c r="E1002" s="1" t="s">
        <v>2563</v>
      </c>
      <c r="F1002" s="1" t="s">
        <v>2564</v>
      </c>
      <c r="G1002" s="1" t="s">
        <v>2565</v>
      </c>
      <c r="H1002" s="1" t="s">
        <v>2566</v>
      </c>
      <c r="I1002" s="1" t="s">
        <v>2567</v>
      </c>
      <c r="J1002">
        <v>0</v>
      </c>
      <c r="K1002">
        <v>7</v>
      </c>
      <c r="L1002">
        <v>7</v>
      </c>
    </row>
    <row r="1003" spans="1:12" x14ac:dyDescent="0.25">
      <c r="A1003">
        <v>1949</v>
      </c>
      <c r="B1003" s="1" t="s">
        <v>62</v>
      </c>
      <c r="C1003" s="1" t="s">
        <v>63</v>
      </c>
      <c r="D1003">
        <v>4</v>
      </c>
      <c r="E1003" s="1" t="s">
        <v>95</v>
      </c>
      <c r="F1003" s="1" t="s">
        <v>2423</v>
      </c>
      <c r="G1003" s="1" t="s">
        <v>2568</v>
      </c>
      <c r="H1003" s="1" t="s">
        <v>2569</v>
      </c>
      <c r="I1003" s="1" t="s">
        <v>1102</v>
      </c>
      <c r="J1003">
        <v>0</v>
      </c>
      <c r="K1003">
        <v>31</v>
      </c>
      <c r="L1003">
        <v>31</v>
      </c>
    </row>
    <row r="1004" spans="1:12" x14ac:dyDescent="0.25">
      <c r="A1004">
        <v>1949</v>
      </c>
      <c r="B1004" s="1" t="s">
        <v>62</v>
      </c>
      <c r="C1004" s="1" t="s">
        <v>63</v>
      </c>
      <c r="D1004">
        <v>7</v>
      </c>
      <c r="E1004" s="1" t="s">
        <v>1851</v>
      </c>
      <c r="F1004" s="1" t="s">
        <v>358</v>
      </c>
      <c r="G1004" s="1" t="s">
        <v>2362</v>
      </c>
      <c r="H1004" s="1" t="s">
        <v>2570</v>
      </c>
      <c r="I1004" s="1" t="s">
        <v>2571</v>
      </c>
      <c r="J1004">
        <v>0</v>
      </c>
      <c r="K1004">
        <v>13</v>
      </c>
      <c r="L1004">
        <v>13</v>
      </c>
    </row>
    <row r="1005" spans="1:12" x14ac:dyDescent="0.25">
      <c r="A1005">
        <v>1949</v>
      </c>
      <c r="B1005" s="1" t="s">
        <v>62</v>
      </c>
      <c r="C1005" s="1" t="s">
        <v>63</v>
      </c>
      <c r="D1005">
        <v>13</v>
      </c>
      <c r="E1005" s="1" t="s">
        <v>529</v>
      </c>
      <c r="F1005" s="1" t="s">
        <v>2322</v>
      </c>
      <c r="G1005" s="1" t="s">
        <v>2572</v>
      </c>
      <c r="H1005" s="1" t="s">
        <v>2573</v>
      </c>
      <c r="I1005" s="1" t="s">
        <v>1127</v>
      </c>
      <c r="J1005">
        <v>0</v>
      </c>
      <c r="K1005">
        <v>25</v>
      </c>
      <c r="L1005">
        <v>25</v>
      </c>
    </row>
    <row r="1006" spans="1:12" x14ac:dyDescent="0.25">
      <c r="A1006">
        <v>1949</v>
      </c>
      <c r="B1006" s="1" t="s">
        <v>62</v>
      </c>
      <c r="C1006" s="1" t="s">
        <v>68</v>
      </c>
      <c r="D1006">
        <v>6</v>
      </c>
      <c r="E1006" s="1" t="s">
        <v>486</v>
      </c>
      <c r="F1006" s="1" t="s">
        <v>358</v>
      </c>
      <c r="G1006" s="1" t="s">
        <v>2574</v>
      </c>
      <c r="H1006" s="1" t="s">
        <v>2575</v>
      </c>
      <c r="I1006" s="1" t="s">
        <v>2576</v>
      </c>
      <c r="J1006">
        <v>0</v>
      </c>
      <c r="K1006">
        <v>22</v>
      </c>
      <c r="L1006">
        <v>22</v>
      </c>
    </row>
    <row r="1007" spans="1:12" x14ac:dyDescent="0.25">
      <c r="A1007">
        <v>1949</v>
      </c>
      <c r="B1007" s="1" t="s">
        <v>62</v>
      </c>
      <c r="C1007" s="1" t="s">
        <v>68</v>
      </c>
      <c r="D1007">
        <v>7</v>
      </c>
      <c r="E1007" s="1" t="s">
        <v>415</v>
      </c>
      <c r="F1007" s="1" t="s">
        <v>358</v>
      </c>
      <c r="G1007" s="1" t="s">
        <v>2577</v>
      </c>
      <c r="H1007" s="1" t="s">
        <v>2578</v>
      </c>
      <c r="I1007" s="1" t="s">
        <v>2369</v>
      </c>
      <c r="J1007">
        <v>0</v>
      </c>
      <c r="K1007">
        <v>27</v>
      </c>
      <c r="L1007">
        <v>27</v>
      </c>
    </row>
    <row r="1008" spans="1:12" x14ac:dyDescent="0.25">
      <c r="A1008">
        <v>1949</v>
      </c>
      <c r="B1008" s="1" t="s">
        <v>62</v>
      </c>
      <c r="C1008" s="1" t="s">
        <v>68</v>
      </c>
      <c r="D1008">
        <v>7</v>
      </c>
      <c r="E1008" s="1" t="s">
        <v>1547</v>
      </c>
      <c r="F1008" s="1" t="s">
        <v>26</v>
      </c>
      <c r="G1008" s="1" t="s">
        <v>2040</v>
      </c>
      <c r="H1008" s="1" t="s">
        <v>1549</v>
      </c>
      <c r="I1008" s="1" t="s">
        <v>2579</v>
      </c>
      <c r="J1008">
        <v>0</v>
      </c>
      <c r="K1008">
        <v>53</v>
      </c>
      <c r="L1008">
        <v>81</v>
      </c>
    </row>
    <row r="1009" spans="1:12" x14ac:dyDescent="0.25">
      <c r="A1009">
        <v>1949</v>
      </c>
      <c r="B1009" s="1" t="s">
        <v>62</v>
      </c>
      <c r="C1009" s="1" t="s">
        <v>68</v>
      </c>
      <c r="D1009">
        <v>23</v>
      </c>
      <c r="E1009" s="1" t="s">
        <v>95</v>
      </c>
      <c r="F1009" s="1" t="s">
        <v>534</v>
      </c>
      <c r="G1009" s="1" t="s">
        <v>2580</v>
      </c>
      <c r="H1009" s="1" t="s">
        <v>2581</v>
      </c>
      <c r="I1009" s="1" t="s">
        <v>286</v>
      </c>
      <c r="J1009">
        <v>0</v>
      </c>
      <c r="K1009">
        <v>33</v>
      </c>
      <c r="L1009">
        <v>33</v>
      </c>
    </row>
    <row r="1010" spans="1:12" x14ac:dyDescent="0.25">
      <c r="A1010">
        <v>1949</v>
      </c>
      <c r="B1010" s="1" t="s">
        <v>12</v>
      </c>
      <c r="C1010" s="1" t="s">
        <v>19</v>
      </c>
      <c r="D1010">
        <v>2</v>
      </c>
      <c r="E1010" s="1" t="s">
        <v>174</v>
      </c>
      <c r="F1010" s="1" t="s">
        <v>358</v>
      </c>
      <c r="G1010" s="1" t="s">
        <v>1675</v>
      </c>
      <c r="H1010" s="1" t="s">
        <v>2582</v>
      </c>
      <c r="I1010" s="1" t="s">
        <v>2583</v>
      </c>
      <c r="J1010">
        <v>0</v>
      </c>
      <c r="K1010">
        <v>18</v>
      </c>
      <c r="L1010">
        <v>18</v>
      </c>
    </row>
    <row r="1011" spans="1:12" x14ac:dyDescent="0.25">
      <c r="A1011">
        <v>1949</v>
      </c>
      <c r="B1011" s="1" t="s">
        <v>12</v>
      </c>
      <c r="C1011" s="1" t="s">
        <v>19</v>
      </c>
      <c r="D1011">
        <v>12</v>
      </c>
      <c r="E1011" s="1" t="s">
        <v>497</v>
      </c>
      <c r="F1011" s="1" t="s">
        <v>26</v>
      </c>
      <c r="G1011" s="1" t="s">
        <v>2584</v>
      </c>
      <c r="H1011" s="1" t="s">
        <v>2585</v>
      </c>
      <c r="I1011" s="1" t="s">
        <v>2586</v>
      </c>
      <c r="J1011">
        <v>0</v>
      </c>
      <c r="K1011">
        <v>35</v>
      </c>
      <c r="L1011">
        <v>48</v>
      </c>
    </row>
    <row r="1012" spans="1:12" x14ac:dyDescent="0.25">
      <c r="A1012">
        <v>1949</v>
      </c>
      <c r="B1012" s="1" t="s">
        <v>12</v>
      </c>
      <c r="C1012" s="1" t="s">
        <v>19</v>
      </c>
      <c r="D1012">
        <v>12</v>
      </c>
      <c r="E1012" s="1" t="s">
        <v>1293</v>
      </c>
      <c r="F1012" s="1" t="s">
        <v>534</v>
      </c>
      <c r="G1012" s="1" t="s">
        <v>2587</v>
      </c>
      <c r="H1012" s="1" t="s">
        <v>2588</v>
      </c>
      <c r="I1012" s="1" t="s">
        <v>286</v>
      </c>
      <c r="J1012">
        <v>0</v>
      </c>
      <c r="K1012">
        <v>45</v>
      </c>
      <c r="L1012">
        <v>45</v>
      </c>
    </row>
    <row r="1013" spans="1:12" x14ac:dyDescent="0.25">
      <c r="A1013">
        <v>1949</v>
      </c>
      <c r="B1013" s="1" t="s">
        <v>12</v>
      </c>
      <c r="C1013" s="1" t="s">
        <v>19</v>
      </c>
      <c r="D1013">
        <v>13</v>
      </c>
      <c r="E1013" s="1" t="s">
        <v>2589</v>
      </c>
      <c r="F1013" s="1" t="s">
        <v>2590</v>
      </c>
      <c r="G1013" s="1" t="s">
        <v>2591</v>
      </c>
      <c r="H1013" s="1" t="s">
        <v>2592</v>
      </c>
      <c r="I1013" s="1" t="s">
        <v>2593</v>
      </c>
      <c r="J1013">
        <v>14</v>
      </c>
      <c r="K1013">
        <v>0</v>
      </c>
      <c r="L1013">
        <v>0</v>
      </c>
    </row>
    <row r="1014" spans="1:12" x14ac:dyDescent="0.25">
      <c r="A1014">
        <v>1949</v>
      </c>
      <c r="B1014" s="1" t="s">
        <v>12</v>
      </c>
      <c r="C1014" s="1" t="s">
        <v>19</v>
      </c>
      <c r="D1014">
        <v>19</v>
      </c>
      <c r="E1014" s="1" t="s">
        <v>468</v>
      </c>
      <c r="F1014" s="1" t="s">
        <v>26</v>
      </c>
      <c r="G1014" s="1" t="s">
        <v>2594</v>
      </c>
      <c r="H1014" s="1" t="s">
        <v>1660</v>
      </c>
      <c r="I1014" s="1" t="s">
        <v>2595</v>
      </c>
      <c r="J1014">
        <v>4</v>
      </c>
      <c r="K1014">
        <v>2</v>
      </c>
      <c r="L1014">
        <v>32</v>
      </c>
    </row>
    <row r="1015" spans="1:12" x14ac:dyDescent="0.25">
      <c r="A1015">
        <v>1949</v>
      </c>
      <c r="B1015" s="1" t="s">
        <v>12</v>
      </c>
      <c r="C1015" s="1" t="s">
        <v>19</v>
      </c>
      <c r="D1015">
        <v>21</v>
      </c>
      <c r="E1015" s="1" t="s">
        <v>529</v>
      </c>
      <c r="F1015" s="1" t="s">
        <v>2322</v>
      </c>
      <c r="G1015" s="1" t="s">
        <v>2596</v>
      </c>
      <c r="H1015" s="1" t="s">
        <v>2597</v>
      </c>
      <c r="I1015" s="1" t="s">
        <v>1127</v>
      </c>
      <c r="J1015">
        <v>0</v>
      </c>
      <c r="K1015">
        <v>13</v>
      </c>
      <c r="L1015">
        <v>14</v>
      </c>
    </row>
    <row r="1016" spans="1:12" x14ac:dyDescent="0.25">
      <c r="A1016">
        <v>1949</v>
      </c>
      <c r="B1016" s="1" t="s">
        <v>12</v>
      </c>
      <c r="C1016" s="1" t="s">
        <v>19</v>
      </c>
      <c r="D1016">
        <v>30</v>
      </c>
      <c r="E1016" s="1" t="s">
        <v>20</v>
      </c>
      <c r="F1016" s="1" t="s">
        <v>358</v>
      </c>
      <c r="G1016" s="1" t="s">
        <v>1513</v>
      </c>
      <c r="H1016" s="1" t="s">
        <v>2598</v>
      </c>
      <c r="I1016" s="1" t="s">
        <v>2599</v>
      </c>
      <c r="J1016">
        <v>0</v>
      </c>
      <c r="K1016">
        <v>16</v>
      </c>
      <c r="L1016">
        <v>16</v>
      </c>
    </row>
    <row r="1017" spans="1:12" x14ac:dyDescent="0.25">
      <c r="A1017">
        <v>1949</v>
      </c>
      <c r="B1017" s="1" t="s">
        <v>12</v>
      </c>
      <c r="C1017" s="1" t="s">
        <v>24</v>
      </c>
      <c r="D1017">
        <v>2</v>
      </c>
      <c r="E1017" s="1" t="s">
        <v>415</v>
      </c>
      <c r="F1017" s="1" t="s">
        <v>26</v>
      </c>
      <c r="G1017" s="1" t="s">
        <v>2040</v>
      </c>
      <c r="H1017" s="1" t="s">
        <v>2600</v>
      </c>
      <c r="I1017" s="1" t="s">
        <v>1757</v>
      </c>
      <c r="J1017">
        <v>0</v>
      </c>
      <c r="K1017">
        <v>5</v>
      </c>
      <c r="L1017">
        <v>36</v>
      </c>
    </row>
    <row r="1018" spans="1:12" x14ac:dyDescent="0.25">
      <c r="A1018">
        <v>1949</v>
      </c>
      <c r="B1018" s="1" t="s">
        <v>12</v>
      </c>
      <c r="C1018" s="1" t="s">
        <v>24</v>
      </c>
      <c r="D1018">
        <v>3</v>
      </c>
      <c r="E1018" s="1" t="s">
        <v>415</v>
      </c>
      <c r="F1018" s="1" t="s">
        <v>358</v>
      </c>
      <c r="G1018" s="1" t="s">
        <v>2381</v>
      </c>
      <c r="H1018" s="1" t="s">
        <v>2601</v>
      </c>
      <c r="I1018" s="1" t="s">
        <v>2602</v>
      </c>
      <c r="J1018">
        <v>0</v>
      </c>
      <c r="K1018">
        <v>5</v>
      </c>
      <c r="L1018">
        <v>30</v>
      </c>
    </row>
    <row r="1019" spans="1:12" x14ac:dyDescent="0.25">
      <c r="A1019">
        <v>1949</v>
      </c>
      <c r="B1019" s="1" t="s">
        <v>12</v>
      </c>
      <c r="C1019" s="1" t="s">
        <v>24</v>
      </c>
      <c r="D1019">
        <v>6</v>
      </c>
      <c r="E1019" s="1" t="s">
        <v>1424</v>
      </c>
      <c r="F1019" s="1" t="s">
        <v>2283</v>
      </c>
      <c r="G1019" s="1" t="s">
        <v>2603</v>
      </c>
      <c r="H1019" s="1" t="s">
        <v>2604</v>
      </c>
      <c r="I1019" s="1" t="s">
        <v>2605</v>
      </c>
      <c r="J1019">
        <v>0</v>
      </c>
      <c r="K1019">
        <v>34</v>
      </c>
      <c r="L1019">
        <v>34</v>
      </c>
    </row>
    <row r="1020" spans="1:12" x14ac:dyDescent="0.25">
      <c r="A1020">
        <v>1949</v>
      </c>
      <c r="B1020" s="1" t="s">
        <v>12</v>
      </c>
      <c r="C1020" s="1" t="s">
        <v>24</v>
      </c>
      <c r="D1020">
        <v>9</v>
      </c>
      <c r="E1020" s="1" t="s">
        <v>2606</v>
      </c>
      <c r="F1020" s="1" t="s">
        <v>358</v>
      </c>
      <c r="G1020" s="1" t="s">
        <v>2607</v>
      </c>
      <c r="H1020" s="1" t="s">
        <v>2608</v>
      </c>
      <c r="I1020" s="1" t="s">
        <v>1532</v>
      </c>
      <c r="J1020">
        <v>0</v>
      </c>
      <c r="K1020">
        <v>12</v>
      </c>
      <c r="L1020">
        <v>12</v>
      </c>
    </row>
    <row r="1021" spans="1:12" x14ac:dyDescent="0.25">
      <c r="A1021">
        <v>1949</v>
      </c>
      <c r="B1021" s="1" t="s">
        <v>12</v>
      </c>
      <c r="C1021" s="1" t="s">
        <v>24</v>
      </c>
      <c r="D1021">
        <v>13</v>
      </c>
      <c r="E1021" s="1" t="s">
        <v>266</v>
      </c>
      <c r="F1021" s="1" t="s">
        <v>358</v>
      </c>
      <c r="G1021" s="1" t="s">
        <v>2609</v>
      </c>
      <c r="H1021" s="1" t="s">
        <v>2189</v>
      </c>
      <c r="I1021" s="1" t="s">
        <v>2610</v>
      </c>
      <c r="J1021">
        <v>0</v>
      </c>
      <c r="K1021">
        <v>32</v>
      </c>
      <c r="L1021">
        <v>32</v>
      </c>
    </row>
    <row r="1022" spans="1:12" x14ac:dyDescent="0.25">
      <c r="A1022">
        <v>1949</v>
      </c>
      <c r="B1022" s="1" t="s">
        <v>12</v>
      </c>
      <c r="C1022" s="1" t="s">
        <v>24</v>
      </c>
      <c r="D1022">
        <v>15</v>
      </c>
      <c r="E1022" s="1" t="s">
        <v>1689</v>
      </c>
      <c r="F1022" s="1" t="s">
        <v>358</v>
      </c>
      <c r="G1022" s="1" t="s">
        <v>1995</v>
      </c>
      <c r="H1022" s="1" t="s">
        <v>2611</v>
      </c>
      <c r="I1022" s="1" t="s">
        <v>2612</v>
      </c>
      <c r="J1022">
        <v>0</v>
      </c>
      <c r="K1022">
        <v>8</v>
      </c>
      <c r="L1022">
        <v>58</v>
      </c>
    </row>
    <row r="1023" spans="1:12" x14ac:dyDescent="0.25">
      <c r="A1023">
        <v>1949</v>
      </c>
      <c r="B1023" s="1" t="s">
        <v>12</v>
      </c>
      <c r="C1023" s="1" t="s">
        <v>24</v>
      </c>
      <c r="D1023">
        <v>19</v>
      </c>
      <c r="E1023" s="1" t="s">
        <v>49</v>
      </c>
      <c r="F1023" s="1" t="s">
        <v>358</v>
      </c>
      <c r="G1023" s="1" t="s">
        <v>2613</v>
      </c>
      <c r="H1023" s="1" t="s">
        <v>2614</v>
      </c>
      <c r="I1023" s="1" t="s">
        <v>2050</v>
      </c>
      <c r="J1023">
        <v>0</v>
      </c>
      <c r="K1023">
        <v>24</v>
      </c>
      <c r="L1023">
        <v>32</v>
      </c>
    </row>
    <row r="1024" spans="1:12" x14ac:dyDescent="0.25">
      <c r="A1024">
        <v>1949</v>
      </c>
      <c r="B1024" s="1" t="s">
        <v>12</v>
      </c>
      <c r="C1024" s="1" t="s">
        <v>24</v>
      </c>
      <c r="D1024">
        <v>21</v>
      </c>
      <c r="E1024" s="1" t="s">
        <v>672</v>
      </c>
      <c r="F1024" s="1" t="s">
        <v>2615</v>
      </c>
      <c r="G1024" s="1" t="s">
        <v>2616</v>
      </c>
      <c r="H1024" s="1" t="s">
        <v>2617</v>
      </c>
      <c r="I1024" s="1" t="s">
        <v>2618</v>
      </c>
      <c r="J1024">
        <v>0</v>
      </c>
      <c r="K1024">
        <v>21</v>
      </c>
      <c r="L1024">
        <v>21</v>
      </c>
    </row>
    <row r="1025" spans="1:12" x14ac:dyDescent="0.25">
      <c r="A1025">
        <v>1949</v>
      </c>
      <c r="B1025" s="1" t="s">
        <v>12</v>
      </c>
      <c r="C1025" s="1" t="s">
        <v>24</v>
      </c>
      <c r="D1025">
        <v>27</v>
      </c>
      <c r="E1025" s="1" t="s">
        <v>2619</v>
      </c>
      <c r="F1025" s="1" t="s">
        <v>358</v>
      </c>
      <c r="G1025" s="1" t="s">
        <v>1873</v>
      </c>
      <c r="H1025" s="1" t="s">
        <v>2620</v>
      </c>
      <c r="I1025" s="1" t="s">
        <v>631</v>
      </c>
      <c r="J1025">
        <v>0</v>
      </c>
      <c r="K1025">
        <v>5</v>
      </c>
      <c r="L1025">
        <v>20</v>
      </c>
    </row>
    <row r="1026" spans="1:12" x14ac:dyDescent="0.25">
      <c r="A1026">
        <v>1949</v>
      </c>
      <c r="B1026" s="1" t="s">
        <v>12</v>
      </c>
      <c r="C1026" s="1" t="s">
        <v>13</v>
      </c>
      <c r="D1026">
        <v>9</v>
      </c>
      <c r="E1026" s="1" t="s">
        <v>2621</v>
      </c>
      <c r="F1026" s="1" t="s">
        <v>358</v>
      </c>
      <c r="G1026" s="1" t="s">
        <v>2176</v>
      </c>
      <c r="H1026" s="1" t="s">
        <v>2622</v>
      </c>
      <c r="I1026" s="1" t="s">
        <v>2623</v>
      </c>
      <c r="J1026">
        <v>0</v>
      </c>
      <c r="K1026">
        <v>23</v>
      </c>
      <c r="L1026">
        <v>23</v>
      </c>
    </row>
    <row r="1027" spans="1:12" x14ac:dyDescent="0.25">
      <c r="A1027">
        <v>1949</v>
      </c>
      <c r="B1027" s="1" t="s">
        <v>12</v>
      </c>
      <c r="C1027" s="1" t="s">
        <v>13</v>
      </c>
      <c r="D1027">
        <v>26</v>
      </c>
      <c r="E1027" s="1" t="s">
        <v>503</v>
      </c>
      <c r="F1027" s="1" t="s">
        <v>358</v>
      </c>
      <c r="G1027" s="1" t="s">
        <v>2112</v>
      </c>
      <c r="H1027" s="1" t="s">
        <v>2624</v>
      </c>
      <c r="I1027" s="1" t="s">
        <v>506</v>
      </c>
      <c r="J1027">
        <v>0</v>
      </c>
      <c r="K1027">
        <v>24</v>
      </c>
      <c r="L1027">
        <v>24</v>
      </c>
    </row>
    <row r="1028" spans="1:12" x14ac:dyDescent="0.25">
      <c r="A1028">
        <v>1949</v>
      </c>
      <c r="B1028" s="1" t="s">
        <v>12</v>
      </c>
      <c r="C1028" s="1" t="s">
        <v>13</v>
      </c>
      <c r="D1028">
        <v>27</v>
      </c>
      <c r="E1028" s="1" t="s">
        <v>611</v>
      </c>
      <c r="F1028" s="1" t="s">
        <v>358</v>
      </c>
      <c r="G1028" s="1" t="s">
        <v>1778</v>
      </c>
      <c r="H1028" s="1" t="s">
        <v>2625</v>
      </c>
      <c r="I1028" s="1" t="s">
        <v>2243</v>
      </c>
      <c r="J1028">
        <v>0</v>
      </c>
      <c r="K1028">
        <v>5</v>
      </c>
      <c r="L1028">
        <v>27</v>
      </c>
    </row>
    <row r="1029" spans="1:12" x14ac:dyDescent="0.25">
      <c r="A1029">
        <v>1949</v>
      </c>
      <c r="B1029" s="1" t="s">
        <v>30</v>
      </c>
      <c r="C1029" s="1" t="s">
        <v>31</v>
      </c>
      <c r="D1029">
        <v>9</v>
      </c>
      <c r="E1029" s="1" t="s">
        <v>155</v>
      </c>
      <c r="F1029" s="1" t="s">
        <v>26</v>
      </c>
      <c r="G1029" s="1" t="s">
        <v>2584</v>
      </c>
      <c r="H1029" s="1" t="s">
        <v>236</v>
      </c>
      <c r="I1029" s="1" t="s">
        <v>2187</v>
      </c>
      <c r="J1029">
        <v>0</v>
      </c>
      <c r="K1029">
        <v>4</v>
      </c>
      <c r="L1029">
        <v>4</v>
      </c>
    </row>
    <row r="1030" spans="1:12" x14ac:dyDescent="0.25">
      <c r="A1030">
        <v>1949</v>
      </c>
      <c r="B1030" s="1" t="s">
        <v>30</v>
      </c>
      <c r="C1030" s="1" t="s">
        <v>31</v>
      </c>
      <c r="D1030">
        <v>28</v>
      </c>
      <c r="E1030" s="1" t="s">
        <v>2626</v>
      </c>
      <c r="F1030" s="1" t="s">
        <v>534</v>
      </c>
      <c r="G1030" s="1" t="s">
        <v>2580</v>
      </c>
      <c r="H1030" s="1" t="s">
        <v>2627</v>
      </c>
      <c r="I1030" s="1" t="s">
        <v>872</v>
      </c>
      <c r="J1030">
        <v>0</v>
      </c>
      <c r="K1030">
        <v>48</v>
      </c>
      <c r="L1030">
        <v>48</v>
      </c>
    </row>
    <row r="1031" spans="1:12" x14ac:dyDescent="0.25">
      <c r="A1031">
        <v>1949</v>
      </c>
      <c r="B1031" s="1" t="s">
        <v>30</v>
      </c>
      <c r="C1031" s="1" t="s">
        <v>54</v>
      </c>
      <c r="D1031">
        <v>1</v>
      </c>
      <c r="E1031" s="1" t="s">
        <v>14</v>
      </c>
      <c r="F1031" s="1" t="s">
        <v>358</v>
      </c>
      <c r="G1031" s="1" t="s">
        <v>2628</v>
      </c>
      <c r="H1031" s="1" t="s">
        <v>2629</v>
      </c>
      <c r="I1031" s="1" t="s">
        <v>2630</v>
      </c>
      <c r="J1031">
        <v>0</v>
      </c>
      <c r="K1031">
        <v>55</v>
      </c>
      <c r="L1031">
        <v>55</v>
      </c>
    </row>
    <row r="1032" spans="1:12" x14ac:dyDescent="0.25">
      <c r="A1032">
        <v>1949</v>
      </c>
      <c r="B1032" s="1" t="s">
        <v>30</v>
      </c>
      <c r="C1032" s="1" t="s">
        <v>54</v>
      </c>
      <c r="D1032">
        <v>4</v>
      </c>
      <c r="E1032" s="1" t="s">
        <v>83</v>
      </c>
      <c r="F1032" s="1" t="s">
        <v>358</v>
      </c>
      <c r="G1032" s="1" t="s">
        <v>2631</v>
      </c>
      <c r="H1032" s="1" t="s">
        <v>2632</v>
      </c>
      <c r="I1032" s="1" t="s">
        <v>2633</v>
      </c>
      <c r="J1032">
        <v>0</v>
      </c>
      <c r="K1032">
        <v>3</v>
      </c>
      <c r="L1032">
        <v>3</v>
      </c>
    </row>
    <row r="1033" spans="1:12" x14ac:dyDescent="0.25">
      <c r="A1033">
        <v>1949</v>
      </c>
      <c r="B1033" s="1" t="s">
        <v>30</v>
      </c>
      <c r="C1033" s="1" t="s">
        <v>54</v>
      </c>
      <c r="D1033">
        <v>16</v>
      </c>
      <c r="E1033" s="1" t="s">
        <v>1293</v>
      </c>
      <c r="F1033" s="1" t="s">
        <v>2634</v>
      </c>
      <c r="G1033" s="1" t="s">
        <v>2634</v>
      </c>
      <c r="H1033" s="1" t="s">
        <v>2635</v>
      </c>
      <c r="I1033" s="1" t="s">
        <v>2636</v>
      </c>
      <c r="J1033">
        <v>14</v>
      </c>
      <c r="K1033">
        <v>1</v>
      </c>
      <c r="L1033">
        <v>2</v>
      </c>
    </row>
    <row r="1034" spans="1:12" x14ac:dyDescent="0.25">
      <c r="A1034">
        <v>1949</v>
      </c>
      <c r="B1034" s="1" t="s">
        <v>30</v>
      </c>
      <c r="C1034" s="1" t="s">
        <v>54</v>
      </c>
      <c r="D1034">
        <v>20</v>
      </c>
      <c r="E1034" s="1" t="s">
        <v>1116</v>
      </c>
      <c r="F1034" s="1" t="s">
        <v>358</v>
      </c>
      <c r="G1034" s="1" t="s">
        <v>2637</v>
      </c>
      <c r="H1034" s="1" t="s">
        <v>2638</v>
      </c>
      <c r="I1034" s="1" t="s">
        <v>2639</v>
      </c>
      <c r="J1034">
        <v>0</v>
      </c>
      <c r="K1034">
        <v>34</v>
      </c>
      <c r="L1034">
        <v>35</v>
      </c>
    </row>
    <row r="1035" spans="1:12" x14ac:dyDescent="0.25">
      <c r="A1035">
        <v>1949</v>
      </c>
      <c r="B1035" s="1" t="s">
        <v>30</v>
      </c>
      <c r="C1035" s="1" t="s">
        <v>54</v>
      </c>
      <c r="D1035">
        <v>26</v>
      </c>
      <c r="E1035" s="1" t="s">
        <v>266</v>
      </c>
      <c r="F1035" s="1" t="s">
        <v>358</v>
      </c>
      <c r="G1035" s="1" t="s">
        <v>2640</v>
      </c>
      <c r="H1035" s="1" t="s">
        <v>2641</v>
      </c>
      <c r="I1035" s="1" t="s">
        <v>2499</v>
      </c>
      <c r="J1035">
        <v>0</v>
      </c>
      <c r="K1035">
        <v>12</v>
      </c>
      <c r="L1035">
        <v>12</v>
      </c>
    </row>
    <row r="1036" spans="1:12" x14ac:dyDescent="0.25">
      <c r="A1036">
        <v>1949</v>
      </c>
      <c r="B1036" s="1" t="s">
        <v>30</v>
      </c>
      <c r="C1036" s="1" t="s">
        <v>54</v>
      </c>
      <c r="D1036">
        <v>29</v>
      </c>
      <c r="E1036" s="1" t="s">
        <v>71</v>
      </c>
      <c r="F1036" s="1" t="s">
        <v>358</v>
      </c>
      <c r="G1036" s="1" t="s">
        <v>2394</v>
      </c>
      <c r="H1036" s="1" t="s">
        <v>2642</v>
      </c>
      <c r="I1036" s="1" t="s">
        <v>872</v>
      </c>
      <c r="J1036">
        <v>0</v>
      </c>
      <c r="K1036">
        <v>5</v>
      </c>
      <c r="L1036">
        <v>38</v>
      </c>
    </row>
    <row r="1037" spans="1:12" x14ac:dyDescent="0.25">
      <c r="A1037">
        <v>1949</v>
      </c>
      <c r="B1037" s="1" t="s">
        <v>30</v>
      </c>
      <c r="C1037" s="1" t="s">
        <v>54</v>
      </c>
      <c r="D1037">
        <v>29</v>
      </c>
      <c r="E1037" s="1" t="s">
        <v>465</v>
      </c>
      <c r="F1037" s="1" t="s">
        <v>358</v>
      </c>
      <c r="G1037" s="1" t="s">
        <v>2643</v>
      </c>
      <c r="H1037" s="1" t="s">
        <v>2644</v>
      </c>
      <c r="I1037" s="1" t="s">
        <v>955</v>
      </c>
      <c r="J1037">
        <v>0</v>
      </c>
      <c r="K1037">
        <v>28</v>
      </c>
      <c r="L1037">
        <v>46</v>
      </c>
    </row>
    <row r="1038" spans="1:12" x14ac:dyDescent="0.25">
      <c r="A1038">
        <v>1949</v>
      </c>
      <c r="B1038" s="1" t="s">
        <v>30</v>
      </c>
      <c r="C1038" s="1" t="s">
        <v>78</v>
      </c>
      <c r="D1038">
        <v>1</v>
      </c>
      <c r="E1038" s="1" t="s">
        <v>415</v>
      </c>
      <c r="F1038" s="1" t="s">
        <v>358</v>
      </c>
      <c r="G1038" s="1" t="s">
        <v>1995</v>
      </c>
      <c r="H1038" s="1" t="s">
        <v>2645</v>
      </c>
      <c r="I1038" s="1" t="s">
        <v>2646</v>
      </c>
      <c r="J1038">
        <v>0</v>
      </c>
      <c r="K1038">
        <v>20</v>
      </c>
      <c r="L1038">
        <v>22</v>
      </c>
    </row>
    <row r="1039" spans="1:12" x14ac:dyDescent="0.25">
      <c r="A1039">
        <v>1949</v>
      </c>
      <c r="B1039" s="1" t="s">
        <v>30</v>
      </c>
      <c r="C1039" s="1" t="s">
        <v>78</v>
      </c>
      <c r="D1039">
        <v>7</v>
      </c>
      <c r="E1039" s="1" t="s">
        <v>497</v>
      </c>
      <c r="F1039" s="1" t="s">
        <v>358</v>
      </c>
      <c r="G1039" s="1" t="s">
        <v>2647</v>
      </c>
      <c r="H1039" s="1" t="s">
        <v>2648</v>
      </c>
      <c r="I1039" s="1" t="s">
        <v>2649</v>
      </c>
      <c r="J1039">
        <v>0</v>
      </c>
      <c r="K1039">
        <v>9</v>
      </c>
      <c r="L1039">
        <v>9</v>
      </c>
    </row>
    <row r="1040" spans="1:12" x14ac:dyDescent="0.25">
      <c r="A1040">
        <v>1949</v>
      </c>
      <c r="B1040" s="1" t="s">
        <v>30</v>
      </c>
      <c r="C1040" s="1" t="s">
        <v>78</v>
      </c>
      <c r="D1040">
        <v>9</v>
      </c>
      <c r="E1040" s="1" t="s">
        <v>660</v>
      </c>
      <c r="F1040" s="1" t="s">
        <v>26</v>
      </c>
      <c r="G1040" s="1" t="s">
        <v>2040</v>
      </c>
      <c r="H1040" s="1" t="s">
        <v>2650</v>
      </c>
      <c r="I1040" s="1" t="s">
        <v>2440</v>
      </c>
      <c r="J1040">
        <v>0</v>
      </c>
      <c r="K1040">
        <v>38</v>
      </c>
      <c r="L1040">
        <v>38</v>
      </c>
    </row>
    <row r="1041" spans="1:12" x14ac:dyDescent="0.25">
      <c r="A1041">
        <v>1949</v>
      </c>
      <c r="B1041" s="1" t="s">
        <v>30</v>
      </c>
      <c r="C1041" s="1" t="s">
        <v>78</v>
      </c>
      <c r="D1041">
        <v>10</v>
      </c>
      <c r="E1041" s="1" t="s">
        <v>660</v>
      </c>
      <c r="F1041" s="1" t="s">
        <v>26</v>
      </c>
      <c r="G1041" s="1" t="s">
        <v>2040</v>
      </c>
      <c r="H1041" s="1" t="s">
        <v>2651</v>
      </c>
      <c r="I1041" s="1" t="s">
        <v>2440</v>
      </c>
      <c r="J1041">
        <v>0</v>
      </c>
      <c r="K1041">
        <v>17</v>
      </c>
      <c r="L1041">
        <v>40</v>
      </c>
    </row>
    <row r="1042" spans="1:12" x14ac:dyDescent="0.25">
      <c r="A1042">
        <v>1949</v>
      </c>
      <c r="B1042" s="1" t="s">
        <v>30</v>
      </c>
      <c r="C1042" s="1" t="s">
        <v>78</v>
      </c>
      <c r="D1042">
        <v>12</v>
      </c>
      <c r="E1042" s="1" t="s">
        <v>2652</v>
      </c>
      <c r="F1042" s="1" t="s">
        <v>358</v>
      </c>
      <c r="G1042" s="1" t="s">
        <v>1513</v>
      </c>
      <c r="H1042" s="1" t="s">
        <v>2653</v>
      </c>
      <c r="I1042" s="1" t="s">
        <v>2654</v>
      </c>
      <c r="J1042">
        <v>0</v>
      </c>
      <c r="K1042">
        <v>6</v>
      </c>
      <c r="L1042">
        <v>23</v>
      </c>
    </row>
    <row r="1043" spans="1:12" x14ac:dyDescent="0.25">
      <c r="A1043">
        <v>1949</v>
      </c>
      <c r="B1043" s="1" t="s">
        <v>30</v>
      </c>
      <c r="C1043" s="1" t="s">
        <v>78</v>
      </c>
      <c r="D1043">
        <v>12</v>
      </c>
      <c r="E1043" s="1" t="s">
        <v>956</v>
      </c>
      <c r="F1043" s="1" t="s">
        <v>358</v>
      </c>
      <c r="G1043" s="1" t="s">
        <v>2487</v>
      </c>
      <c r="H1043" s="1" t="s">
        <v>2655</v>
      </c>
      <c r="I1043" s="1" t="s">
        <v>2656</v>
      </c>
      <c r="J1043">
        <v>0</v>
      </c>
      <c r="K1043">
        <v>26</v>
      </c>
      <c r="L1043">
        <v>26</v>
      </c>
    </row>
    <row r="1044" spans="1:12" x14ac:dyDescent="0.25">
      <c r="A1044">
        <v>1949</v>
      </c>
      <c r="B1044" s="1" t="s">
        <v>30</v>
      </c>
      <c r="C1044" s="1" t="s">
        <v>78</v>
      </c>
      <c r="D1044">
        <v>16</v>
      </c>
      <c r="E1044" s="1" t="s">
        <v>503</v>
      </c>
      <c r="F1044" s="1" t="s">
        <v>358</v>
      </c>
      <c r="G1044" s="1" t="s">
        <v>2112</v>
      </c>
      <c r="H1044" s="1" t="s">
        <v>2657</v>
      </c>
      <c r="I1044" s="1" t="s">
        <v>506</v>
      </c>
      <c r="J1044">
        <v>0</v>
      </c>
      <c r="K1044">
        <v>17</v>
      </c>
      <c r="L1044">
        <v>17</v>
      </c>
    </row>
    <row r="1045" spans="1:12" x14ac:dyDescent="0.25">
      <c r="A1045">
        <v>1949</v>
      </c>
      <c r="B1045" s="1" t="s">
        <v>30</v>
      </c>
      <c r="C1045" s="1" t="s">
        <v>78</v>
      </c>
      <c r="D1045">
        <v>18</v>
      </c>
      <c r="E1045" s="1" t="s">
        <v>71</v>
      </c>
      <c r="F1045" s="1" t="s">
        <v>358</v>
      </c>
      <c r="G1045" s="1" t="s">
        <v>1675</v>
      </c>
      <c r="H1045" s="1" t="s">
        <v>2658</v>
      </c>
      <c r="I1045" s="1" t="s">
        <v>631</v>
      </c>
      <c r="J1045">
        <v>0</v>
      </c>
      <c r="K1045">
        <v>8</v>
      </c>
      <c r="L1045">
        <v>8</v>
      </c>
    </row>
    <row r="1046" spans="1:12" x14ac:dyDescent="0.25">
      <c r="A1046">
        <v>1949</v>
      </c>
      <c r="B1046" s="1" t="s">
        <v>30</v>
      </c>
      <c r="C1046" s="1" t="s">
        <v>78</v>
      </c>
      <c r="D1046">
        <v>30</v>
      </c>
      <c r="E1046" s="1" t="s">
        <v>956</v>
      </c>
      <c r="F1046" s="1" t="s">
        <v>358</v>
      </c>
      <c r="G1046" s="1" t="s">
        <v>1778</v>
      </c>
      <c r="H1046" s="1" t="s">
        <v>2659</v>
      </c>
      <c r="I1046" s="1" t="s">
        <v>2660</v>
      </c>
      <c r="J1046">
        <v>0</v>
      </c>
      <c r="K1046">
        <v>7</v>
      </c>
      <c r="L1046">
        <v>7</v>
      </c>
    </row>
    <row r="1047" spans="1:12" x14ac:dyDescent="0.25">
      <c r="A1047">
        <v>1950</v>
      </c>
      <c r="B1047" s="1" t="s">
        <v>37</v>
      </c>
      <c r="C1047" s="1" t="s">
        <v>199</v>
      </c>
      <c r="D1047">
        <v>5</v>
      </c>
      <c r="E1047" s="1" t="s">
        <v>529</v>
      </c>
      <c r="F1047" s="1" t="s">
        <v>1823</v>
      </c>
      <c r="G1047" s="1" t="s">
        <v>2122</v>
      </c>
      <c r="H1047" s="1" t="s">
        <v>2661</v>
      </c>
      <c r="I1047" s="1" t="s">
        <v>2662</v>
      </c>
      <c r="J1047">
        <v>0</v>
      </c>
      <c r="K1047">
        <v>19</v>
      </c>
      <c r="L1047">
        <v>19</v>
      </c>
    </row>
    <row r="1048" spans="1:12" x14ac:dyDescent="0.25">
      <c r="A1048">
        <v>1950</v>
      </c>
      <c r="B1048" s="1" t="s">
        <v>37</v>
      </c>
      <c r="C1048" s="1" t="s">
        <v>199</v>
      </c>
      <c r="D1048">
        <v>18</v>
      </c>
      <c r="E1048" s="1" t="s">
        <v>149</v>
      </c>
      <c r="F1048" s="1" t="s">
        <v>2663</v>
      </c>
      <c r="G1048" s="1" t="s">
        <v>2664</v>
      </c>
      <c r="H1048" s="1" t="s">
        <v>2413</v>
      </c>
      <c r="I1048" s="1" t="s">
        <v>2665</v>
      </c>
      <c r="J1048">
        <v>0</v>
      </c>
      <c r="K1048">
        <v>16</v>
      </c>
      <c r="L1048">
        <v>16</v>
      </c>
    </row>
    <row r="1049" spans="1:12" x14ac:dyDescent="0.25">
      <c r="A1049">
        <v>1950</v>
      </c>
      <c r="B1049" s="1" t="s">
        <v>37</v>
      </c>
      <c r="C1049" s="1" t="s">
        <v>199</v>
      </c>
      <c r="D1049">
        <v>20</v>
      </c>
      <c r="E1049" s="1" t="s">
        <v>804</v>
      </c>
      <c r="F1049" s="1" t="s">
        <v>358</v>
      </c>
      <c r="G1049" s="1" t="s">
        <v>2666</v>
      </c>
      <c r="H1049" s="1" t="s">
        <v>2667</v>
      </c>
      <c r="I1049" s="1" t="s">
        <v>2668</v>
      </c>
      <c r="J1049">
        <v>1</v>
      </c>
      <c r="K1049">
        <v>32</v>
      </c>
      <c r="L1049">
        <v>32</v>
      </c>
    </row>
    <row r="1050" spans="1:12" x14ac:dyDescent="0.25">
      <c r="A1050">
        <v>1950</v>
      </c>
      <c r="B1050" s="1" t="s">
        <v>37</v>
      </c>
      <c r="C1050" s="1" t="s">
        <v>199</v>
      </c>
      <c r="D1050">
        <v>24</v>
      </c>
      <c r="E1050" s="1" t="s">
        <v>2669</v>
      </c>
      <c r="F1050" s="1" t="s">
        <v>358</v>
      </c>
      <c r="G1050" s="1" t="s">
        <v>2362</v>
      </c>
      <c r="H1050" s="1" t="s">
        <v>2670</v>
      </c>
      <c r="I1050" s="1" t="s">
        <v>2671</v>
      </c>
      <c r="J1050">
        <v>0</v>
      </c>
      <c r="K1050">
        <v>4</v>
      </c>
      <c r="L1050">
        <v>4</v>
      </c>
    </row>
    <row r="1051" spans="1:12" x14ac:dyDescent="0.25">
      <c r="A1051">
        <v>1950</v>
      </c>
      <c r="B1051" s="1" t="s">
        <v>37</v>
      </c>
      <c r="C1051" s="1" t="s">
        <v>199</v>
      </c>
      <c r="D1051">
        <v>24</v>
      </c>
      <c r="E1051" s="1" t="s">
        <v>592</v>
      </c>
      <c r="F1051" s="1" t="s">
        <v>358</v>
      </c>
      <c r="G1051" s="1" t="s">
        <v>1675</v>
      </c>
      <c r="H1051" s="1" t="s">
        <v>2672</v>
      </c>
      <c r="I1051" s="1" t="s">
        <v>2673</v>
      </c>
      <c r="J1051">
        <v>0</v>
      </c>
      <c r="K1051">
        <v>14</v>
      </c>
      <c r="L1051">
        <v>14</v>
      </c>
    </row>
    <row r="1052" spans="1:12" x14ac:dyDescent="0.25">
      <c r="A1052">
        <v>1950</v>
      </c>
      <c r="B1052" s="1" t="s">
        <v>37</v>
      </c>
      <c r="C1052" s="1" t="s">
        <v>199</v>
      </c>
      <c r="D1052">
        <v>26</v>
      </c>
      <c r="E1052" s="1" t="s">
        <v>2674</v>
      </c>
      <c r="F1052" s="1" t="s">
        <v>358</v>
      </c>
      <c r="G1052" s="1" t="s">
        <v>2029</v>
      </c>
      <c r="H1052" s="1" t="s">
        <v>2675</v>
      </c>
      <c r="I1052" s="1" t="s">
        <v>2676</v>
      </c>
      <c r="J1052">
        <v>0</v>
      </c>
      <c r="K1052">
        <v>44</v>
      </c>
      <c r="L1052">
        <v>44</v>
      </c>
    </row>
    <row r="1053" spans="1:12" x14ac:dyDescent="0.25">
      <c r="A1053">
        <v>1950</v>
      </c>
      <c r="B1053" s="1" t="s">
        <v>37</v>
      </c>
      <c r="C1053" s="1" t="s">
        <v>164</v>
      </c>
      <c r="D1053">
        <v>27</v>
      </c>
      <c r="E1053" s="1" t="s">
        <v>313</v>
      </c>
      <c r="F1053" s="1" t="s">
        <v>358</v>
      </c>
      <c r="G1053" s="1" t="s">
        <v>1675</v>
      </c>
      <c r="H1053" s="1" t="s">
        <v>1993</v>
      </c>
      <c r="I1053" s="1" t="s">
        <v>627</v>
      </c>
      <c r="J1053">
        <v>0</v>
      </c>
      <c r="K1053">
        <v>5</v>
      </c>
      <c r="L1053">
        <v>30</v>
      </c>
    </row>
    <row r="1054" spans="1:12" x14ac:dyDescent="0.25">
      <c r="A1054">
        <v>1950</v>
      </c>
      <c r="B1054" s="1" t="s">
        <v>37</v>
      </c>
      <c r="C1054" s="1" t="s">
        <v>38</v>
      </c>
      <c r="D1054">
        <v>7</v>
      </c>
      <c r="E1054" s="1" t="s">
        <v>419</v>
      </c>
      <c r="F1054" s="1" t="s">
        <v>1652</v>
      </c>
      <c r="G1054" s="1" t="s">
        <v>2677</v>
      </c>
      <c r="H1054" s="1" t="s">
        <v>2678</v>
      </c>
      <c r="I1054" s="1" t="s">
        <v>515</v>
      </c>
      <c r="J1054">
        <v>2</v>
      </c>
      <c r="K1054">
        <v>13</v>
      </c>
      <c r="L1054">
        <v>13</v>
      </c>
    </row>
    <row r="1055" spans="1:12" x14ac:dyDescent="0.25">
      <c r="A1055">
        <v>1950</v>
      </c>
      <c r="B1055" s="1" t="s">
        <v>37</v>
      </c>
      <c r="C1055" s="1" t="s">
        <v>38</v>
      </c>
      <c r="D1055">
        <v>10</v>
      </c>
      <c r="E1055" s="1" t="s">
        <v>2679</v>
      </c>
      <c r="F1055" s="1" t="s">
        <v>2283</v>
      </c>
      <c r="G1055" s="1" t="s">
        <v>2680</v>
      </c>
      <c r="H1055" s="1" t="s">
        <v>2681</v>
      </c>
      <c r="I1055" s="1" t="s">
        <v>2682</v>
      </c>
      <c r="J1055">
        <v>0</v>
      </c>
      <c r="K1055">
        <v>4</v>
      </c>
      <c r="L1055">
        <v>4</v>
      </c>
    </row>
    <row r="1056" spans="1:12" x14ac:dyDescent="0.25">
      <c r="A1056">
        <v>1950</v>
      </c>
      <c r="B1056" s="1" t="s">
        <v>37</v>
      </c>
      <c r="C1056" s="1" t="s">
        <v>38</v>
      </c>
      <c r="D1056">
        <v>12</v>
      </c>
      <c r="E1056" s="1" t="s">
        <v>2683</v>
      </c>
      <c r="F1056" s="1" t="s">
        <v>2684</v>
      </c>
      <c r="G1056" s="1" t="s">
        <v>2685</v>
      </c>
      <c r="H1056" s="1" t="s">
        <v>2686</v>
      </c>
      <c r="I1056" s="1" t="s">
        <v>2687</v>
      </c>
      <c r="J1056">
        <v>0</v>
      </c>
      <c r="K1056">
        <v>80</v>
      </c>
      <c r="L1056">
        <v>83</v>
      </c>
    </row>
    <row r="1057" spans="1:12" x14ac:dyDescent="0.25">
      <c r="A1057">
        <v>1950</v>
      </c>
      <c r="B1057" s="1" t="s">
        <v>37</v>
      </c>
      <c r="C1057" s="1" t="s">
        <v>38</v>
      </c>
      <c r="D1057">
        <v>25</v>
      </c>
      <c r="E1057" s="1" t="s">
        <v>2688</v>
      </c>
      <c r="F1057" s="1" t="s">
        <v>358</v>
      </c>
      <c r="G1057" s="1" t="s">
        <v>2689</v>
      </c>
      <c r="H1057" s="1" t="s">
        <v>2690</v>
      </c>
      <c r="I1057" s="1" t="s">
        <v>2691</v>
      </c>
      <c r="J1057">
        <v>0</v>
      </c>
      <c r="K1057">
        <v>15</v>
      </c>
      <c r="L1057">
        <v>15</v>
      </c>
    </row>
    <row r="1058" spans="1:12" x14ac:dyDescent="0.25">
      <c r="A1058">
        <v>1950</v>
      </c>
      <c r="B1058" s="1" t="s">
        <v>37</v>
      </c>
      <c r="C1058" s="1" t="s">
        <v>38</v>
      </c>
      <c r="D1058">
        <v>28</v>
      </c>
      <c r="E1058" s="1" t="s">
        <v>71</v>
      </c>
      <c r="F1058" s="1" t="s">
        <v>2692</v>
      </c>
      <c r="G1058" s="1" t="s">
        <v>2693</v>
      </c>
      <c r="H1058" s="1" t="s">
        <v>2694</v>
      </c>
      <c r="I1058" s="1" t="s">
        <v>2695</v>
      </c>
      <c r="J1058">
        <v>0</v>
      </c>
      <c r="K1058">
        <v>12</v>
      </c>
      <c r="L1058">
        <v>12</v>
      </c>
    </row>
    <row r="1059" spans="1:12" x14ac:dyDescent="0.25">
      <c r="A1059">
        <v>1950</v>
      </c>
      <c r="B1059" s="1" t="s">
        <v>62</v>
      </c>
      <c r="C1059" s="1" t="s">
        <v>119</v>
      </c>
      <c r="D1059">
        <v>5</v>
      </c>
      <c r="E1059" s="1" t="s">
        <v>1293</v>
      </c>
      <c r="F1059" s="1" t="s">
        <v>358</v>
      </c>
      <c r="G1059" s="1" t="s">
        <v>2696</v>
      </c>
      <c r="H1059" s="1" t="s">
        <v>2697</v>
      </c>
      <c r="I1059" s="1" t="s">
        <v>2698</v>
      </c>
      <c r="J1059">
        <v>0</v>
      </c>
      <c r="K1059">
        <v>3</v>
      </c>
      <c r="L1059">
        <v>3</v>
      </c>
    </row>
    <row r="1060" spans="1:12" x14ac:dyDescent="0.25">
      <c r="A1060">
        <v>1950</v>
      </c>
      <c r="B1060" s="1" t="s">
        <v>62</v>
      </c>
      <c r="C1060" s="1" t="s">
        <v>119</v>
      </c>
      <c r="D1060">
        <v>13</v>
      </c>
      <c r="E1060" s="1" t="s">
        <v>49</v>
      </c>
      <c r="F1060" s="1" t="s">
        <v>2331</v>
      </c>
      <c r="G1060" s="1" t="s">
        <v>2699</v>
      </c>
      <c r="H1060" s="1" t="s">
        <v>2700</v>
      </c>
      <c r="I1060" s="1" t="s">
        <v>2050</v>
      </c>
      <c r="J1060">
        <v>0</v>
      </c>
      <c r="K1060">
        <v>0</v>
      </c>
      <c r="L1060">
        <v>32</v>
      </c>
    </row>
    <row r="1061" spans="1:12" x14ac:dyDescent="0.25">
      <c r="A1061">
        <v>1950</v>
      </c>
      <c r="B1061" s="1" t="s">
        <v>62</v>
      </c>
      <c r="C1061" s="1" t="s">
        <v>119</v>
      </c>
      <c r="D1061">
        <v>15</v>
      </c>
      <c r="E1061" s="1" t="s">
        <v>266</v>
      </c>
      <c r="F1061" s="1" t="s">
        <v>358</v>
      </c>
      <c r="G1061" s="1" t="s">
        <v>2701</v>
      </c>
      <c r="H1061" s="1" t="s">
        <v>2702</v>
      </c>
      <c r="I1061" s="1" t="s">
        <v>2703</v>
      </c>
      <c r="J1061">
        <v>0</v>
      </c>
      <c r="K1061">
        <v>2</v>
      </c>
      <c r="L1061">
        <v>4</v>
      </c>
    </row>
    <row r="1062" spans="1:12" x14ac:dyDescent="0.25">
      <c r="A1062">
        <v>1950</v>
      </c>
      <c r="B1062" s="1" t="s">
        <v>62</v>
      </c>
      <c r="C1062" s="1" t="s">
        <v>119</v>
      </c>
      <c r="D1062">
        <v>21</v>
      </c>
      <c r="E1062" s="1" t="s">
        <v>1336</v>
      </c>
      <c r="F1062" s="1" t="s">
        <v>358</v>
      </c>
      <c r="G1062" s="1" t="s">
        <v>2704</v>
      </c>
      <c r="H1062" s="1" t="s">
        <v>2705</v>
      </c>
      <c r="I1062" s="1" t="s">
        <v>1699</v>
      </c>
      <c r="J1062">
        <v>0</v>
      </c>
      <c r="K1062">
        <v>35</v>
      </c>
      <c r="L1062">
        <v>35</v>
      </c>
    </row>
    <row r="1063" spans="1:12" x14ac:dyDescent="0.25">
      <c r="A1063">
        <v>1950</v>
      </c>
      <c r="B1063" s="1" t="s">
        <v>62</v>
      </c>
      <c r="C1063" s="1" t="s">
        <v>63</v>
      </c>
      <c r="D1063">
        <v>2</v>
      </c>
      <c r="E1063" s="1" t="s">
        <v>1424</v>
      </c>
      <c r="F1063" s="1" t="s">
        <v>358</v>
      </c>
      <c r="G1063" s="1" t="s">
        <v>2706</v>
      </c>
      <c r="H1063" s="1" t="s">
        <v>2707</v>
      </c>
      <c r="I1063" s="1" t="s">
        <v>1627</v>
      </c>
      <c r="J1063">
        <v>0</v>
      </c>
      <c r="K1063">
        <v>15</v>
      </c>
      <c r="L1063">
        <v>15</v>
      </c>
    </row>
    <row r="1064" spans="1:12" x14ac:dyDescent="0.25">
      <c r="A1064">
        <v>1950</v>
      </c>
      <c r="B1064" s="1" t="s">
        <v>62</v>
      </c>
      <c r="C1064" s="1" t="s">
        <v>63</v>
      </c>
      <c r="D1064">
        <v>18</v>
      </c>
      <c r="E1064" s="1" t="s">
        <v>2626</v>
      </c>
      <c r="F1064" s="1" t="s">
        <v>404</v>
      </c>
      <c r="G1064" s="1" t="s">
        <v>2708</v>
      </c>
      <c r="H1064" s="1" t="s">
        <v>2709</v>
      </c>
      <c r="I1064" s="1" t="s">
        <v>1699</v>
      </c>
      <c r="J1064">
        <v>0</v>
      </c>
      <c r="K1064">
        <v>16</v>
      </c>
      <c r="L1064">
        <v>16</v>
      </c>
    </row>
    <row r="1065" spans="1:12" x14ac:dyDescent="0.25">
      <c r="A1065">
        <v>1950</v>
      </c>
      <c r="B1065" s="1" t="s">
        <v>62</v>
      </c>
      <c r="C1065" s="1" t="s">
        <v>63</v>
      </c>
      <c r="D1065">
        <v>23</v>
      </c>
      <c r="E1065" s="1" t="s">
        <v>728</v>
      </c>
      <c r="F1065" s="1" t="s">
        <v>26</v>
      </c>
      <c r="G1065" s="1" t="s">
        <v>2710</v>
      </c>
      <c r="H1065" s="1" t="s">
        <v>2711</v>
      </c>
      <c r="I1065" s="1" t="s">
        <v>2712</v>
      </c>
      <c r="J1065">
        <v>0</v>
      </c>
      <c r="K1065">
        <v>39</v>
      </c>
      <c r="L1065">
        <v>39</v>
      </c>
    </row>
    <row r="1066" spans="1:12" x14ac:dyDescent="0.25">
      <c r="A1066">
        <v>1950</v>
      </c>
      <c r="B1066" s="1" t="s">
        <v>62</v>
      </c>
      <c r="C1066" s="1" t="s">
        <v>63</v>
      </c>
      <c r="D1066">
        <v>24</v>
      </c>
      <c r="E1066" s="1" t="s">
        <v>266</v>
      </c>
      <c r="F1066" s="1" t="s">
        <v>358</v>
      </c>
      <c r="G1066" s="1" t="s">
        <v>2609</v>
      </c>
      <c r="H1066" s="1" t="s">
        <v>2713</v>
      </c>
      <c r="I1066" s="1" t="s">
        <v>2499</v>
      </c>
      <c r="J1066">
        <v>0</v>
      </c>
      <c r="K1066">
        <v>26</v>
      </c>
      <c r="L1066">
        <v>27</v>
      </c>
    </row>
    <row r="1067" spans="1:12" x14ac:dyDescent="0.25">
      <c r="A1067">
        <v>1950</v>
      </c>
      <c r="B1067" s="1" t="s">
        <v>62</v>
      </c>
      <c r="C1067" s="1" t="s">
        <v>63</v>
      </c>
      <c r="D1067">
        <v>27</v>
      </c>
      <c r="E1067" s="1" t="s">
        <v>20</v>
      </c>
      <c r="F1067" s="1" t="s">
        <v>26</v>
      </c>
      <c r="G1067" s="1" t="s">
        <v>2594</v>
      </c>
      <c r="H1067" s="1" t="s">
        <v>2714</v>
      </c>
      <c r="I1067" s="1" t="s">
        <v>2715</v>
      </c>
      <c r="J1067">
        <v>0</v>
      </c>
      <c r="K1067">
        <v>1</v>
      </c>
      <c r="L1067">
        <v>2</v>
      </c>
    </row>
    <row r="1068" spans="1:12" x14ac:dyDescent="0.25">
      <c r="A1068">
        <v>1950</v>
      </c>
      <c r="B1068" s="1" t="s">
        <v>62</v>
      </c>
      <c r="C1068" s="1" t="s">
        <v>63</v>
      </c>
      <c r="D1068">
        <v>30</v>
      </c>
      <c r="E1068" s="1" t="s">
        <v>415</v>
      </c>
      <c r="F1068" s="1" t="s">
        <v>358</v>
      </c>
      <c r="G1068" s="1" t="s">
        <v>2381</v>
      </c>
      <c r="H1068" s="1" t="s">
        <v>2716</v>
      </c>
      <c r="I1068" s="1" t="s">
        <v>2434</v>
      </c>
      <c r="J1068">
        <v>0</v>
      </c>
      <c r="K1068">
        <v>13</v>
      </c>
      <c r="L1068">
        <v>15</v>
      </c>
    </row>
    <row r="1069" spans="1:12" x14ac:dyDescent="0.25">
      <c r="A1069">
        <v>1950</v>
      </c>
      <c r="B1069" s="1" t="s">
        <v>62</v>
      </c>
      <c r="C1069" s="1" t="s">
        <v>68</v>
      </c>
      <c r="D1069">
        <v>9</v>
      </c>
      <c r="E1069" s="1" t="s">
        <v>266</v>
      </c>
      <c r="F1069" s="1" t="s">
        <v>358</v>
      </c>
      <c r="G1069" s="1" t="s">
        <v>1513</v>
      </c>
      <c r="H1069" s="1" t="s">
        <v>2717</v>
      </c>
      <c r="I1069" s="1" t="s">
        <v>2718</v>
      </c>
      <c r="J1069">
        <v>0</v>
      </c>
      <c r="K1069">
        <v>15</v>
      </c>
      <c r="L1069">
        <v>15</v>
      </c>
    </row>
    <row r="1070" spans="1:12" x14ac:dyDescent="0.25">
      <c r="A1070">
        <v>1950</v>
      </c>
      <c r="B1070" s="1" t="s">
        <v>62</v>
      </c>
      <c r="C1070" s="1" t="s">
        <v>68</v>
      </c>
      <c r="D1070">
        <v>15</v>
      </c>
      <c r="E1070" s="1" t="s">
        <v>2719</v>
      </c>
      <c r="F1070" s="1" t="s">
        <v>358</v>
      </c>
      <c r="G1070" s="1" t="s">
        <v>2394</v>
      </c>
      <c r="H1070" s="1" t="s">
        <v>2720</v>
      </c>
      <c r="I1070" s="1" t="s">
        <v>872</v>
      </c>
      <c r="J1070">
        <v>0</v>
      </c>
      <c r="K1070">
        <v>40</v>
      </c>
      <c r="L1070">
        <v>53</v>
      </c>
    </row>
    <row r="1071" spans="1:12" x14ac:dyDescent="0.25">
      <c r="A1071">
        <v>1950</v>
      </c>
      <c r="B1071" s="1" t="s">
        <v>62</v>
      </c>
      <c r="C1071" s="1" t="s">
        <v>68</v>
      </c>
      <c r="D1071">
        <v>26</v>
      </c>
      <c r="E1071" s="1" t="s">
        <v>174</v>
      </c>
      <c r="F1071" s="1" t="s">
        <v>358</v>
      </c>
      <c r="G1071" s="1" t="s">
        <v>2076</v>
      </c>
      <c r="H1071" s="1" t="s">
        <v>2721</v>
      </c>
      <c r="I1071" s="1" t="s">
        <v>2722</v>
      </c>
      <c r="J1071">
        <v>0</v>
      </c>
      <c r="K1071">
        <v>29</v>
      </c>
      <c r="L1071">
        <v>29</v>
      </c>
    </row>
    <row r="1072" spans="1:12" x14ac:dyDescent="0.25">
      <c r="A1072">
        <v>1950</v>
      </c>
      <c r="B1072" s="1" t="s">
        <v>12</v>
      </c>
      <c r="C1072" s="1" t="s">
        <v>19</v>
      </c>
      <c r="D1072">
        <v>7</v>
      </c>
      <c r="E1072" s="1" t="s">
        <v>728</v>
      </c>
      <c r="F1072" s="1" t="s">
        <v>358</v>
      </c>
      <c r="G1072" s="1" t="s">
        <v>2723</v>
      </c>
      <c r="H1072" s="1" t="s">
        <v>2724</v>
      </c>
      <c r="I1072" s="1" t="s">
        <v>2725</v>
      </c>
      <c r="J1072">
        <v>0</v>
      </c>
      <c r="K1072">
        <v>23</v>
      </c>
      <c r="L1072">
        <v>23</v>
      </c>
    </row>
    <row r="1073" spans="1:12" x14ac:dyDescent="0.25">
      <c r="A1073">
        <v>1950</v>
      </c>
      <c r="B1073" s="1" t="s">
        <v>12</v>
      </c>
      <c r="C1073" s="1" t="s">
        <v>19</v>
      </c>
      <c r="D1073">
        <v>9</v>
      </c>
      <c r="E1073" s="1" t="s">
        <v>225</v>
      </c>
      <c r="F1073" s="1" t="s">
        <v>358</v>
      </c>
      <c r="G1073" s="1" t="s">
        <v>2065</v>
      </c>
      <c r="H1073" s="1" t="s">
        <v>1844</v>
      </c>
      <c r="I1073" s="1" t="s">
        <v>2726</v>
      </c>
      <c r="J1073">
        <v>0</v>
      </c>
      <c r="K1073">
        <v>22</v>
      </c>
      <c r="L1073">
        <v>29</v>
      </c>
    </row>
    <row r="1074" spans="1:12" x14ac:dyDescent="0.25">
      <c r="A1074">
        <v>1950</v>
      </c>
      <c r="B1074" s="1" t="s">
        <v>12</v>
      </c>
      <c r="C1074" s="1" t="s">
        <v>19</v>
      </c>
      <c r="D1074">
        <v>17</v>
      </c>
      <c r="E1074" s="1" t="s">
        <v>1293</v>
      </c>
      <c r="F1074" s="1" t="s">
        <v>358</v>
      </c>
      <c r="G1074" s="1" t="s">
        <v>2523</v>
      </c>
      <c r="H1074" s="1" t="s">
        <v>2727</v>
      </c>
      <c r="I1074" s="1" t="s">
        <v>2728</v>
      </c>
      <c r="J1074">
        <v>0</v>
      </c>
      <c r="K1074">
        <v>22</v>
      </c>
      <c r="L1074">
        <v>22</v>
      </c>
    </row>
    <row r="1075" spans="1:12" x14ac:dyDescent="0.25">
      <c r="A1075">
        <v>1950</v>
      </c>
      <c r="B1075" s="1" t="s">
        <v>12</v>
      </c>
      <c r="C1075" s="1" t="s">
        <v>19</v>
      </c>
      <c r="D1075">
        <v>18</v>
      </c>
      <c r="E1075" s="1" t="s">
        <v>2729</v>
      </c>
      <c r="F1075" s="1" t="s">
        <v>358</v>
      </c>
      <c r="G1075" s="1" t="s">
        <v>2730</v>
      </c>
      <c r="H1075" s="1" t="s">
        <v>2731</v>
      </c>
      <c r="I1075" s="1" t="s">
        <v>2732</v>
      </c>
      <c r="J1075">
        <v>0</v>
      </c>
      <c r="K1075">
        <v>9</v>
      </c>
      <c r="L1075">
        <v>9</v>
      </c>
    </row>
    <row r="1076" spans="1:12" x14ac:dyDescent="0.25">
      <c r="A1076">
        <v>1950</v>
      </c>
      <c r="B1076" s="1" t="s">
        <v>12</v>
      </c>
      <c r="C1076" s="1" t="s">
        <v>19</v>
      </c>
      <c r="D1076">
        <v>23</v>
      </c>
      <c r="E1076" s="1" t="s">
        <v>64</v>
      </c>
      <c r="F1076" s="1" t="s">
        <v>26</v>
      </c>
      <c r="G1076" s="1" t="s">
        <v>2733</v>
      </c>
      <c r="H1076" s="1" t="s">
        <v>2734</v>
      </c>
      <c r="I1076" s="1" t="s">
        <v>2712</v>
      </c>
      <c r="J1076">
        <v>0</v>
      </c>
      <c r="K1076">
        <v>39</v>
      </c>
      <c r="L1076">
        <v>39</v>
      </c>
    </row>
    <row r="1077" spans="1:12" x14ac:dyDescent="0.25">
      <c r="A1077">
        <v>1950</v>
      </c>
      <c r="B1077" s="1" t="s">
        <v>12</v>
      </c>
      <c r="C1077" s="1" t="s">
        <v>19</v>
      </c>
      <c r="D1077">
        <v>27</v>
      </c>
      <c r="E1077" s="1" t="s">
        <v>1336</v>
      </c>
      <c r="F1077" s="1" t="s">
        <v>358</v>
      </c>
      <c r="G1077" s="1" t="s">
        <v>2735</v>
      </c>
      <c r="H1077" s="1" t="s">
        <v>2736</v>
      </c>
      <c r="I1077" s="1" t="s">
        <v>1699</v>
      </c>
      <c r="J1077">
        <v>0</v>
      </c>
      <c r="K1077">
        <v>25</v>
      </c>
      <c r="L1077">
        <v>26</v>
      </c>
    </row>
    <row r="1078" spans="1:12" x14ac:dyDescent="0.25">
      <c r="A1078">
        <v>1950</v>
      </c>
      <c r="B1078" s="1" t="s">
        <v>12</v>
      </c>
      <c r="C1078" s="1" t="s">
        <v>19</v>
      </c>
      <c r="D1078">
        <v>28</v>
      </c>
      <c r="E1078" s="1" t="s">
        <v>415</v>
      </c>
      <c r="F1078" s="1" t="s">
        <v>2150</v>
      </c>
      <c r="G1078" s="1" t="s">
        <v>2737</v>
      </c>
      <c r="H1078" s="1" t="s">
        <v>2738</v>
      </c>
      <c r="I1078" s="1" t="s">
        <v>1535</v>
      </c>
      <c r="J1078">
        <v>0</v>
      </c>
      <c r="K1078">
        <v>50</v>
      </c>
      <c r="L1078">
        <v>50</v>
      </c>
    </row>
    <row r="1079" spans="1:12" x14ac:dyDescent="0.25">
      <c r="A1079">
        <v>1950</v>
      </c>
      <c r="B1079" s="1" t="s">
        <v>12</v>
      </c>
      <c r="C1079" s="1" t="s">
        <v>19</v>
      </c>
      <c r="D1079">
        <v>29</v>
      </c>
      <c r="E1079" s="1" t="s">
        <v>360</v>
      </c>
      <c r="F1079" s="1" t="s">
        <v>2283</v>
      </c>
      <c r="G1079" s="1" t="s">
        <v>2739</v>
      </c>
      <c r="H1079" s="1" t="s">
        <v>2740</v>
      </c>
      <c r="I1079" s="1" t="s">
        <v>2741</v>
      </c>
      <c r="J1079">
        <v>0</v>
      </c>
      <c r="K1079">
        <v>26</v>
      </c>
      <c r="L1079">
        <v>26</v>
      </c>
    </row>
    <row r="1080" spans="1:12" x14ac:dyDescent="0.25">
      <c r="A1080">
        <v>1950</v>
      </c>
      <c r="B1080" s="1" t="s">
        <v>12</v>
      </c>
      <c r="C1080" s="1" t="s">
        <v>19</v>
      </c>
      <c r="D1080">
        <v>30</v>
      </c>
      <c r="E1080" s="1" t="s">
        <v>415</v>
      </c>
      <c r="F1080" s="1" t="s">
        <v>1521</v>
      </c>
      <c r="G1080" s="1" t="s">
        <v>2742</v>
      </c>
      <c r="H1080" s="1" t="s">
        <v>2743</v>
      </c>
      <c r="I1080" s="1" t="s">
        <v>2744</v>
      </c>
      <c r="J1080">
        <v>0</v>
      </c>
      <c r="K1080">
        <v>12</v>
      </c>
      <c r="L1080">
        <v>12</v>
      </c>
    </row>
    <row r="1081" spans="1:12" x14ac:dyDescent="0.25">
      <c r="A1081">
        <v>1950</v>
      </c>
      <c r="B1081" s="1" t="s">
        <v>12</v>
      </c>
      <c r="C1081" s="1" t="s">
        <v>19</v>
      </c>
      <c r="D1081">
        <v>30</v>
      </c>
      <c r="E1081" s="1" t="s">
        <v>529</v>
      </c>
      <c r="F1081" s="1" t="s">
        <v>2322</v>
      </c>
      <c r="G1081" s="1" t="s">
        <v>2745</v>
      </c>
      <c r="H1081" s="1" t="s">
        <v>2746</v>
      </c>
      <c r="I1081" s="1" t="s">
        <v>1127</v>
      </c>
      <c r="J1081">
        <v>0</v>
      </c>
      <c r="K1081">
        <v>25</v>
      </c>
      <c r="L1081">
        <v>25</v>
      </c>
    </row>
    <row r="1082" spans="1:12" x14ac:dyDescent="0.25">
      <c r="A1082">
        <v>1950</v>
      </c>
      <c r="B1082" s="1" t="s">
        <v>12</v>
      </c>
      <c r="C1082" s="1" t="s">
        <v>24</v>
      </c>
      <c r="D1082">
        <v>5</v>
      </c>
      <c r="E1082" s="1" t="s">
        <v>497</v>
      </c>
      <c r="F1082" s="1" t="s">
        <v>404</v>
      </c>
      <c r="G1082" s="1" t="s">
        <v>2747</v>
      </c>
      <c r="H1082" s="1" t="s">
        <v>2748</v>
      </c>
      <c r="I1082" s="1" t="s">
        <v>1699</v>
      </c>
      <c r="J1082">
        <v>7</v>
      </c>
      <c r="K1082">
        <v>12</v>
      </c>
      <c r="L1082">
        <v>20</v>
      </c>
    </row>
    <row r="1083" spans="1:12" x14ac:dyDescent="0.25">
      <c r="A1083">
        <v>1950</v>
      </c>
      <c r="B1083" s="1" t="s">
        <v>12</v>
      </c>
      <c r="C1083" s="1" t="s">
        <v>24</v>
      </c>
      <c r="D1083">
        <v>22</v>
      </c>
      <c r="E1083" s="1" t="s">
        <v>816</v>
      </c>
      <c r="F1083" s="1" t="s">
        <v>358</v>
      </c>
      <c r="G1083" s="1" t="s">
        <v>2749</v>
      </c>
      <c r="H1083" s="1" t="s">
        <v>2750</v>
      </c>
      <c r="I1083" s="1" t="s">
        <v>955</v>
      </c>
      <c r="J1083">
        <v>0</v>
      </c>
      <c r="K1083">
        <v>1</v>
      </c>
      <c r="L1083">
        <v>59</v>
      </c>
    </row>
    <row r="1084" spans="1:12" x14ac:dyDescent="0.25">
      <c r="A1084">
        <v>1950</v>
      </c>
      <c r="B1084" s="1" t="s">
        <v>12</v>
      </c>
      <c r="C1084" s="1" t="s">
        <v>24</v>
      </c>
      <c r="D1084">
        <v>25</v>
      </c>
      <c r="E1084" s="1" t="s">
        <v>2751</v>
      </c>
      <c r="F1084" s="1" t="s">
        <v>358</v>
      </c>
      <c r="G1084" s="1" t="s">
        <v>2752</v>
      </c>
      <c r="H1084" s="1" t="s">
        <v>2753</v>
      </c>
      <c r="I1084" s="1" t="s">
        <v>1532</v>
      </c>
      <c r="J1084">
        <v>0</v>
      </c>
      <c r="K1084">
        <v>12</v>
      </c>
      <c r="L1084">
        <v>12</v>
      </c>
    </row>
    <row r="1085" spans="1:12" x14ac:dyDescent="0.25">
      <c r="A1085">
        <v>1950</v>
      </c>
      <c r="B1085" s="1" t="s">
        <v>12</v>
      </c>
      <c r="C1085" s="1" t="s">
        <v>24</v>
      </c>
      <c r="D1085">
        <v>31</v>
      </c>
      <c r="E1085" s="1" t="s">
        <v>973</v>
      </c>
      <c r="F1085" s="1" t="s">
        <v>2754</v>
      </c>
      <c r="G1085" s="1" t="s">
        <v>2755</v>
      </c>
      <c r="H1085" s="1" t="s">
        <v>2756</v>
      </c>
      <c r="I1085" s="1" t="s">
        <v>2757</v>
      </c>
      <c r="J1085">
        <v>0</v>
      </c>
      <c r="K1085">
        <v>55</v>
      </c>
      <c r="L1085">
        <v>55</v>
      </c>
    </row>
    <row r="1086" spans="1:12" x14ac:dyDescent="0.25">
      <c r="A1086">
        <v>1950</v>
      </c>
      <c r="B1086" s="1" t="s">
        <v>12</v>
      </c>
      <c r="C1086" s="1" t="s">
        <v>13</v>
      </c>
      <c r="D1086">
        <v>4</v>
      </c>
      <c r="E1086" s="1" t="s">
        <v>20</v>
      </c>
      <c r="F1086" s="1" t="s">
        <v>358</v>
      </c>
      <c r="G1086" s="1" t="s">
        <v>2758</v>
      </c>
      <c r="H1086" s="1" t="s">
        <v>2759</v>
      </c>
      <c r="I1086" s="1" t="s">
        <v>2760</v>
      </c>
      <c r="J1086">
        <v>0</v>
      </c>
      <c r="K1086">
        <v>16</v>
      </c>
      <c r="L1086">
        <v>23</v>
      </c>
    </row>
    <row r="1087" spans="1:12" x14ac:dyDescent="0.25">
      <c r="A1087">
        <v>1950</v>
      </c>
      <c r="B1087" s="1" t="s">
        <v>12</v>
      </c>
      <c r="C1087" s="1" t="s">
        <v>13</v>
      </c>
      <c r="D1087">
        <v>14</v>
      </c>
      <c r="E1087" s="1" t="s">
        <v>541</v>
      </c>
      <c r="F1087" s="1" t="s">
        <v>358</v>
      </c>
      <c r="G1087" s="1" t="s">
        <v>2761</v>
      </c>
      <c r="H1087" s="1" t="s">
        <v>2762</v>
      </c>
      <c r="I1087" s="1" t="s">
        <v>2763</v>
      </c>
      <c r="J1087">
        <v>0</v>
      </c>
      <c r="K1087">
        <v>8</v>
      </c>
      <c r="L1087">
        <v>8</v>
      </c>
    </row>
    <row r="1088" spans="1:12" x14ac:dyDescent="0.25">
      <c r="A1088">
        <v>1950</v>
      </c>
      <c r="B1088" s="1" t="s">
        <v>12</v>
      </c>
      <c r="C1088" s="1" t="s">
        <v>13</v>
      </c>
      <c r="D1088">
        <v>20</v>
      </c>
      <c r="E1088" s="1" t="s">
        <v>2764</v>
      </c>
      <c r="F1088" s="1" t="s">
        <v>358</v>
      </c>
      <c r="G1088" s="1" t="s">
        <v>2765</v>
      </c>
      <c r="H1088" s="1" t="s">
        <v>2766</v>
      </c>
      <c r="I1088" s="1" t="s">
        <v>2767</v>
      </c>
      <c r="J1088">
        <v>0</v>
      </c>
      <c r="K1088">
        <v>26</v>
      </c>
      <c r="L1088">
        <v>26</v>
      </c>
    </row>
    <row r="1089" spans="1:12" x14ac:dyDescent="0.25">
      <c r="A1089">
        <v>1950</v>
      </c>
      <c r="B1089" s="1" t="s">
        <v>12</v>
      </c>
      <c r="C1089" s="1" t="s">
        <v>13</v>
      </c>
      <c r="D1089">
        <v>21</v>
      </c>
      <c r="E1089" s="1" t="s">
        <v>863</v>
      </c>
      <c r="F1089" s="1" t="s">
        <v>358</v>
      </c>
      <c r="G1089" s="1" t="s">
        <v>2768</v>
      </c>
      <c r="H1089" s="1" t="s">
        <v>2769</v>
      </c>
      <c r="I1089" s="1" t="s">
        <v>2314</v>
      </c>
      <c r="J1089">
        <v>0</v>
      </c>
      <c r="K1089">
        <v>10</v>
      </c>
      <c r="L1089">
        <v>11</v>
      </c>
    </row>
    <row r="1090" spans="1:12" x14ac:dyDescent="0.25">
      <c r="A1090">
        <v>1950</v>
      </c>
      <c r="B1090" s="1" t="s">
        <v>12</v>
      </c>
      <c r="C1090" s="1" t="s">
        <v>13</v>
      </c>
      <c r="D1090">
        <v>23</v>
      </c>
      <c r="E1090" s="1" t="s">
        <v>1111</v>
      </c>
      <c r="F1090" s="1" t="s">
        <v>2770</v>
      </c>
      <c r="G1090" s="1" t="s">
        <v>2771</v>
      </c>
      <c r="H1090" s="1" t="s">
        <v>2772</v>
      </c>
      <c r="I1090" s="1" t="s">
        <v>2773</v>
      </c>
      <c r="J1090">
        <v>0</v>
      </c>
      <c r="K1090">
        <v>10</v>
      </c>
      <c r="L1090">
        <v>10</v>
      </c>
    </row>
    <row r="1091" spans="1:12" x14ac:dyDescent="0.25">
      <c r="A1091">
        <v>1950</v>
      </c>
      <c r="B1091" s="1" t="s">
        <v>12</v>
      </c>
      <c r="C1091" s="1" t="s">
        <v>13</v>
      </c>
      <c r="D1091">
        <v>26</v>
      </c>
      <c r="E1091" s="1" t="s">
        <v>1336</v>
      </c>
      <c r="F1091" s="1" t="s">
        <v>358</v>
      </c>
      <c r="G1091" s="1" t="s">
        <v>2029</v>
      </c>
      <c r="H1091" s="1" t="s">
        <v>2774</v>
      </c>
      <c r="I1091" s="1" t="s">
        <v>1699</v>
      </c>
      <c r="J1091">
        <v>0</v>
      </c>
      <c r="K1091">
        <v>23</v>
      </c>
      <c r="L1091">
        <v>51</v>
      </c>
    </row>
    <row r="1092" spans="1:12" x14ac:dyDescent="0.25">
      <c r="A1092">
        <v>1950</v>
      </c>
      <c r="B1092" s="1" t="s">
        <v>30</v>
      </c>
      <c r="C1092" s="1" t="s">
        <v>31</v>
      </c>
      <c r="D1092">
        <v>13</v>
      </c>
      <c r="E1092" s="1" t="s">
        <v>165</v>
      </c>
      <c r="F1092" s="1" t="s">
        <v>1652</v>
      </c>
      <c r="G1092" s="1" t="s">
        <v>2775</v>
      </c>
      <c r="H1092" s="1" t="s">
        <v>2776</v>
      </c>
      <c r="I1092" s="1" t="s">
        <v>515</v>
      </c>
      <c r="J1092">
        <v>0</v>
      </c>
      <c r="K1092">
        <v>6</v>
      </c>
      <c r="L1092">
        <v>6</v>
      </c>
    </row>
    <row r="1093" spans="1:12" x14ac:dyDescent="0.25">
      <c r="A1093">
        <v>1950</v>
      </c>
      <c r="B1093" s="1" t="s">
        <v>30</v>
      </c>
      <c r="C1093" s="1" t="s">
        <v>31</v>
      </c>
      <c r="D1093">
        <v>13</v>
      </c>
      <c r="E1093" s="1" t="s">
        <v>225</v>
      </c>
      <c r="F1093" s="1" t="s">
        <v>358</v>
      </c>
      <c r="G1093" s="1" t="s">
        <v>2065</v>
      </c>
      <c r="H1093" s="1" t="s">
        <v>1844</v>
      </c>
      <c r="I1093" s="1" t="s">
        <v>2777</v>
      </c>
      <c r="J1093">
        <v>0</v>
      </c>
      <c r="K1093">
        <v>4</v>
      </c>
      <c r="L1093">
        <v>7</v>
      </c>
    </row>
    <row r="1094" spans="1:12" x14ac:dyDescent="0.25">
      <c r="A1094">
        <v>1950</v>
      </c>
      <c r="B1094" s="1" t="s">
        <v>30</v>
      </c>
      <c r="C1094" s="1" t="s">
        <v>31</v>
      </c>
      <c r="D1094">
        <v>17</v>
      </c>
      <c r="E1094" s="1" t="s">
        <v>49</v>
      </c>
      <c r="F1094" s="1" t="s">
        <v>358</v>
      </c>
      <c r="G1094" s="1" t="s">
        <v>2053</v>
      </c>
      <c r="H1094" s="1" t="s">
        <v>159</v>
      </c>
      <c r="I1094" s="1" t="s">
        <v>2050</v>
      </c>
      <c r="J1094">
        <v>0</v>
      </c>
      <c r="K1094">
        <v>28</v>
      </c>
      <c r="L1094">
        <v>29</v>
      </c>
    </row>
    <row r="1095" spans="1:12" x14ac:dyDescent="0.25">
      <c r="A1095">
        <v>1950</v>
      </c>
      <c r="B1095" s="1" t="s">
        <v>30</v>
      </c>
      <c r="C1095" s="1" t="s">
        <v>31</v>
      </c>
      <c r="D1095">
        <v>31</v>
      </c>
      <c r="E1095" s="1" t="s">
        <v>49</v>
      </c>
      <c r="F1095" s="1" t="s">
        <v>2778</v>
      </c>
      <c r="G1095" s="1" t="s">
        <v>2779</v>
      </c>
      <c r="H1095" s="1" t="s">
        <v>2780</v>
      </c>
      <c r="I1095" s="1" t="s">
        <v>2050</v>
      </c>
      <c r="J1095">
        <v>0</v>
      </c>
      <c r="K1095">
        <v>28</v>
      </c>
      <c r="L1095">
        <v>30</v>
      </c>
    </row>
    <row r="1096" spans="1:12" x14ac:dyDescent="0.25">
      <c r="A1096">
        <v>1950</v>
      </c>
      <c r="B1096" s="1" t="s">
        <v>30</v>
      </c>
      <c r="C1096" s="1" t="s">
        <v>54</v>
      </c>
      <c r="D1096">
        <v>3</v>
      </c>
      <c r="E1096" s="1" t="s">
        <v>71</v>
      </c>
      <c r="F1096" s="1" t="s">
        <v>2781</v>
      </c>
      <c r="G1096" s="1" t="s">
        <v>2782</v>
      </c>
      <c r="H1096" s="1" t="s">
        <v>2783</v>
      </c>
      <c r="I1096" s="1" t="s">
        <v>2328</v>
      </c>
      <c r="J1096">
        <v>0</v>
      </c>
      <c r="K1096">
        <v>48</v>
      </c>
      <c r="L1096">
        <v>48</v>
      </c>
    </row>
    <row r="1097" spans="1:12" x14ac:dyDescent="0.25">
      <c r="A1097">
        <v>1950</v>
      </c>
      <c r="B1097" s="1" t="s">
        <v>30</v>
      </c>
      <c r="C1097" s="1" t="s">
        <v>54</v>
      </c>
      <c r="D1097">
        <v>7</v>
      </c>
      <c r="E1097" s="1" t="s">
        <v>942</v>
      </c>
      <c r="F1097" s="1" t="s">
        <v>1652</v>
      </c>
      <c r="G1097" s="1" t="s">
        <v>2784</v>
      </c>
      <c r="H1097" s="1" t="s">
        <v>2785</v>
      </c>
      <c r="I1097" s="1" t="s">
        <v>515</v>
      </c>
      <c r="J1097">
        <v>0</v>
      </c>
      <c r="K1097">
        <v>21</v>
      </c>
      <c r="L1097">
        <v>21</v>
      </c>
    </row>
    <row r="1098" spans="1:12" x14ac:dyDescent="0.25">
      <c r="A1098">
        <v>1950</v>
      </c>
      <c r="B1098" s="1" t="s">
        <v>30</v>
      </c>
      <c r="C1098" s="1" t="s">
        <v>54</v>
      </c>
      <c r="D1098">
        <v>13</v>
      </c>
      <c r="E1098" s="1" t="s">
        <v>71</v>
      </c>
      <c r="F1098" s="1" t="s">
        <v>358</v>
      </c>
      <c r="G1098" s="1" t="s">
        <v>2182</v>
      </c>
      <c r="H1098" s="1" t="s">
        <v>2786</v>
      </c>
      <c r="I1098" s="1" t="s">
        <v>2787</v>
      </c>
      <c r="J1098">
        <v>0</v>
      </c>
      <c r="K1098">
        <v>58</v>
      </c>
      <c r="L1098">
        <v>58</v>
      </c>
    </row>
    <row r="1099" spans="1:12" x14ac:dyDescent="0.25">
      <c r="A1099">
        <v>1950</v>
      </c>
      <c r="B1099" s="1" t="s">
        <v>30</v>
      </c>
      <c r="C1099" s="1" t="s">
        <v>54</v>
      </c>
      <c r="D1099">
        <v>17</v>
      </c>
      <c r="E1099" s="1" t="s">
        <v>1455</v>
      </c>
      <c r="F1099" s="1" t="s">
        <v>358</v>
      </c>
      <c r="G1099" s="1" t="s">
        <v>1588</v>
      </c>
      <c r="H1099" s="1" t="s">
        <v>2788</v>
      </c>
      <c r="I1099" s="1" t="s">
        <v>2789</v>
      </c>
      <c r="J1099">
        <v>0</v>
      </c>
      <c r="K1099">
        <v>2</v>
      </c>
      <c r="L1099">
        <v>23</v>
      </c>
    </row>
    <row r="1100" spans="1:12" x14ac:dyDescent="0.25">
      <c r="A1100">
        <v>1950</v>
      </c>
      <c r="B1100" s="1" t="s">
        <v>30</v>
      </c>
      <c r="C1100" s="1" t="s">
        <v>54</v>
      </c>
      <c r="D1100">
        <v>21</v>
      </c>
      <c r="E1100" s="1" t="s">
        <v>155</v>
      </c>
      <c r="F1100" s="1" t="s">
        <v>358</v>
      </c>
      <c r="G1100" s="1" t="s">
        <v>2790</v>
      </c>
      <c r="H1100" s="1" t="s">
        <v>2791</v>
      </c>
      <c r="I1100" s="1" t="s">
        <v>2718</v>
      </c>
      <c r="J1100">
        <v>0</v>
      </c>
      <c r="K1100">
        <v>21</v>
      </c>
      <c r="L1100">
        <v>21</v>
      </c>
    </row>
    <row r="1101" spans="1:12" x14ac:dyDescent="0.25">
      <c r="A1101">
        <v>1950</v>
      </c>
      <c r="B1101" s="1" t="s">
        <v>30</v>
      </c>
      <c r="C1101" s="1" t="s">
        <v>54</v>
      </c>
      <c r="D1101">
        <v>23</v>
      </c>
      <c r="E1101" s="1" t="s">
        <v>906</v>
      </c>
      <c r="F1101" s="1" t="s">
        <v>358</v>
      </c>
      <c r="G1101" s="1" t="s">
        <v>2545</v>
      </c>
      <c r="H1101" s="1" t="s">
        <v>2792</v>
      </c>
      <c r="I1101" s="1" t="s">
        <v>1929</v>
      </c>
      <c r="J1101">
        <v>0</v>
      </c>
      <c r="K1101">
        <v>9</v>
      </c>
      <c r="L1101">
        <v>9</v>
      </c>
    </row>
    <row r="1102" spans="1:12" x14ac:dyDescent="0.25">
      <c r="A1102">
        <v>1950</v>
      </c>
      <c r="B1102" s="1" t="s">
        <v>30</v>
      </c>
      <c r="C1102" s="1" t="s">
        <v>54</v>
      </c>
      <c r="D1102">
        <v>25</v>
      </c>
      <c r="E1102" s="1" t="s">
        <v>2793</v>
      </c>
      <c r="F1102" s="1" t="s">
        <v>358</v>
      </c>
      <c r="G1102" s="1" t="s">
        <v>2696</v>
      </c>
      <c r="H1102" s="1" t="s">
        <v>2794</v>
      </c>
      <c r="I1102" s="1" t="s">
        <v>2795</v>
      </c>
      <c r="J1102">
        <v>0</v>
      </c>
      <c r="K1102">
        <v>3</v>
      </c>
      <c r="L1102">
        <v>3</v>
      </c>
    </row>
    <row r="1103" spans="1:12" x14ac:dyDescent="0.25">
      <c r="A1103">
        <v>1950</v>
      </c>
      <c r="B1103" s="1" t="s">
        <v>30</v>
      </c>
      <c r="C1103" s="1" t="s">
        <v>78</v>
      </c>
      <c r="D1103">
        <v>1</v>
      </c>
      <c r="E1103" s="1" t="s">
        <v>541</v>
      </c>
      <c r="F1103" s="1" t="s">
        <v>358</v>
      </c>
      <c r="G1103" s="1" t="s">
        <v>2761</v>
      </c>
      <c r="H1103" s="1" t="s">
        <v>2796</v>
      </c>
      <c r="I1103" s="1" t="s">
        <v>2763</v>
      </c>
      <c r="J1103">
        <v>0</v>
      </c>
      <c r="K1103">
        <v>8</v>
      </c>
      <c r="L1103">
        <v>8</v>
      </c>
    </row>
    <row r="1104" spans="1:12" x14ac:dyDescent="0.25">
      <c r="A1104">
        <v>1950</v>
      </c>
      <c r="B1104" s="1" t="s">
        <v>30</v>
      </c>
      <c r="C1104" s="1" t="s">
        <v>78</v>
      </c>
      <c r="D1104">
        <v>8</v>
      </c>
      <c r="E1104" s="1" t="s">
        <v>1171</v>
      </c>
      <c r="F1104" s="1" t="s">
        <v>358</v>
      </c>
      <c r="G1104" s="1" t="s">
        <v>2797</v>
      </c>
      <c r="H1104" s="1" t="s">
        <v>1963</v>
      </c>
      <c r="I1104" s="1" t="s">
        <v>2798</v>
      </c>
      <c r="J1104">
        <v>0</v>
      </c>
      <c r="K1104">
        <v>46</v>
      </c>
      <c r="L1104">
        <v>56</v>
      </c>
    </row>
    <row r="1105" spans="1:12" x14ac:dyDescent="0.25">
      <c r="A1105">
        <v>1950</v>
      </c>
      <c r="B1105" s="1" t="s">
        <v>30</v>
      </c>
      <c r="C1105" s="1" t="s">
        <v>78</v>
      </c>
      <c r="D1105">
        <v>9</v>
      </c>
      <c r="E1105" s="1" t="s">
        <v>71</v>
      </c>
      <c r="F1105" s="1" t="s">
        <v>358</v>
      </c>
      <c r="G1105" s="1" t="s">
        <v>2065</v>
      </c>
      <c r="H1105" s="1" t="s">
        <v>2799</v>
      </c>
      <c r="I1105" s="1" t="s">
        <v>2777</v>
      </c>
      <c r="J1105">
        <v>0</v>
      </c>
      <c r="K1105">
        <v>5</v>
      </c>
      <c r="L1105">
        <v>7</v>
      </c>
    </row>
    <row r="1106" spans="1:12" x14ac:dyDescent="0.25">
      <c r="A1106">
        <v>1950</v>
      </c>
      <c r="B1106" s="1" t="s">
        <v>30</v>
      </c>
      <c r="C1106" s="1" t="s">
        <v>78</v>
      </c>
      <c r="D1106">
        <v>13</v>
      </c>
      <c r="E1106" s="1" t="s">
        <v>415</v>
      </c>
      <c r="F1106" s="1" t="s">
        <v>358</v>
      </c>
      <c r="G1106" s="1" t="s">
        <v>2381</v>
      </c>
      <c r="H1106" s="1" t="s">
        <v>2800</v>
      </c>
      <c r="I1106" s="1" t="s">
        <v>1499</v>
      </c>
      <c r="J1106">
        <v>3</v>
      </c>
      <c r="K1106">
        <v>0</v>
      </c>
      <c r="L1106">
        <v>31</v>
      </c>
    </row>
    <row r="1107" spans="1:12" x14ac:dyDescent="0.25">
      <c r="A1107">
        <v>1950</v>
      </c>
      <c r="B1107" s="1" t="s">
        <v>30</v>
      </c>
      <c r="C1107" s="1" t="s">
        <v>78</v>
      </c>
      <c r="D1107">
        <v>13</v>
      </c>
      <c r="E1107" s="1" t="s">
        <v>1293</v>
      </c>
      <c r="F1107" s="1" t="s">
        <v>358</v>
      </c>
      <c r="G1107" s="1" t="s">
        <v>2523</v>
      </c>
      <c r="H1107" s="1" t="s">
        <v>2801</v>
      </c>
      <c r="I1107" s="1" t="s">
        <v>2328</v>
      </c>
      <c r="J1107">
        <v>0</v>
      </c>
      <c r="K1107">
        <v>21</v>
      </c>
      <c r="L1107">
        <v>21</v>
      </c>
    </row>
    <row r="1108" spans="1:12" x14ac:dyDescent="0.25">
      <c r="A1108">
        <v>1950</v>
      </c>
      <c r="B1108" s="1" t="s">
        <v>30</v>
      </c>
      <c r="C1108" s="1" t="s">
        <v>78</v>
      </c>
      <c r="D1108">
        <v>14</v>
      </c>
      <c r="E1108" s="1" t="s">
        <v>415</v>
      </c>
      <c r="F1108" s="1" t="s">
        <v>358</v>
      </c>
      <c r="G1108" s="1" t="s">
        <v>2381</v>
      </c>
      <c r="H1108" s="1" t="s">
        <v>2802</v>
      </c>
      <c r="I1108" s="1" t="s">
        <v>1499</v>
      </c>
      <c r="J1108">
        <v>1</v>
      </c>
      <c r="K1108">
        <v>1</v>
      </c>
      <c r="L1108">
        <v>20</v>
      </c>
    </row>
    <row r="1109" spans="1:12" x14ac:dyDescent="0.25">
      <c r="A1109">
        <v>1950</v>
      </c>
      <c r="B1109" s="1" t="s">
        <v>30</v>
      </c>
      <c r="C1109" s="1" t="s">
        <v>78</v>
      </c>
      <c r="D1109">
        <v>15</v>
      </c>
      <c r="E1109" s="1" t="s">
        <v>2209</v>
      </c>
      <c r="F1109" s="1" t="s">
        <v>358</v>
      </c>
      <c r="G1109" s="1" t="s">
        <v>1669</v>
      </c>
      <c r="H1109" s="1" t="s">
        <v>2803</v>
      </c>
      <c r="I1109" s="1" t="s">
        <v>2453</v>
      </c>
      <c r="J1109">
        <v>0</v>
      </c>
      <c r="K1109">
        <v>31</v>
      </c>
      <c r="L1109">
        <v>31</v>
      </c>
    </row>
    <row r="1110" spans="1:12" x14ac:dyDescent="0.25">
      <c r="A1110">
        <v>1950</v>
      </c>
      <c r="B1110" s="1" t="s">
        <v>30</v>
      </c>
      <c r="C1110" s="1" t="s">
        <v>78</v>
      </c>
      <c r="D1110">
        <v>19</v>
      </c>
      <c r="E1110" s="1" t="s">
        <v>1947</v>
      </c>
      <c r="F1110" s="1" t="s">
        <v>358</v>
      </c>
      <c r="G1110" s="1" t="s">
        <v>2804</v>
      </c>
      <c r="H1110" s="1" t="s">
        <v>2805</v>
      </c>
      <c r="I1110" s="1" t="s">
        <v>1699</v>
      </c>
      <c r="J1110">
        <v>0</v>
      </c>
      <c r="K1110">
        <v>38</v>
      </c>
      <c r="L1110">
        <v>38</v>
      </c>
    </row>
    <row r="1111" spans="1:12" x14ac:dyDescent="0.25">
      <c r="A1111">
        <v>1950</v>
      </c>
      <c r="B1111" s="1" t="s">
        <v>30</v>
      </c>
      <c r="C1111" s="1" t="s">
        <v>78</v>
      </c>
      <c r="D1111">
        <v>22</v>
      </c>
      <c r="E1111" s="1" t="s">
        <v>25</v>
      </c>
      <c r="F1111" s="1" t="s">
        <v>358</v>
      </c>
      <c r="G1111" s="1" t="s">
        <v>2176</v>
      </c>
      <c r="H1111" s="1" t="s">
        <v>2806</v>
      </c>
      <c r="I1111" s="1" t="s">
        <v>1643</v>
      </c>
      <c r="J1111">
        <v>0</v>
      </c>
      <c r="K1111">
        <v>2</v>
      </c>
      <c r="L1111">
        <v>18</v>
      </c>
    </row>
    <row r="1112" spans="1:12" x14ac:dyDescent="0.25">
      <c r="A1112">
        <v>1950</v>
      </c>
      <c r="B1112" s="1" t="s">
        <v>30</v>
      </c>
      <c r="C1112" s="1" t="s">
        <v>78</v>
      </c>
      <c r="D1112">
        <v>30</v>
      </c>
      <c r="E1112" s="1" t="s">
        <v>611</v>
      </c>
      <c r="F1112" s="1" t="s">
        <v>358</v>
      </c>
      <c r="G1112" s="1" t="s">
        <v>2807</v>
      </c>
      <c r="H1112" s="1" t="s">
        <v>2808</v>
      </c>
      <c r="I1112" s="1" t="s">
        <v>2809</v>
      </c>
      <c r="J1112">
        <v>0</v>
      </c>
      <c r="K1112">
        <v>17</v>
      </c>
      <c r="L1112">
        <v>18</v>
      </c>
    </row>
    <row r="1113" spans="1:12" x14ac:dyDescent="0.25">
      <c r="A1113">
        <v>1951</v>
      </c>
      <c r="B1113" s="1" t="s">
        <v>37</v>
      </c>
      <c r="C1113" s="1" t="s">
        <v>199</v>
      </c>
      <c r="D1113">
        <v>12</v>
      </c>
      <c r="E1113" s="1" t="s">
        <v>728</v>
      </c>
      <c r="F1113" s="1" t="s">
        <v>2400</v>
      </c>
      <c r="G1113" s="1" t="s">
        <v>2810</v>
      </c>
      <c r="H1113" s="1" t="s">
        <v>2811</v>
      </c>
      <c r="I1113" s="1" t="s">
        <v>2812</v>
      </c>
      <c r="J1113">
        <v>0</v>
      </c>
      <c r="K1113">
        <v>12</v>
      </c>
      <c r="L1113">
        <v>12</v>
      </c>
    </row>
    <row r="1114" spans="1:12" x14ac:dyDescent="0.25">
      <c r="A1114">
        <v>1951</v>
      </c>
      <c r="B1114" s="1" t="s">
        <v>37</v>
      </c>
      <c r="C1114" s="1" t="s">
        <v>199</v>
      </c>
      <c r="D1114">
        <v>13</v>
      </c>
      <c r="E1114" s="1" t="s">
        <v>2813</v>
      </c>
      <c r="F1114" s="1" t="s">
        <v>358</v>
      </c>
      <c r="G1114" s="1" t="s">
        <v>2551</v>
      </c>
      <c r="H1114" s="1" t="s">
        <v>2814</v>
      </c>
      <c r="I1114" s="1" t="s">
        <v>2815</v>
      </c>
      <c r="J1114">
        <v>0</v>
      </c>
      <c r="K1114">
        <v>10</v>
      </c>
      <c r="L1114">
        <v>10</v>
      </c>
    </row>
    <row r="1115" spans="1:12" x14ac:dyDescent="0.25">
      <c r="A1115">
        <v>1951</v>
      </c>
      <c r="B1115" s="1" t="s">
        <v>37</v>
      </c>
      <c r="C1115" s="1" t="s">
        <v>199</v>
      </c>
      <c r="D1115">
        <v>14</v>
      </c>
      <c r="E1115" s="1" t="s">
        <v>87</v>
      </c>
      <c r="F1115" s="1" t="s">
        <v>358</v>
      </c>
      <c r="G1115" s="1" t="s">
        <v>2076</v>
      </c>
      <c r="H1115" s="1" t="s">
        <v>2816</v>
      </c>
      <c r="I1115" s="1" t="s">
        <v>1913</v>
      </c>
      <c r="J1115">
        <v>0</v>
      </c>
      <c r="K1115">
        <v>7</v>
      </c>
      <c r="L1115">
        <v>28</v>
      </c>
    </row>
    <row r="1116" spans="1:12" x14ac:dyDescent="0.25">
      <c r="A1116">
        <v>1951</v>
      </c>
      <c r="B1116" s="1" t="s">
        <v>37</v>
      </c>
      <c r="C1116" s="1" t="s">
        <v>199</v>
      </c>
      <c r="D1116">
        <v>16</v>
      </c>
      <c r="E1116" s="1" t="s">
        <v>468</v>
      </c>
      <c r="F1116" s="1" t="s">
        <v>1652</v>
      </c>
      <c r="G1116" s="1" t="s">
        <v>2817</v>
      </c>
      <c r="H1116" s="1" t="s">
        <v>2818</v>
      </c>
      <c r="I1116" s="1" t="s">
        <v>515</v>
      </c>
      <c r="J1116">
        <v>0</v>
      </c>
      <c r="K1116">
        <v>10</v>
      </c>
      <c r="L1116">
        <v>10</v>
      </c>
    </row>
    <row r="1117" spans="1:12" x14ac:dyDescent="0.25">
      <c r="A1117">
        <v>1951</v>
      </c>
      <c r="B1117" s="1" t="s">
        <v>37</v>
      </c>
      <c r="C1117" s="1" t="s">
        <v>199</v>
      </c>
      <c r="D1117">
        <v>17</v>
      </c>
      <c r="E1117" s="1" t="s">
        <v>95</v>
      </c>
      <c r="F1117" s="1" t="s">
        <v>576</v>
      </c>
      <c r="G1117" s="1" t="s">
        <v>2819</v>
      </c>
      <c r="H1117" s="1" t="s">
        <v>2820</v>
      </c>
      <c r="I1117" s="1" t="s">
        <v>2821</v>
      </c>
      <c r="J1117">
        <v>0</v>
      </c>
      <c r="K1117">
        <v>14</v>
      </c>
      <c r="L1117">
        <v>17</v>
      </c>
    </row>
    <row r="1118" spans="1:12" x14ac:dyDescent="0.25">
      <c r="A1118">
        <v>1951</v>
      </c>
      <c r="B1118" s="1" t="s">
        <v>37</v>
      </c>
      <c r="C1118" s="1" t="s">
        <v>199</v>
      </c>
      <c r="D1118">
        <v>20</v>
      </c>
      <c r="E1118" s="1" t="s">
        <v>906</v>
      </c>
      <c r="F1118" s="1" t="s">
        <v>358</v>
      </c>
      <c r="G1118" s="1" t="s">
        <v>1513</v>
      </c>
      <c r="H1118" s="1" t="s">
        <v>2822</v>
      </c>
      <c r="I1118" s="1" t="s">
        <v>2823</v>
      </c>
      <c r="J1118">
        <v>0</v>
      </c>
      <c r="K1118">
        <v>16</v>
      </c>
      <c r="L1118">
        <v>0</v>
      </c>
    </row>
    <row r="1119" spans="1:12" x14ac:dyDescent="0.25">
      <c r="A1119">
        <v>1951</v>
      </c>
      <c r="B1119" s="1" t="s">
        <v>37</v>
      </c>
      <c r="C1119" s="1" t="s">
        <v>199</v>
      </c>
      <c r="D1119">
        <v>28</v>
      </c>
      <c r="E1119" s="1" t="s">
        <v>2495</v>
      </c>
      <c r="F1119" s="1" t="s">
        <v>2824</v>
      </c>
      <c r="G1119" s="1" t="s">
        <v>2825</v>
      </c>
      <c r="H1119" s="1" t="s">
        <v>2826</v>
      </c>
      <c r="I1119" s="1" t="s">
        <v>1529</v>
      </c>
      <c r="J1119">
        <v>0</v>
      </c>
      <c r="K1119">
        <v>14</v>
      </c>
      <c r="L1119">
        <v>14</v>
      </c>
    </row>
    <row r="1120" spans="1:12" x14ac:dyDescent="0.25">
      <c r="A1120">
        <v>1951</v>
      </c>
      <c r="B1120" s="1" t="s">
        <v>37</v>
      </c>
      <c r="C1120" s="1" t="s">
        <v>199</v>
      </c>
      <c r="D1120">
        <v>31</v>
      </c>
      <c r="E1120" s="1" t="s">
        <v>2228</v>
      </c>
      <c r="F1120" s="1" t="s">
        <v>358</v>
      </c>
      <c r="G1120" s="1" t="s">
        <v>2229</v>
      </c>
      <c r="H1120" s="1" t="s">
        <v>2827</v>
      </c>
      <c r="I1120" s="1" t="s">
        <v>2828</v>
      </c>
      <c r="J1120">
        <v>0</v>
      </c>
      <c r="K1120">
        <v>20</v>
      </c>
      <c r="L1120">
        <v>20</v>
      </c>
    </row>
    <row r="1121" spans="1:12" x14ac:dyDescent="0.25">
      <c r="A1121">
        <v>1951</v>
      </c>
      <c r="B1121" s="1" t="s">
        <v>37</v>
      </c>
      <c r="C1121" s="1" t="s">
        <v>164</v>
      </c>
      <c r="D1121">
        <v>1</v>
      </c>
      <c r="E1121" s="1" t="s">
        <v>1662</v>
      </c>
      <c r="F1121" s="1" t="s">
        <v>358</v>
      </c>
      <c r="G1121" s="1" t="s">
        <v>2829</v>
      </c>
      <c r="H1121" s="1" t="s">
        <v>2830</v>
      </c>
      <c r="I1121" s="1" t="s">
        <v>2831</v>
      </c>
      <c r="J1121">
        <v>0</v>
      </c>
      <c r="K1121">
        <v>14</v>
      </c>
      <c r="L1121">
        <v>14</v>
      </c>
    </row>
    <row r="1122" spans="1:12" x14ac:dyDescent="0.25">
      <c r="A1122">
        <v>1951</v>
      </c>
      <c r="B1122" s="1" t="s">
        <v>37</v>
      </c>
      <c r="C1122" s="1" t="s">
        <v>164</v>
      </c>
      <c r="D1122">
        <v>3</v>
      </c>
      <c r="E1122" s="1" t="s">
        <v>2832</v>
      </c>
      <c r="F1122" s="1" t="s">
        <v>358</v>
      </c>
      <c r="G1122" s="1" t="s">
        <v>2394</v>
      </c>
      <c r="H1122" s="1" t="s">
        <v>2833</v>
      </c>
      <c r="I1122" s="1" t="s">
        <v>2834</v>
      </c>
      <c r="J1122">
        <v>0</v>
      </c>
      <c r="K1122">
        <v>29</v>
      </c>
      <c r="L1122">
        <v>29</v>
      </c>
    </row>
    <row r="1123" spans="1:12" x14ac:dyDescent="0.25">
      <c r="A1123">
        <v>1951</v>
      </c>
      <c r="B1123" s="1" t="s">
        <v>37</v>
      </c>
      <c r="C1123" s="1" t="s">
        <v>164</v>
      </c>
      <c r="D1123">
        <v>14</v>
      </c>
      <c r="E1123" s="1" t="s">
        <v>266</v>
      </c>
      <c r="F1123" s="1" t="s">
        <v>26</v>
      </c>
      <c r="G1123" s="1" t="s">
        <v>2835</v>
      </c>
      <c r="H1123" s="1" t="s">
        <v>2836</v>
      </c>
      <c r="I1123" s="1" t="s">
        <v>2703</v>
      </c>
      <c r="J1123">
        <v>0</v>
      </c>
      <c r="K1123">
        <v>2</v>
      </c>
      <c r="L1123">
        <v>2</v>
      </c>
    </row>
    <row r="1124" spans="1:12" x14ac:dyDescent="0.25">
      <c r="A1124">
        <v>1951</v>
      </c>
      <c r="B1124" s="1" t="s">
        <v>37</v>
      </c>
      <c r="C1124" s="1" t="s">
        <v>38</v>
      </c>
      <c r="D1124">
        <v>2</v>
      </c>
      <c r="E1124" s="1" t="s">
        <v>123</v>
      </c>
      <c r="F1124" s="1" t="s">
        <v>358</v>
      </c>
      <c r="G1124" s="1" t="s">
        <v>2837</v>
      </c>
      <c r="H1124" s="1" t="s">
        <v>2838</v>
      </c>
      <c r="I1124" s="1" t="s">
        <v>2839</v>
      </c>
      <c r="J1124">
        <v>0</v>
      </c>
      <c r="K1124">
        <v>16</v>
      </c>
      <c r="L1124">
        <v>25</v>
      </c>
    </row>
    <row r="1125" spans="1:12" x14ac:dyDescent="0.25">
      <c r="A1125">
        <v>1951</v>
      </c>
      <c r="B1125" s="1" t="s">
        <v>37</v>
      </c>
      <c r="C1125" s="1" t="s">
        <v>38</v>
      </c>
      <c r="D1125">
        <v>11</v>
      </c>
      <c r="E1125" s="1" t="s">
        <v>2502</v>
      </c>
      <c r="F1125" s="1" t="s">
        <v>358</v>
      </c>
      <c r="G1125" s="1" t="s">
        <v>2840</v>
      </c>
      <c r="H1125" s="1" t="s">
        <v>2841</v>
      </c>
      <c r="I1125" s="1" t="s">
        <v>2842</v>
      </c>
      <c r="J1125">
        <v>0</v>
      </c>
      <c r="K1125">
        <v>24</v>
      </c>
      <c r="L1125">
        <v>24</v>
      </c>
    </row>
    <row r="1126" spans="1:12" x14ac:dyDescent="0.25">
      <c r="A1126">
        <v>1951</v>
      </c>
      <c r="B1126" s="1" t="s">
        <v>37</v>
      </c>
      <c r="C1126" s="1" t="s">
        <v>38</v>
      </c>
      <c r="D1126">
        <v>21</v>
      </c>
      <c r="E1126" s="1" t="s">
        <v>266</v>
      </c>
      <c r="F1126" s="1" t="s">
        <v>358</v>
      </c>
      <c r="G1126" s="1" t="s">
        <v>2609</v>
      </c>
      <c r="H1126" s="1" t="s">
        <v>2843</v>
      </c>
      <c r="I1126" s="1" t="s">
        <v>2499</v>
      </c>
      <c r="J1126">
        <v>0</v>
      </c>
      <c r="K1126">
        <v>29</v>
      </c>
      <c r="L1126">
        <v>29</v>
      </c>
    </row>
    <row r="1127" spans="1:12" x14ac:dyDescent="0.25">
      <c r="A1127">
        <v>1951</v>
      </c>
      <c r="B1127" s="1" t="s">
        <v>37</v>
      </c>
      <c r="C1127" s="1" t="s">
        <v>38</v>
      </c>
      <c r="D1127">
        <v>22</v>
      </c>
      <c r="E1127" s="1" t="s">
        <v>415</v>
      </c>
      <c r="F1127" s="1" t="s">
        <v>358</v>
      </c>
      <c r="G1127" s="1" t="s">
        <v>2381</v>
      </c>
      <c r="H1127" s="1" t="s">
        <v>2844</v>
      </c>
      <c r="I1127" s="1" t="s">
        <v>2383</v>
      </c>
      <c r="J1127">
        <v>0</v>
      </c>
      <c r="K1127">
        <v>3</v>
      </c>
      <c r="L1127">
        <v>14</v>
      </c>
    </row>
    <row r="1128" spans="1:12" x14ac:dyDescent="0.25">
      <c r="A1128">
        <v>1951</v>
      </c>
      <c r="B1128" s="1" t="s">
        <v>37</v>
      </c>
      <c r="C1128" s="1" t="s">
        <v>38</v>
      </c>
      <c r="D1128">
        <v>25</v>
      </c>
      <c r="E1128" s="1" t="s">
        <v>529</v>
      </c>
      <c r="F1128" s="1" t="s">
        <v>1823</v>
      </c>
      <c r="G1128" s="1" t="s">
        <v>1824</v>
      </c>
      <c r="H1128" s="1" t="s">
        <v>2845</v>
      </c>
      <c r="I1128" s="1" t="s">
        <v>1127</v>
      </c>
      <c r="J1128">
        <v>0</v>
      </c>
      <c r="K1128">
        <v>12</v>
      </c>
      <c r="L1128">
        <v>13</v>
      </c>
    </row>
    <row r="1129" spans="1:12" x14ac:dyDescent="0.25">
      <c r="A1129">
        <v>1951</v>
      </c>
      <c r="B1129" s="1" t="s">
        <v>37</v>
      </c>
      <c r="C1129" s="1" t="s">
        <v>38</v>
      </c>
      <c r="D1129">
        <v>26</v>
      </c>
      <c r="E1129" s="1" t="s">
        <v>611</v>
      </c>
      <c r="F1129" s="1" t="s">
        <v>358</v>
      </c>
      <c r="G1129" s="1" t="s">
        <v>2807</v>
      </c>
      <c r="H1129" s="1" t="s">
        <v>2846</v>
      </c>
      <c r="I1129" s="1" t="s">
        <v>2809</v>
      </c>
      <c r="J1129">
        <v>2</v>
      </c>
      <c r="K1129">
        <v>11</v>
      </c>
      <c r="L1129">
        <v>24</v>
      </c>
    </row>
    <row r="1130" spans="1:12" x14ac:dyDescent="0.25">
      <c r="A1130">
        <v>1951</v>
      </c>
      <c r="B1130" s="1" t="s">
        <v>37</v>
      </c>
      <c r="C1130" s="1" t="s">
        <v>38</v>
      </c>
      <c r="D1130">
        <v>27</v>
      </c>
      <c r="E1130" s="1" t="s">
        <v>49</v>
      </c>
      <c r="F1130" s="1" t="s">
        <v>358</v>
      </c>
      <c r="G1130" s="1" t="s">
        <v>1675</v>
      </c>
      <c r="H1130" s="1" t="s">
        <v>2847</v>
      </c>
      <c r="I1130" s="1" t="s">
        <v>2408</v>
      </c>
      <c r="J1130">
        <v>0</v>
      </c>
      <c r="K1130">
        <v>2</v>
      </c>
      <c r="L1130">
        <v>3</v>
      </c>
    </row>
    <row r="1131" spans="1:12" x14ac:dyDescent="0.25">
      <c r="A1131">
        <v>1951</v>
      </c>
      <c r="B1131" s="1" t="s">
        <v>62</v>
      </c>
      <c r="C1131" s="1" t="s">
        <v>119</v>
      </c>
      <c r="D1131">
        <v>2</v>
      </c>
      <c r="E1131" s="1" t="s">
        <v>266</v>
      </c>
      <c r="F1131" s="1" t="s">
        <v>358</v>
      </c>
      <c r="G1131" s="1" t="s">
        <v>2640</v>
      </c>
      <c r="H1131" s="1" t="s">
        <v>2848</v>
      </c>
      <c r="I1131" s="1" t="s">
        <v>1627</v>
      </c>
      <c r="J1131">
        <v>0</v>
      </c>
      <c r="K1131">
        <v>26</v>
      </c>
      <c r="L1131">
        <v>26</v>
      </c>
    </row>
    <row r="1132" spans="1:12" x14ac:dyDescent="0.25">
      <c r="A1132">
        <v>1951</v>
      </c>
      <c r="B1132" s="1" t="s">
        <v>62</v>
      </c>
      <c r="C1132" s="1" t="s">
        <v>119</v>
      </c>
      <c r="D1132">
        <v>6</v>
      </c>
      <c r="E1132" s="1" t="s">
        <v>538</v>
      </c>
      <c r="F1132" s="1" t="s">
        <v>358</v>
      </c>
      <c r="G1132" s="1" t="s">
        <v>2849</v>
      </c>
      <c r="H1132" s="1" t="s">
        <v>2850</v>
      </c>
      <c r="I1132" s="1" t="s">
        <v>2851</v>
      </c>
      <c r="J1132">
        <v>0</v>
      </c>
      <c r="K1132">
        <v>22</v>
      </c>
      <c r="L1132">
        <v>22</v>
      </c>
    </row>
    <row r="1133" spans="1:12" x14ac:dyDescent="0.25">
      <c r="A1133">
        <v>1951</v>
      </c>
      <c r="B1133" s="1" t="s">
        <v>62</v>
      </c>
      <c r="C1133" s="1" t="s">
        <v>119</v>
      </c>
      <c r="D1133">
        <v>8</v>
      </c>
      <c r="E1133" s="1" t="s">
        <v>491</v>
      </c>
      <c r="F1133" s="1" t="s">
        <v>358</v>
      </c>
      <c r="G1133" s="1" t="s">
        <v>1873</v>
      </c>
      <c r="H1133" s="1" t="s">
        <v>2852</v>
      </c>
      <c r="I1133" s="1" t="s">
        <v>2853</v>
      </c>
      <c r="J1133">
        <v>0</v>
      </c>
      <c r="K1133">
        <v>21</v>
      </c>
      <c r="L1133">
        <v>21</v>
      </c>
    </row>
    <row r="1134" spans="1:12" x14ac:dyDescent="0.25">
      <c r="A1134">
        <v>1951</v>
      </c>
      <c r="B1134" s="1" t="s">
        <v>62</v>
      </c>
      <c r="C1134" s="1" t="s">
        <v>119</v>
      </c>
      <c r="D1134">
        <v>9</v>
      </c>
      <c r="E1134" s="1" t="s">
        <v>2502</v>
      </c>
      <c r="F1134" s="1" t="s">
        <v>358</v>
      </c>
      <c r="G1134" s="1" t="s">
        <v>2854</v>
      </c>
      <c r="H1134" s="1" t="s">
        <v>2855</v>
      </c>
      <c r="I1134" s="1" t="s">
        <v>2856</v>
      </c>
      <c r="J1134">
        <v>0</v>
      </c>
      <c r="K1134">
        <v>16</v>
      </c>
      <c r="L1134">
        <v>16</v>
      </c>
    </row>
    <row r="1135" spans="1:12" x14ac:dyDescent="0.25">
      <c r="A1135">
        <v>1951</v>
      </c>
      <c r="B1135" s="1" t="s">
        <v>62</v>
      </c>
      <c r="C1135" s="1" t="s">
        <v>119</v>
      </c>
      <c r="D1135">
        <v>25</v>
      </c>
      <c r="E1135" s="1" t="s">
        <v>754</v>
      </c>
      <c r="F1135" s="1" t="s">
        <v>358</v>
      </c>
      <c r="G1135" s="1" t="s">
        <v>2857</v>
      </c>
      <c r="H1135" s="1" t="s">
        <v>2858</v>
      </c>
      <c r="I1135" s="1" t="s">
        <v>2859</v>
      </c>
      <c r="J1135">
        <v>0</v>
      </c>
      <c r="K1135">
        <v>43</v>
      </c>
      <c r="L1135">
        <v>43</v>
      </c>
    </row>
    <row r="1136" spans="1:12" x14ac:dyDescent="0.25">
      <c r="A1136">
        <v>1951</v>
      </c>
      <c r="B1136" s="1" t="s">
        <v>62</v>
      </c>
      <c r="C1136" s="1" t="s">
        <v>119</v>
      </c>
      <c r="D1136">
        <v>28</v>
      </c>
      <c r="E1136" s="1" t="s">
        <v>114</v>
      </c>
      <c r="F1136" s="1" t="s">
        <v>358</v>
      </c>
      <c r="G1136" s="1" t="s">
        <v>2860</v>
      </c>
      <c r="H1136" s="1" t="s">
        <v>780</v>
      </c>
      <c r="I1136" s="1" t="s">
        <v>869</v>
      </c>
      <c r="J1136">
        <v>0</v>
      </c>
      <c r="K1136">
        <v>11</v>
      </c>
      <c r="L1136">
        <v>11</v>
      </c>
    </row>
    <row r="1137" spans="1:12" x14ac:dyDescent="0.25">
      <c r="A1137">
        <v>1951</v>
      </c>
      <c r="B1137" s="1" t="s">
        <v>62</v>
      </c>
      <c r="C1137" s="1" t="s">
        <v>63</v>
      </c>
      <c r="D1137">
        <v>6</v>
      </c>
      <c r="E1137" s="1" t="s">
        <v>20</v>
      </c>
      <c r="F1137" s="1" t="s">
        <v>2861</v>
      </c>
      <c r="G1137" s="1" t="s">
        <v>2862</v>
      </c>
      <c r="H1137" s="1" t="s">
        <v>2863</v>
      </c>
      <c r="I1137" s="1" t="s">
        <v>2864</v>
      </c>
      <c r="J1137">
        <v>0</v>
      </c>
      <c r="K1137">
        <v>23</v>
      </c>
      <c r="L1137">
        <v>25</v>
      </c>
    </row>
    <row r="1138" spans="1:12" x14ac:dyDescent="0.25">
      <c r="A1138">
        <v>1951</v>
      </c>
      <c r="B1138" s="1" t="s">
        <v>62</v>
      </c>
      <c r="C1138" s="1" t="s">
        <v>63</v>
      </c>
      <c r="D1138">
        <v>8</v>
      </c>
      <c r="E1138" s="1" t="s">
        <v>71</v>
      </c>
      <c r="F1138" s="1" t="s">
        <v>2865</v>
      </c>
      <c r="G1138" s="1" t="s">
        <v>2866</v>
      </c>
      <c r="H1138" s="1" t="s">
        <v>2867</v>
      </c>
      <c r="I1138" s="1" t="s">
        <v>2868</v>
      </c>
      <c r="J1138">
        <v>0</v>
      </c>
      <c r="K1138">
        <v>2</v>
      </c>
      <c r="L1138">
        <v>32</v>
      </c>
    </row>
    <row r="1139" spans="1:12" x14ac:dyDescent="0.25">
      <c r="A1139">
        <v>1951</v>
      </c>
      <c r="B1139" s="1" t="s">
        <v>62</v>
      </c>
      <c r="C1139" s="1" t="s">
        <v>68</v>
      </c>
      <c r="D1139">
        <v>3</v>
      </c>
      <c r="E1139" s="1" t="s">
        <v>465</v>
      </c>
      <c r="F1139" s="1" t="s">
        <v>380</v>
      </c>
      <c r="G1139" s="1" t="s">
        <v>2869</v>
      </c>
      <c r="H1139" s="1" t="s">
        <v>2870</v>
      </c>
      <c r="I1139" s="1" t="s">
        <v>1699</v>
      </c>
      <c r="J1139">
        <v>0</v>
      </c>
      <c r="K1139">
        <v>10</v>
      </c>
      <c r="L1139">
        <v>10</v>
      </c>
    </row>
    <row r="1140" spans="1:12" x14ac:dyDescent="0.25">
      <c r="A1140">
        <v>1951</v>
      </c>
      <c r="B1140" s="1" t="s">
        <v>62</v>
      </c>
      <c r="C1140" s="1" t="s">
        <v>68</v>
      </c>
      <c r="D1140">
        <v>6</v>
      </c>
      <c r="E1140" s="1" t="s">
        <v>415</v>
      </c>
      <c r="F1140" s="1" t="s">
        <v>358</v>
      </c>
      <c r="G1140" s="1" t="s">
        <v>2871</v>
      </c>
      <c r="H1140" s="1" t="s">
        <v>1399</v>
      </c>
      <c r="I1140" s="1" t="s">
        <v>2872</v>
      </c>
      <c r="J1140">
        <v>0</v>
      </c>
      <c r="K1140">
        <v>2</v>
      </c>
      <c r="L1140">
        <v>19</v>
      </c>
    </row>
    <row r="1141" spans="1:12" x14ac:dyDescent="0.25">
      <c r="A1141">
        <v>1951</v>
      </c>
      <c r="B1141" s="1" t="s">
        <v>62</v>
      </c>
      <c r="C1141" s="1" t="s">
        <v>68</v>
      </c>
      <c r="D1141">
        <v>13</v>
      </c>
      <c r="E1141" s="1" t="s">
        <v>266</v>
      </c>
      <c r="F1141" s="1" t="s">
        <v>358</v>
      </c>
      <c r="G1141" s="1" t="s">
        <v>2873</v>
      </c>
      <c r="H1141" s="1" t="s">
        <v>1002</v>
      </c>
      <c r="I1141" s="1" t="s">
        <v>2874</v>
      </c>
      <c r="J1141">
        <v>0</v>
      </c>
      <c r="K1141">
        <v>3</v>
      </c>
      <c r="L1141">
        <v>3</v>
      </c>
    </row>
    <row r="1142" spans="1:12" x14ac:dyDescent="0.25">
      <c r="A1142">
        <v>1951</v>
      </c>
      <c r="B1142" s="1" t="s">
        <v>62</v>
      </c>
      <c r="C1142" s="1" t="s">
        <v>68</v>
      </c>
      <c r="D1142">
        <v>22</v>
      </c>
      <c r="E1142" s="1" t="s">
        <v>2875</v>
      </c>
      <c r="F1142" s="1" t="s">
        <v>2150</v>
      </c>
      <c r="G1142" s="1" t="s">
        <v>2876</v>
      </c>
      <c r="H1142" s="1" t="s">
        <v>2877</v>
      </c>
      <c r="I1142" s="1" t="s">
        <v>1440</v>
      </c>
      <c r="J1142">
        <v>0</v>
      </c>
      <c r="K1142">
        <v>40</v>
      </c>
      <c r="L1142">
        <v>40</v>
      </c>
    </row>
    <row r="1143" spans="1:12" x14ac:dyDescent="0.25">
      <c r="A1143">
        <v>1951</v>
      </c>
      <c r="B1143" s="1" t="s">
        <v>62</v>
      </c>
      <c r="C1143" s="1" t="s">
        <v>68</v>
      </c>
      <c r="D1143">
        <v>29</v>
      </c>
      <c r="E1143" s="1" t="s">
        <v>863</v>
      </c>
      <c r="F1143" s="1" t="s">
        <v>138</v>
      </c>
      <c r="G1143" s="1" t="s">
        <v>2878</v>
      </c>
      <c r="H1143" s="1" t="s">
        <v>2879</v>
      </c>
      <c r="I1143" s="1" t="s">
        <v>2314</v>
      </c>
      <c r="J1143">
        <v>0</v>
      </c>
      <c r="K1143">
        <v>14</v>
      </c>
      <c r="L1143">
        <v>14</v>
      </c>
    </row>
    <row r="1144" spans="1:12" x14ac:dyDescent="0.25">
      <c r="A1144">
        <v>1951</v>
      </c>
      <c r="B1144" s="1" t="s">
        <v>62</v>
      </c>
      <c r="C1144" s="1" t="s">
        <v>68</v>
      </c>
      <c r="D1144">
        <v>30</v>
      </c>
      <c r="E1144" s="1" t="s">
        <v>538</v>
      </c>
      <c r="F1144" s="1" t="s">
        <v>358</v>
      </c>
      <c r="G1144" s="1" t="s">
        <v>2880</v>
      </c>
      <c r="H1144" s="1" t="s">
        <v>2881</v>
      </c>
      <c r="I1144" s="1" t="s">
        <v>2882</v>
      </c>
      <c r="J1144">
        <v>0</v>
      </c>
      <c r="K1144">
        <v>50</v>
      </c>
      <c r="L1144">
        <v>50</v>
      </c>
    </row>
    <row r="1145" spans="1:12" x14ac:dyDescent="0.25">
      <c r="A1145">
        <v>1951</v>
      </c>
      <c r="B1145" s="1" t="s">
        <v>12</v>
      </c>
      <c r="C1145" s="1" t="s">
        <v>19</v>
      </c>
      <c r="D1145">
        <v>12</v>
      </c>
      <c r="E1145" s="1" t="s">
        <v>415</v>
      </c>
      <c r="F1145" s="1" t="s">
        <v>358</v>
      </c>
      <c r="G1145" s="1" t="s">
        <v>2381</v>
      </c>
      <c r="H1145" s="1" t="s">
        <v>2883</v>
      </c>
      <c r="I1145" s="1" t="s">
        <v>2884</v>
      </c>
      <c r="J1145">
        <v>0</v>
      </c>
      <c r="K1145">
        <v>33</v>
      </c>
      <c r="L1145">
        <v>33</v>
      </c>
    </row>
    <row r="1146" spans="1:12" x14ac:dyDescent="0.25">
      <c r="A1146">
        <v>1951</v>
      </c>
      <c r="B1146" s="1" t="s">
        <v>12</v>
      </c>
      <c r="C1146" s="1" t="s">
        <v>19</v>
      </c>
      <c r="D1146">
        <v>12</v>
      </c>
      <c r="E1146" s="1" t="s">
        <v>49</v>
      </c>
      <c r="F1146" s="1" t="s">
        <v>2885</v>
      </c>
      <c r="G1146" s="1" t="s">
        <v>2886</v>
      </c>
      <c r="H1146" s="1" t="s">
        <v>2887</v>
      </c>
      <c r="I1146" s="1" t="s">
        <v>1532</v>
      </c>
      <c r="J1146">
        <v>0</v>
      </c>
      <c r="K1146">
        <v>10</v>
      </c>
      <c r="L1146">
        <v>10</v>
      </c>
    </row>
    <row r="1147" spans="1:12" x14ac:dyDescent="0.25">
      <c r="A1147">
        <v>1951</v>
      </c>
      <c r="B1147" s="1" t="s">
        <v>12</v>
      </c>
      <c r="C1147" s="1" t="s">
        <v>19</v>
      </c>
      <c r="D1147">
        <v>12</v>
      </c>
      <c r="E1147" s="1" t="s">
        <v>1293</v>
      </c>
      <c r="F1147" s="1" t="s">
        <v>358</v>
      </c>
      <c r="G1147" s="1" t="s">
        <v>2888</v>
      </c>
      <c r="H1147" s="1" t="s">
        <v>2889</v>
      </c>
      <c r="I1147" s="1" t="s">
        <v>2795</v>
      </c>
      <c r="J1147">
        <v>0</v>
      </c>
      <c r="K1147">
        <v>3</v>
      </c>
      <c r="L1147">
        <v>3</v>
      </c>
    </row>
    <row r="1148" spans="1:12" x14ac:dyDescent="0.25">
      <c r="A1148">
        <v>1951</v>
      </c>
      <c r="B1148" s="1" t="s">
        <v>12</v>
      </c>
      <c r="C1148" s="1" t="s">
        <v>19</v>
      </c>
      <c r="D1148">
        <v>16</v>
      </c>
      <c r="E1148" s="1" t="s">
        <v>20</v>
      </c>
      <c r="F1148" s="1" t="s">
        <v>79</v>
      </c>
      <c r="G1148" s="1" t="s">
        <v>2890</v>
      </c>
      <c r="H1148" s="1" t="s">
        <v>1215</v>
      </c>
      <c r="I1148" s="1" t="s">
        <v>1674</v>
      </c>
      <c r="J1148">
        <v>0</v>
      </c>
      <c r="K1148">
        <v>7</v>
      </c>
      <c r="L1148">
        <v>7</v>
      </c>
    </row>
    <row r="1149" spans="1:12" x14ac:dyDescent="0.25">
      <c r="A1149">
        <v>1951</v>
      </c>
      <c r="B1149" s="1" t="s">
        <v>12</v>
      </c>
      <c r="C1149" s="1" t="s">
        <v>19</v>
      </c>
      <c r="D1149">
        <v>20</v>
      </c>
      <c r="E1149" s="1" t="s">
        <v>660</v>
      </c>
      <c r="F1149" s="1" t="s">
        <v>358</v>
      </c>
      <c r="G1149" s="1" t="s">
        <v>2891</v>
      </c>
      <c r="H1149" s="1" t="s">
        <v>2892</v>
      </c>
      <c r="I1149" s="1" t="s">
        <v>2893</v>
      </c>
      <c r="J1149">
        <v>0</v>
      </c>
      <c r="K1149">
        <v>3</v>
      </c>
      <c r="L1149">
        <v>3</v>
      </c>
    </row>
    <row r="1150" spans="1:12" x14ac:dyDescent="0.25">
      <c r="A1150">
        <v>1951</v>
      </c>
      <c r="B1150" s="1" t="s">
        <v>12</v>
      </c>
      <c r="C1150" s="1" t="s">
        <v>19</v>
      </c>
      <c r="D1150">
        <v>21</v>
      </c>
      <c r="E1150" s="1" t="s">
        <v>1404</v>
      </c>
      <c r="F1150" s="1" t="s">
        <v>358</v>
      </c>
      <c r="G1150" s="1" t="s">
        <v>2894</v>
      </c>
      <c r="H1150" s="1" t="s">
        <v>2895</v>
      </c>
      <c r="I1150" s="1" t="s">
        <v>2896</v>
      </c>
      <c r="J1150">
        <v>0</v>
      </c>
      <c r="K1150">
        <v>37</v>
      </c>
      <c r="L1150">
        <v>37</v>
      </c>
    </row>
    <row r="1151" spans="1:12" x14ac:dyDescent="0.25">
      <c r="A1151">
        <v>1951</v>
      </c>
      <c r="B1151" s="1" t="s">
        <v>12</v>
      </c>
      <c r="C1151" s="1" t="s">
        <v>19</v>
      </c>
      <c r="D1151">
        <v>24</v>
      </c>
      <c r="E1151" s="1" t="s">
        <v>2897</v>
      </c>
      <c r="F1151" s="1" t="s">
        <v>358</v>
      </c>
      <c r="G1151" s="1" t="s">
        <v>2373</v>
      </c>
      <c r="H1151" s="1" t="s">
        <v>2898</v>
      </c>
      <c r="I1151" s="1" t="s">
        <v>631</v>
      </c>
      <c r="J1151">
        <v>0</v>
      </c>
      <c r="K1151">
        <v>3</v>
      </c>
      <c r="L1151">
        <v>3</v>
      </c>
    </row>
    <row r="1152" spans="1:12" x14ac:dyDescent="0.25">
      <c r="A1152">
        <v>1951</v>
      </c>
      <c r="B1152" s="1" t="s">
        <v>12</v>
      </c>
      <c r="C1152" s="1" t="s">
        <v>19</v>
      </c>
      <c r="D1152">
        <v>29</v>
      </c>
      <c r="E1152" s="1" t="s">
        <v>804</v>
      </c>
      <c r="F1152" s="1" t="s">
        <v>26</v>
      </c>
      <c r="G1152" s="1" t="s">
        <v>2899</v>
      </c>
      <c r="H1152" s="1" t="s">
        <v>2900</v>
      </c>
      <c r="I1152" s="1" t="s">
        <v>2901</v>
      </c>
      <c r="J1152">
        <v>0</v>
      </c>
      <c r="K1152">
        <v>7</v>
      </c>
      <c r="L1152">
        <v>7</v>
      </c>
    </row>
    <row r="1153" spans="1:12" x14ac:dyDescent="0.25">
      <c r="A1153">
        <v>1951</v>
      </c>
      <c r="B1153" s="1" t="s">
        <v>12</v>
      </c>
      <c r="C1153" s="1" t="s">
        <v>24</v>
      </c>
      <c r="D1153">
        <v>11</v>
      </c>
      <c r="E1153" s="1" t="s">
        <v>71</v>
      </c>
      <c r="F1153" s="1" t="s">
        <v>358</v>
      </c>
      <c r="G1153" s="1" t="s">
        <v>2334</v>
      </c>
      <c r="H1153" s="1" t="s">
        <v>2902</v>
      </c>
      <c r="I1153" s="1" t="s">
        <v>872</v>
      </c>
      <c r="J1153">
        <v>0</v>
      </c>
      <c r="K1153">
        <v>5</v>
      </c>
      <c r="L1153">
        <v>5</v>
      </c>
    </row>
    <row r="1154" spans="1:12" x14ac:dyDescent="0.25">
      <c r="A1154">
        <v>1951</v>
      </c>
      <c r="B1154" s="1" t="s">
        <v>12</v>
      </c>
      <c r="C1154" s="1" t="s">
        <v>24</v>
      </c>
      <c r="D1154">
        <v>17</v>
      </c>
      <c r="E1154" s="1" t="s">
        <v>415</v>
      </c>
      <c r="F1154" s="1" t="s">
        <v>358</v>
      </c>
      <c r="G1154" s="1" t="s">
        <v>2381</v>
      </c>
      <c r="H1154" s="1" t="s">
        <v>2903</v>
      </c>
      <c r="I1154" s="1" t="s">
        <v>2646</v>
      </c>
      <c r="J1154">
        <v>0</v>
      </c>
      <c r="K1154">
        <v>10</v>
      </c>
      <c r="L1154">
        <v>10</v>
      </c>
    </row>
    <row r="1155" spans="1:12" x14ac:dyDescent="0.25">
      <c r="A1155">
        <v>1951</v>
      </c>
      <c r="B1155" s="1" t="s">
        <v>12</v>
      </c>
      <c r="C1155" s="1" t="s">
        <v>24</v>
      </c>
      <c r="D1155">
        <v>24</v>
      </c>
      <c r="E1155" s="1" t="s">
        <v>497</v>
      </c>
      <c r="F1155" s="1" t="s">
        <v>358</v>
      </c>
      <c r="G1155" s="1" t="s">
        <v>2904</v>
      </c>
      <c r="H1155" s="1" t="s">
        <v>2905</v>
      </c>
      <c r="I1155" s="1" t="s">
        <v>869</v>
      </c>
      <c r="J1155">
        <v>0</v>
      </c>
      <c r="K1155">
        <v>50</v>
      </c>
      <c r="L1155">
        <v>50</v>
      </c>
    </row>
    <row r="1156" spans="1:12" x14ac:dyDescent="0.25">
      <c r="A1156">
        <v>1951</v>
      </c>
      <c r="B1156" s="1" t="s">
        <v>12</v>
      </c>
      <c r="C1156" s="1" t="s">
        <v>13</v>
      </c>
      <c r="D1156">
        <v>8</v>
      </c>
      <c r="E1156" s="1" t="s">
        <v>415</v>
      </c>
      <c r="F1156" s="1" t="s">
        <v>358</v>
      </c>
      <c r="G1156" s="1" t="s">
        <v>2381</v>
      </c>
      <c r="H1156" s="1" t="s">
        <v>1309</v>
      </c>
      <c r="I1156" s="1" t="s">
        <v>1499</v>
      </c>
      <c r="J1156">
        <v>3</v>
      </c>
      <c r="K1156">
        <v>13</v>
      </c>
      <c r="L1156">
        <v>13</v>
      </c>
    </row>
    <row r="1157" spans="1:12" x14ac:dyDescent="0.25">
      <c r="A1157">
        <v>1951</v>
      </c>
      <c r="B1157" s="1" t="s">
        <v>12</v>
      </c>
      <c r="C1157" s="1" t="s">
        <v>13</v>
      </c>
      <c r="D1157">
        <v>12</v>
      </c>
      <c r="E1157" s="1" t="s">
        <v>497</v>
      </c>
      <c r="F1157" s="1" t="s">
        <v>2906</v>
      </c>
      <c r="G1157" s="1" t="s">
        <v>2907</v>
      </c>
      <c r="H1157" s="1" t="s">
        <v>2908</v>
      </c>
      <c r="I1157" s="1" t="s">
        <v>869</v>
      </c>
      <c r="J1157">
        <v>0</v>
      </c>
      <c r="K1157">
        <v>3</v>
      </c>
      <c r="L1157">
        <v>3</v>
      </c>
    </row>
    <row r="1158" spans="1:12" x14ac:dyDescent="0.25">
      <c r="A1158">
        <v>1951</v>
      </c>
      <c r="B1158" s="1" t="s">
        <v>12</v>
      </c>
      <c r="C1158" s="1" t="s">
        <v>13</v>
      </c>
      <c r="D1158">
        <v>12</v>
      </c>
      <c r="E1158" s="1" t="s">
        <v>149</v>
      </c>
      <c r="F1158" s="1" t="s">
        <v>358</v>
      </c>
      <c r="G1158" s="1" t="s">
        <v>2065</v>
      </c>
      <c r="H1158" s="1" t="s">
        <v>2909</v>
      </c>
      <c r="I1158" s="1" t="s">
        <v>2910</v>
      </c>
      <c r="J1158">
        <v>0</v>
      </c>
      <c r="K1158">
        <v>39</v>
      </c>
      <c r="L1158">
        <v>39</v>
      </c>
    </row>
    <row r="1159" spans="1:12" x14ac:dyDescent="0.25">
      <c r="A1159">
        <v>1951</v>
      </c>
      <c r="B1159" s="1" t="s">
        <v>12</v>
      </c>
      <c r="C1159" s="1" t="s">
        <v>13</v>
      </c>
      <c r="D1159">
        <v>15</v>
      </c>
      <c r="E1159" s="1" t="s">
        <v>1293</v>
      </c>
      <c r="F1159" s="1" t="s">
        <v>358</v>
      </c>
      <c r="G1159" s="1" t="s">
        <v>1675</v>
      </c>
      <c r="H1159" s="1" t="s">
        <v>2911</v>
      </c>
      <c r="I1159" s="1" t="s">
        <v>2328</v>
      </c>
      <c r="J1159">
        <v>0</v>
      </c>
      <c r="K1159">
        <v>22</v>
      </c>
      <c r="L1159">
        <v>28</v>
      </c>
    </row>
    <row r="1160" spans="1:12" x14ac:dyDescent="0.25">
      <c r="A1160">
        <v>1951</v>
      </c>
      <c r="B1160" s="1" t="s">
        <v>12</v>
      </c>
      <c r="C1160" s="1" t="s">
        <v>13</v>
      </c>
      <c r="D1160">
        <v>29</v>
      </c>
      <c r="E1160" s="1" t="s">
        <v>804</v>
      </c>
      <c r="F1160" s="1" t="s">
        <v>26</v>
      </c>
      <c r="G1160" s="1" t="s">
        <v>2040</v>
      </c>
      <c r="H1160" s="1" t="s">
        <v>2912</v>
      </c>
      <c r="I1160" s="1" t="s">
        <v>2913</v>
      </c>
      <c r="J1160">
        <v>0</v>
      </c>
      <c r="K1160">
        <v>27</v>
      </c>
      <c r="L1160">
        <v>27</v>
      </c>
    </row>
    <row r="1161" spans="1:12" x14ac:dyDescent="0.25">
      <c r="A1161">
        <v>1951</v>
      </c>
      <c r="B1161" s="1" t="s">
        <v>30</v>
      </c>
      <c r="C1161" s="1" t="s">
        <v>31</v>
      </c>
      <c r="D1161">
        <v>8</v>
      </c>
      <c r="E1161" s="1" t="s">
        <v>503</v>
      </c>
      <c r="F1161" s="1" t="s">
        <v>358</v>
      </c>
      <c r="G1161" s="1" t="s">
        <v>2112</v>
      </c>
      <c r="H1161" s="1" t="s">
        <v>2914</v>
      </c>
      <c r="I1161" s="1" t="s">
        <v>2915</v>
      </c>
      <c r="J1161">
        <v>0</v>
      </c>
      <c r="K1161">
        <v>8</v>
      </c>
      <c r="L1161">
        <v>8</v>
      </c>
    </row>
    <row r="1162" spans="1:12" x14ac:dyDescent="0.25">
      <c r="A1162">
        <v>1951</v>
      </c>
      <c r="B1162" s="1" t="s">
        <v>30</v>
      </c>
      <c r="C1162" s="1" t="s">
        <v>31</v>
      </c>
      <c r="D1162">
        <v>15</v>
      </c>
      <c r="E1162" s="1" t="s">
        <v>728</v>
      </c>
      <c r="F1162" s="1" t="s">
        <v>358</v>
      </c>
      <c r="G1162" s="1" t="s">
        <v>2509</v>
      </c>
      <c r="H1162" s="1" t="s">
        <v>2916</v>
      </c>
      <c r="I1162" s="1" t="s">
        <v>1524</v>
      </c>
      <c r="J1162">
        <v>0</v>
      </c>
      <c r="K1162">
        <v>17</v>
      </c>
      <c r="L1162">
        <v>17</v>
      </c>
    </row>
    <row r="1163" spans="1:12" x14ac:dyDescent="0.25">
      <c r="A1163">
        <v>1951</v>
      </c>
      <c r="B1163" s="1" t="s">
        <v>30</v>
      </c>
      <c r="C1163" s="1" t="s">
        <v>31</v>
      </c>
      <c r="D1163">
        <v>17</v>
      </c>
      <c r="E1163" s="1" t="s">
        <v>436</v>
      </c>
      <c r="F1163" s="1" t="s">
        <v>960</v>
      </c>
      <c r="G1163" s="1" t="s">
        <v>2917</v>
      </c>
      <c r="H1163" s="1" t="s">
        <v>2918</v>
      </c>
      <c r="I1163" s="1" t="s">
        <v>2919</v>
      </c>
      <c r="J1163">
        <v>0</v>
      </c>
      <c r="K1163">
        <v>23</v>
      </c>
      <c r="L1163">
        <v>23</v>
      </c>
    </row>
    <row r="1164" spans="1:12" x14ac:dyDescent="0.25">
      <c r="A1164">
        <v>1951</v>
      </c>
      <c r="B1164" s="1" t="s">
        <v>30</v>
      </c>
      <c r="C1164" s="1" t="s">
        <v>31</v>
      </c>
      <c r="D1164">
        <v>22</v>
      </c>
      <c r="E1164" s="1" t="s">
        <v>863</v>
      </c>
      <c r="F1164" s="1" t="s">
        <v>358</v>
      </c>
      <c r="G1164" s="1" t="s">
        <v>2768</v>
      </c>
      <c r="H1164" s="1" t="s">
        <v>2920</v>
      </c>
      <c r="I1164" s="1" t="s">
        <v>2314</v>
      </c>
      <c r="J1164">
        <v>0</v>
      </c>
      <c r="K1164">
        <v>12</v>
      </c>
      <c r="L1164">
        <v>12</v>
      </c>
    </row>
    <row r="1165" spans="1:12" x14ac:dyDescent="0.25">
      <c r="A1165">
        <v>1951</v>
      </c>
      <c r="B1165" s="1" t="s">
        <v>30</v>
      </c>
      <c r="C1165" s="1" t="s">
        <v>31</v>
      </c>
      <c r="D1165">
        <v>27</v>
      </c>
      <c r="E1165" s="1" t="s">
        <v>2921</v>
      </c>
      <c r="F1165" s="1" t="s">
        <v>358</v>
      </c>
      <c r="G1165" s="1" t="s">
        <v>2922</v>
      </c>
      <c r="H1165" s="1" t="s">
        <v>2923</v>
      </c>
      <c r="I1165" s="1" t="s">
        <v>2924</v>
      </c>
      <c r="J1165">
        <v>0</v>
      </c>
      <c r="K1165">
        <v>27</v>
      </c>
      <c r="L1165">
        <v>29</v>
      </c>
    </row>
    <row r="1166" spans="1:12" x14ac:dyDescent="0.25">
      <c r="A1166">
        <v>1951</v>
      </c>
      <c r="B1166" s="1" t="s">
        <v>30</v>
      </c>
      <c r="C1166" s="1" t="s">
        <v>54</v>
      </c>
      <c r="D1166">
        <v>5</v>
      </c>
      <c r="E1166" s="1" t="s">
        <v>20</v>
      </c>
      <c r="F1166" s="1" t="s">
        <v>1652</v>
      </c>
      <c r="G1166" s="1" t="s">
        <v>2925</v>
      </c>
      <c r="H1166" s="1" t="s">
        <v>1362</v>
      </c>
      <c r="I1166" s="1" t="s">
        <v>2926</v>
      </c>
      <c r="J1166">
        <v>0</v>
      </c>
      <c r="K1166">
        <v>1</v>
      </c>
      <c r="L1166">
        <v>29</v>
      </c>
    </row>
    <row r="1167" spans="1:12" x14ac:dyDescent="0.25">
      <c r="A1167">
        <v>1951</v>
      </c>
      <c r="B1167" s="1" t="s">
        <v>30</v>
      </c>
      <c r="C1167" s="1" t="s">
        <v>54</v>
      </c>
      <c r="D1167">
        <v>13</v>
      </c>
      <c r="E1167" s="1" t="s">
        <v>71</v>
      </c>
      <c r="F1167" s="1" t="s">
        <v>380</v>
      </c>
      <c r="G1167" s="1" t="s">
        <v>2927</v>
      </c>
      <c r="H1167" s="1" t="s">
        <v>2928</v>
      </c>
      <c r="I1167" s="1" t="s">
        <v>2929</v>
      </c>
      <c r="J1167">
        <v>0</v>
      </c>
      <c r="K1167">
        <v>36</v>
      </c>
      <c r="L1167">
        <v>36</v>
      </c>
    </row>
    <row r="1168" spans="1:12" x14ac:dyDescent="0.25">
      <c r="A1168">
        <v>1951</v>
      </c>
      <c r="B1168" s="1" t="s">
        <v>30</v>
      </c>
      <c r="C1168" s="1" t="s">
        <v>54</v>
      </c>
      <c r="D1168">
        <v>15</v>
      </c>
      <c r="E1168" s="1" t="s">
        <v>1066</v>
      </c>
      <c r="F1168" s="1" t="s">
        <v>1823</v>
      </c>
      <c r="G1168" s="1" t="s">
        <v>2930</v>
      </c>
      <c r="H1168" s="1" t="s">
        <v>2931</v>
      </c>
      <c r="I1168" s="1" t="s">
        <v>1247</v>
      </c>
      <c r="J1168">
        <v>0</v>
      </c>
      <c r="K1168">
        <v>18</v>
      </c>
      <c r="L1168">
        <v>18</v>
      </c>
    </row>
    <row r="1169" spans="1:12" x14ac:dyDescent="0.25">
      <c r="A1169">
        <v>1951</v>
      </c>
      <c r="B1169" s="1" t="s">
        <v>30</v>
      </c>
      <c r="C1169" s="1" t="s">
        <v>54</v>
      </c>
      <c r="D1169">
        <v>17</v>
      </c>
      <c r="E1169" s="1" t="s">
        <v>529</v>
      </c>
      <c r="F1169" s="1" t="s">
        <v>2322</v>
      </c>
      <c r="G1169" s="1" t="s">
        <v>2323</v>
      </c>
      <c r="H1169" s="1" t="s">
        <v>2573</v>
      </c>
      <c r="I1169" s="1" t="s">
        <v>1127</v>
      </c>
      <c r="J1169">
        <v>0</v>
      </c>
      <c r="K1169">
        <v>23</v>
      </c>
      <c r="L1169">
        <v>23</v>
      </c>
    </row>
    <row r="1170" spans="1:12" x14ac:dyDescent="0.25">
      <c r="A1170">
        <v>1951</v>
      </c>
      <c r="B1170" s="1" t="s">
        <v>30</v>
      </c>
      <c r="C1170" s="1" t="s">
        <v>54</v>
      </c>
      <c r="D1170">
        <v>19</v>
      </c>
      <c r="E1170" s="1" t="s">
        <v>973</v>
      </c>
      <c r="F1170" s="1" t="s">
        <v>358</v>
      </c>
      <c r="G1170" s="1" t="s">
        <v>2689</v>
      </c>
      <c r="H1170" s="1" t="s">
        <v>1022</v>
      </c>
      <c r="I1170" s="1" t="s">
        <v>2932</v>
      </c>
      <c r="J1170">
        <v>0</v>
      </c>
      <c r="K1170">
        <v>5</v>
      </c>
      <c r="L1170">
        <v>5</v>
      </c>
    </row>
    <row r="1171" spans="1:12" x14ac:dyDescent="0.25">
      <c r="A1171">
        <v>1951</v>
      </c>
      <c r="B1171" s="1" t="s">
        <v>30</v>
      </c>
      <c r="C1171" s="1" t="s">
        <v>54</v>
      </c>
      <c r="D1171">
        <v>21</v>
      </c>
      <c r="E1171" s="1" t="s">
        <v>1293</v>
      </c>
      <c r="F1171" s="1" t="s">
        <v>358</v>
      </c>
      <c r="G1171" s="1" t="s">
        <v>2523</v>
      </c>
      <c r="H1171" s="1" t="s">
        <v>2635</v>
      </c>
      <c r="I1171" s="1" t="s">
        <v>2698</v>
      </c>
      <c r="J1171">
        <v>0</v>
      </c>
      <c r="K1171">
        <v>16</v>
      </c>
      <c r="L1171">
        <v>17</v>
      </c>
    </row>
    <row r="1172" spans="1:12" x14ac:dyDescent="0.25">
      <c r="A1172">
        <v>1951</v>
      </c>
      <c r="B1172" s="1" t="s">
        <v>30</v>
      </c>
      <c r="C1172" s="1" t="s">
        <v>54</v>
      </c>
      <c r="D1172">
        <v>24</v>
      </c>
      <c r="E1172" s="1" t="s">
        <v>1011</v>
      </c>
      <c r="F1172" s="1" t="s">
        <v>358</v>
      </c>
      <c r="G1172" s="1" t="s">
        <v>2933</v>
      </c>
      <c r="H1172" s="1" t="s">
        <v>2934</v>
      </c>
      <c r="I1172" s="1" t="s">
        <v>2935</v>
      </c>
      <c r="J1172">
        <v>0</v>
      </c>
      <c r="K1172">
        <v>6</v>
      </c>
      <c r="L1172">
        <v>7</v>
      </c>
    </row>
    <row r="1173" spans="1:12" x14ac:dyDescent="0.25">
      <c r="A1173">
        <v>1951</v>
      </c>
      <c r="B1173" s="1" t="s">
        <v>30</v>
      </c>
      <c r="C1173" s="1" t="s">
        <v>54</v>
      </c>
      <c r="D1173">
        <v>27</v>
      </c>
      <c r="E1173" s="1" t="s">
        <v>503</v>
      </c>
      <c r="F1173" s="1" t="s">
        <v>2936</v>
      </c>
      <c r="G1173" s="1" t="s">
        <v>2937</v>
      </c>
      <c r="H1173" s="1" t="s">
        <v>2938</v>
      </c>
      <c r="I1173" s="1" t="s">
        <v>2939</v>
      </c>
      <c r="J1173">
        <v>0</v>
      </c>
      <c r="K1173">
        <v>13</v>
      </c>
      <c r="L1173">
        <v>21</v>
      </c>
    </row>
    <row r="1174" spans="1:12" x14ac:dyDescent="0.25">
      <c r="A1174">
        <v>1951</v>
      </c>
      <c r="B1174" s="1" t="s">
        <v>30</v>
      </c>
      <c r="C1174" s="1" t="s">
        <v>78</v>
      </c>
      <c r="D1174">
        <v>4</v>
      </c>
      <c r="E1174" s="1" t="s">
        <v>816</v>
      </c>
      <c r="F1174" s="1" t="s">
        <v>358</v>
      </c>
      <c r="G1174" s="1" t="s">
        <v>2940</v>
      </c>
      <c r="H1174" s="1" t="s">
        <v>2186</v>
      </c>
      <c r="I1174" s="1" t="s">
        <v>869</v>
      </c>
      <c r="J1174">
        <v>0</v>
      </c>
      <c r="K1174">
        <v>3</v>
      </c>
      <c r="L1174">
        <v>3</v>
      </c>
    </row>
    <row r="1175" spans="1:12" x14ac:dyDescent="0.25">
      <c r="A1175">
        <v>1951</v>
      </c>
      <c r="B1175" s="1" t="s">
        <v>30</v>
      </c>
      <c r="C1175" s="1" t="s">
        <v>78</v>
      </c>
      <c r="D1175">
        <v>13</v>
      </c>
      <c r="E1175" s="1" t="s">
        <v>1233</v>
      </c>
      <c r="F1175" s="1" t="s">
        <v>79</v>
      </c>
      <c r="G1175" s="1" t="s">
        <v>2941</v>
      </c>
      <c r="H1175" s="1" t="s">
        <v>2942</v>
      </c>
      <c r="I1175" s="1" t="s">
        <v>2943</v>
      </c>
      <c r="J1175">
        <v>0</v>
      </c>
      <c r="K1175">
        <v>3</v>
      </c>
      <c r="L1175">
        <v>3</v>
      </c>
    </row>
    <row r="1176" spans="1:12" x14ac:dyDescent="0.25">
      <c r="A1176">
        <v>1951</v>
      </c>
      <c r="B1176" s="1" t="s">
        <v>30</v>
      </c>
      <c r="C1176" s="1" t="s">
        <v>78</v>
      </c>
      <c r="D1176">
        <v>16</v>
      </c>
      <c r="E1176" s="1" t="s">
        <v>20</v>
      </c>
      <c r="F1176" s="1" t="s">
        <v>2079</v>
      </c>
      <c r="G1176" s="1" t="s">
        <v>2944</v>
      </c>
      <c r="H1176" s="1" t="s">
        <v>81</v>
      </c>
      <c r="I1176" s="1" t="s">
        <v>2945</v>
      </c>
      <c r="J1176">
        <v>1</v>
      </c>
      <c r="K1176">
        <v>56</v>
      </c>
      <c r="L1176">
        <v>56</v>
      </c>
    </row>
    <row r="1177" spans="1:12" x14ac:dyDescent="0.25">
      <c r="A1177">
        <v>1951</v>
      </c>
      <c r="B1177" s="1" t="s">
        <v>30</v>
      </c>
      <c r="C1177" s="1" t="s">
        <v>78</v>
      </c>
      <c r="D1177">
        <v>23</v>
      </c>
      <c r="E1177" s="1" t="s">
        <v>541</v>
      </c>
      <c r="F1177" s="1" t="s">
        <v>2946</v>
      </c>
      <c r="G1177" s="1" t="s">
        <v>2947</v>
      </c>
      <c r="H1177" s="1" t="s">
        <v>2762</v>
      </c>
      <c r="I1177" s="1" t="s">
        <v>977</v>
      </c>
      <c r="J1177">
        <v>0</v>
      </c>
      <c r="K1177">
        <v>22</v>
      </c>
      <c r="L1177">
        <v>22</v>
      </c>
    </row>
    <row r="1178" spans="1:12" x14ac:dyDescent="0.25">
      <c r="A1178">
        <v>1951</v>
      </c>
      <c r="B1178" s="1" t="s">
        <v>30</v>
      </c>
      <c r="C1178" s="1" t="s">
        <v>78</v>
      </c>
      <c r="D1178">
        <v>27</v>
      </c>
      <c r="E1178" s="1" t="s">
        <v>529</v>
      </c>
      <c r="F1178" s="1" t="s">
        <v>1823</v>
      </c>
      <c r="G1178" s="1" t="s">
        <v>2948</v>
      </c>
      <c r="H1178" s="1" t="s">
        <v>2949</v>
      </c>
      <c r="I1178" s="1" t="s">
        <v>1127</v>
      </c>
      <c r="J1178">
        <v>0</v>
      </c>
      <c r="K1178">
        <v>20</v>
      </c>
      <c r="L1178">
        <v>20</v>
      </c>
    </row>
    <row r="1179" spans="1:12" x14ac:dyDescent="0.25">
      <c r="A1179">
        <v>1951</v>
      </c>
      <c r="B1179" s="1" t="s">
        <v>30</v>
      </c>
      <c r="C1179" s="1" t="s">
        <v>78</v>
      </c>
      <c r="D1179">
        <v>29</v>
      </c>
      <c r="E1179" s="1" t="s">
        <v>20</v>
      </c>
      <c r="F1179" s="1" t="s">
        <v>26</v>
      </c>
      <c r="G1179" s="1" t="s">
        <v>2950</v>
      </c>
      <c r="H1179" s="1" t="s">
        <v>2951</v>
      </c>
      <c r="I1179" s="1" t="s">
        <v>2952</v>
      </c>
      <c r="J1179">
        <v>0</v>
      </c>
      <c r="K1179">
        <v>26</v>
      </c>
      <c r="L1179">
        <v>40</v>
      </c>
    </row>
    <row r="1180" spans="1:12" x14ac:dyDescent="0.25">
      <c r="A1180">
        <v>1951</v>
      </c>
      <c r="B1180" s="1" t="s">
        <v>30</v>
      </c>
      <c r="C1180" s="1" t="s">
        <v>78</v>
      </c>
      <c r="D1180">
        <v>30</v>
      </c>
      <c r="E1180" s="1" t="s">
        <v>1404</v>
      </c>
      <c r="F1180" s="1" t="s">
        <v>2953</v>
      </c>
      <c r="G1180" s="1" t="s">
        <v>2954</v>
      </c>
      <c r="H1180" s="1" t="s">
        <v>2955</v>
      </c>
      <c r="I1180" s="1" t="s">
        <v>2612</v>
      </c>
      <c r="J1180">
        <v>0</v>
      </c>
      <c r="K1180">
        <v>4</v>
      </c>
      <c r="L1180">
        <v>4</v>
      </c>
    </row>
    <row r="1181" spans="1:12" x14ac:dyDescent="0.25">
      <c r="A1181">
        <v>1951</v>
      </c>
      <c r="B1181" s="1" t="s">
        <v>30</v>
      </c>
      <c r="C1181" s="1" t="s">
        <v>78</v>
      </c>
      <c r="D1181">
        <v>30</v>
      </c>
      <c r="E1181" s="1" t="s">
        <v>2956</v>
      </c>
      <c r="F1181" s="1" t="s">
        <v>358</v>
      </c>
      <c r="G1181" s="1" t="s">
        <v>2957</v>
      </c>
      <c r="H1181" s="1" t="s">
        <v>2958</v>
      </c>
      <c r="I1181" s="1" t="s">
        <v>1699</v>
      </c>
      <c r="J1181">
        <v>0</v>
      </c>
      <c r="K1181">
        <v>28</v>
      </c>
      <c r="L1181">
        <v>28</v>
      </c>
    </row>
    <row r="1182" spans="1:12" x14ac:dyDescent="0.25">
      <c r="A1182">
        <v>1951</v>
      </c>
      <c r="B1182" s="1" t="s">
        <v>30</v>
      </c>
      <c r="C1182" s="1" t="s">
        <v>78</v>
      </c>
      <c r="D1182">
        <v>31</v>
      </c>
      <c r="E1182" s="1" t="s">
        <v>1293</v>
      </c>
      <c r="F1182" s="1" t="s">
        <v>358</v>
      </c>
      <c r="G1182" s="1" t="s">
        <v>2696</v>
      </c>
      <c r="H1182" s="1" t="s">
        <v>2635</v>
      </c>
      <c r="I1182" s="1" t="s">
        <v>2959</v>
      </c>
      <c r="J1182">
        <v>0</v>
      </c>
      <c r="K1182">
        <v>3</v>
      </c>
      <c r="L1182">
        <v>3</v>
      </c>
    </row>
    <row r="1183" spans="1:12" x14ac:dyDescent="0.25">
      <c r="A1183">
        <v>1952</v>
      </c>
      <c r="B1183" s="1" t="s">
        <v>37</v>
      </c>
      <c r="C1183" s="1" t="s">
        <v>199</v>
      </c>
      <c r="D1183">
        <v>2</v>
      </c>
      <c r="E1183" s="1" t="s">
        <v>592</v>
      </c>
      <c r="F1183" s="1" t="s">
        <v>138</v>
      </c>
      <c r="G1183" s="1" t="s">
        <v>2031</v>
      </c>
      <c r="H1183" s="1" t="s">
        <v>2960</v>
      </c>
      <c r="I1183" s="1" t="s">
        <v>872</v>
      </c>
      <c r="J1183">
        <v>0</v>
      </c>
      <c r="K1183">
        <v>6</v>
      </c>
      <c r="L1183">
        <v>11</v>
      </c>
    </row>
    <row r="1184" spans="1:12" x14ac:dyDescent="0.25">
      <c r="A1184">
        <v>1952</v>
      </c>
      <c r="B1184" s="1" t="s">
        <v>37</v>
      </c>
      <c r="C1184" s="1" t="s">
        <v>199</v>
      </c>
      <c r="D1184">
        <v>10</v>
      </c>
      <c r="E1184" s="1" t="s">
        <v>1689</v>
      </c>
      <c r="F1184" s="1" t="s">
        <v>358</v>
      </c>
      <c r="G1184" s="1" t="s">
        <v>2961</v>
      </c>
      <c r="H1184" s="1" t="s">
        <v>2962</v>
      </c>
      <c r="I1184" s="1" t="s">
        <v>2963</v>
      </c>
      <c r="J1184">
        <v>0</v>
      </c>
      <c r="K1184">
        <v>23</v>
      </c>
      <c r="L1184">
        <v>23</v>
      </c>
    </row>
    <row r="1185" spans="1:12" x14ac:dyDescent="0.25">
      <c r="A1185">
        <v>1952</v>
      </c>
      <c r="B1185" s="1" t="s">
        <v>37</v>
      </c>
      <c r="C1185" s="1" t="s">
        <v>199</v>
      </c>
      <c r="D1185">
        <v>19</v>
      </c>
      <c r="E1185" s="1" t="s">
        <v>436</v>
      </c>
      <c r="F1185" s="1" t="s">
        <v>358</v>
      </c>
      <c r="G1185" s="1" t="s">
        <v>2964</v>
      </c>
      <c r="H1185" s="1" t="s">
        <v>2965</v>
      </c>
      <c r="I1185" s="1" t="s">
        <v>2475</v>
      </c>
      <c r="J1185">
        <v>0</v>
      </c>
      <c r="K1185">
        <v>36</v>
      </c>
      <c r="L1185">
        <v>43</v>
      </c>
    </row>
    <row r="1186" spans="1:12" x14ac:dyDescent="0.25">
      <c r="A1186">
        <v>1952</v>
      </c>
      <c r="B1186" s="1" t="s">
        <v>37</v>
      </c>
      <c r="C1186" s="1" t="s">
        <v>199</v>
      </c>
      <c r="D1186">
        <v>22</v>
      </c>
      <c r="E1186" s="1" t="s">
        <v>20</v>
      </c>
      <c r="F1186" s="1" t="s">
        <v>2861</v>
      </c>
      <c r="G1186" s="1" t="s">
        <v>2966</v>
      </c>
      <c r="H1186" s="1" t="s">
        <v>81</v>
      </c>
      <c r="I1186" s="1" t="s">
        <v>2967</v>
      </c>
      <c r="J1186">
        <v>7</v>
      </c>
      <c r="K1186">
        <v>23</v>
      </c>
      <c r="L1186">
        <v>23</v>
      </c>
    </row>
    <row r="1187" spans="1:12" x14ac:dyDescent="0.25">
      <c r="A1187">
        <v>1952</v>
      </c>
      <c r="B1187" s="1" t="s">
        <v>37</v>
      </c>
      <c r="C1187" s="1" t="s">
        <v>164</v>
      </c>
      <c r="D1187">
        <v>4</v>
      </c>
      <c r="E1187" s="1" t="s">
        <v>2397</v>
      </c>
      <c r="F1187" s="1" t="s">
        <v>358</v>
      </c>
      <c r="G1187" s="1" t="s">
        <v>2373</v>
      </c>
      <c r="H1187" s="1" t="s">
        <v>2968</v>
      </c>
      <c r="I1187" s="1" t="s">
        <v>2458</v>
      </c>
      <c r="J1187">
        <v>0</v>
      </c>
      <c r="K1187">
        <v>15</v>
      </c>
      <c r="L1187">
        <v>15</v>
      </c>
    </row>
    <row r="1188" spans="1:12" x14ac:dyDescent="0.25">
      <c r="A1188">
        <v>1952</v>
      </c>
      <c r="B1188" s="1" t="s">
        <v>37</v>
      </c>
      <c r="C1188" s="1" t="s">
        <v>164</v>
      </c>
      <c r="D1188">
        <v>7</v>
      </c>
      <c r="E1188" s="1" t="s">
        <v>1336</v>
      </c>
      <c r="F1188" s="1" t="s">
        <v>404</v>
      </c>
      <c r="G1188" s="1" t="s">
        <v>2969</v>
      </c>
      <c r="H1188" s="1" t="s">
        <v>2970</v>
      </c>
      <c r="I1188" s="1" t="s">
        <v>1699</v>
      </c>
      <c r="J1188">
        <v>5</v>
      </c>
      <c r="K1188">
        <v>13</v>
      </c>
      <c r="L1188">
        <v>13</v>
      </c>
    </row>
    <row r="1189" spans="1:12" x14ac:dyDescent="0.25">
      <c r="A1189">
        <v>1952</v>
      </c>
      <c r="B1189" s="1" t="s">
        <v>37</v>
      </c>
      <c r="C1189" s="1" t="s">
        <v>164</v>
      </c>
      <c r="D1189">
        <v>11</v>
      </c>
      <c r="E1189" s="1" t="s">
        <v>20</v>
      </c>
      <c r="F1189" s="1" t="s">
        <v>358</v>
      </c>
      <c r="G1189" s="1" t="s">
        <v>2971</v>
      </c>
      <c r="H1189" s="1" t="s">
        <v>81</v>
      </c>
      <c r="I1189" s="1" t="s">
        <v>2972</v>
      </c>
      <c r="J1189">
        <v>4</v>
      </c>
      <c r="K1189">
        <v>29</v>
      </c>
      <c r="L1189">
        <v>63</v>
      </c>
    </row>
    <row r="1190" spans="1:12" x14ac:dyDescent="0.25">
      <c r="A1190">
        <v>1952</v>
      </c>
      <c r="B1190" s="1" t="s">
        <v>37</v>
      </c>
      <c r="C1190" s="1" t="s">
        <v>164</v>
      </c>
      <c r="D1190">
        <v>16</v>
      </c>
      <c r="E1190" s="1" t="s">
        <v>95</v>
      </c>
      <c r="F1190" s="1" t="s">
        <v>2973</v>
      </c>
      <c r="G1190" s="1" t="s">
        <v>2974</v>
      </c>
      <c r="H1190" s="1" t="s">
        <v>2975</v>
      </c>
      <c r="I1190" s="1" t="s">
        <v>2868</v>
      </c>
      <c r="J1190">
        <v>0</v>
      </c>
      <c r="K1190">
        <v>31</v>
      </c>
      <c r="L1190">
        <v>31</v>
      </c>
    </row>
    <row r="1191" spans="1:12" x14ac:dyDescent="0.25">
      <c r="A1191">
        <v>1952</v>
      </c>
      <c r="B1191" s="1" t="s">
        <v>37</v>
      </c>
      <c r="C1191" s="1" t="s">
        <v>164</v>
      </c>
      <c r="D1191">
        <v>19</v>
      </c>
      <c r="E1191" s="1" t="s">
        <v>2976</v>
      </c>
      <c r="F1191" s="1" t="s">
        <v>2977</v>
      </c>
      <c r="G1191" s="1" t="s">
        <v>2978</v>
      </c>
      <c r="H1191" s="1" t="s">
        <v>2979</v>
      </c>
      <c r="I1191" s="1" t="s">
        <v>2980</v>
      </c>
      <c r="J1191">
        <v>0</v>
      </c>
      <c r="K1191">
        <v>9</v>
      </c>
      <c r="L1191">
        <v>9</v>
      </c>
    </row>
    <row r="1192" spans="1:12" x14ac:dyDescent="0.25">
      <c r="A1192">
        <v>1952</v>
      </c>
      <c r="B1192" s="1" t="s">
        <v>37</v>
      </c>
      <c r="C1192" s="1" t="s">
        <v>164</v>
      </c>
      <c r="D1192">
        <v>19</v>
      </c>
      <c r="E1192" s="1" t="s">
        <v>1293</v>
      </c>
      <c r="F1192" s="1" t="s">
        <v>358</v>
      </c>
      <c r="G1192" s="1" t="s">
        <v>2523</v>
      </c>
      <c r="H1192" s="1" t="s">
        <v>2981</v>
      </c>
      <c r="I1192" s="1" t="s">
        <v>2698</v>
      </c>
      <c r="J1192">
        <v>0</v>
      </c>
      <c r="K1192">
        <v>3</v>
      </c>
      <c r="L1192">
        <v>16</v>
      </c>
    </row>
    <row r="1193" spans="1:12" x14ac:dyDescent="0.25">
      <c r="A1193">
        <v>1952</v>
      </c>
      <c r="B1193" s="1" t="s">
        <v>37</v>
      </c>
      <c r="C1193" s="1" t="s">
        <v>38</v>
      </c>
      <c r="D1193">
        <v>3</v>
      </c>
      <c r="E1193" s="1" t="s">
        <v>71</v>
      </c>
      <c r="F1193" s="1" t="s">
        <v>2946</v>
      </c>
      <c r="G1193" s="1" t="s">
        <v>2982</v>
      </c>
      <c r="H1193" s="1" t="s">
        <v>2983</v>
      </c>
      <c r="I1193" s="1" t="s">
        <v>872</v>
      </c>
      <c r="J1193">
        <v>0</v>
      </c>
      <c r="K1193">
        <v>38</v>
      </c>
      <c r="L1193">
        <v>38</v>
      </c>
    </row>
    <row r="1194" spans="1:12" x14ac:dyDescent="0.25">
      <c r="A1194">
        <v>1952</v>
      </c>
      <c r="B1194" s="1" t="s">
        <v>37</v>
      </c>
      <c r="C1194" s="1" t="s">
        <v>38</v>
      </c>
      <c r="D1194">
        <v>10</v>
      </c>
      <c r="E1194" s="1" t="s">
        <v>1947</v>
      </c>
      <c r="F1194" s="1" t="s">
        <v>358</v>
      </c>
      <c r="G1194" s="1" t="s">
        <v>1675</v>
      </c>
      <c r="H1194" s="1" t="s">
        <v>2984</v>
      </c>
      <c r="I1194" s="1" t="s">
        <v>2985</v>
      </c>
      <c r="J1194">
        <v>0</v>
      </c>
      <c r="K1194">
        <v>3</v>
      </c>
      <c r="L1194">
        <v>3</v>
      </c>
    </row>
    <row r="1195" spans="1:12" x14ac:dyDescent="0.25">
      <c r="A1195">
        <v>1952</v>
      </c>
      <c r="B1195" s="1" t="s">
        <v>37</v>
      </c>
      <c r="C1195" s="1" t="s">
        <v>38</v>
      </c>
      <c r="D1195">
        <v>12</v>
      </c>
      <c r="E1195" s="1" t="s">
        <v>465</v>
      </c>
      <c r="F1195" s="1" t="s">
        <v>404</v>
      </c>
      <c r="G1195" s="1" t="s">
        <v>2986</v>
      </c>
      <c r="H1195" s="1" t="s">
        <v>2987</v>
      </c>
      <c r="I1195" s="1" t="s">
        <v>2988</v>
      </c>
      <c r="J1195">
        <v>0</v>
      </c>
      <c r="K1195">
        <v>15</v>
      </c>
      <c r="L1195">
        <v>15</v>
      </c>
    </row>
    <row r="1196" spans="1:12" x14ac:dyDescent="0.25">
      <c r="A1196">
        <v>1952</v>
      </c>
      <c r="B1196" s="1" t="s">
        <v>37</v>
      </c>
      <c r="C1196" s="1" t="s">
        <v>38</v>
      </c>
      <c r="D1196">
        <v>22</v>
      </c>
      <c r="E1196" s="1" t="s">
        <v>32</v>
      </c>
      <c r="F1196" s="1" t="s">
        <v>358</v>
      </c>
      <c r="G1196" s="1" t="s">
        <v>2989</v>
      </c>
      <c r="H1196" s="1" t="s">
        <v>427</v>
      </c>
      <c r="I1196" s="1" t="s">
        <v>286</v>
      </c>
      <c r="J1196">
        <v>0</v>
      </c>
      <c r="K1196">
        <v>45</v>
      </c>
      <c r="L1196">
        <v>47</v>
      </c>
    </row>
    <row r="1197" spans="1:12" x14ac:dyDescent="0.25">
      <c r="A1197">
        <v>1952</v>
      </c>
      <c r="B1197" s="1" t="s">
        <v>37</v>
      </c>
      <c r="C1197" s="1" t="s">
        <v>38</v>
      </c>
      <c r="D1197">
        <v>22</v>
      </c>
      <c r="E1197" s="1" t="s">
        <v>1711</v>
      </c>
      <c r="F1197" s="1" t="s">
        <v>358</v>
      </c>
      <c r="G1197" s="1" t="s">
        <v>1669</v>
      </c>
      <c r="H1197" s="1" t="s">
        <v>2990</v>
      </c>
      <c r="I1197" s="1" t="s">
        <v>2991</v>
      </c>
      <c r="J1197">
        <v>0</v>
      </c>
      <c r="K1197">
        <v>4</v>
      </c>
      <c r="L1197">
        <v>4</v>
      </c>
    </row>
    <row r="1198" spans="1:12" x14ac:dyDescent="0.25">
      <c r="A1198">
        <v>1952</v>
      </c>
      <c r="B1198" s="1" t="s">
        <v>37</v>
      </c>
      <c r="C1198" s="1" t="s">
        <v>38</v>
      </c>
      <c r="D1198">
        <v>24</v>
      </c>
      <c r="E1198" s="1" t="s">
        <v>1171</v>
      </c>
      <c r="F1198" s="1" t="s">
        <v>1521</v>
      </c>
      <c r="G1198" s="1" t="s">
        <v>2992</v>
      </c>
      <c r="H1198" s="1" t="s">
        <v>2993</v>
      </c>
      <c r="I1198" s="1" t="s">
        <v>2994</v>
      </c>
      <c r="J1198">
        <v>0</v>
      </c>
      <c r="K1198">
        <v>17</v>
      </c>
      <c r="L1198">
        <v>21</v>
      </c>
    </row>
    <row r="1199" spans="1:12" x14ac:dyDescent="0.25">
      <c r="A1199">
        <v>1952</v>
      </c>
      <c r="B1199" s="1" t="s">
        <v>37</v>
      </c>
      <c r="C1199" s="1" t="s">
        <v>38</v>
      </c>
      <c r="D1199">
        <v>29</v>
      </c>
      <c r="E1199" s="1" t="s">
        <v>2209</v>
      </c>
      <c r="F1199" s="1" t="s">
        <v>358</v>
      </c>
      <c r="G1199" s="1" t="s">
        <v>2421</v>
      </c>
      <c r="H1199" s="1" t="s">
        <v>2995</v>
      </c>
      <c r="I1199" s="1" t="s">
        <v>1817</v>
      </c>
      <c r="J1199">
        <v>0</v>
      </c>
      <c r="K1199">
        <v>12</v>
      </c>
      <c r="L1199">
        <v>12</v>
      </c>
    </row>
    <row r="1200" spans="1:12" x14ac:dyDescent="0.25">
      <c r="A1200">
        <v>1952</v>
      </c>
      <c r="B1200" s="1" t="s">
        <v>37</v>
      </c>
      <c r="C1200" s="1" t="s">
        <v>38</v>
      </c>
      <c r="D1200">
        <v>30</v>
      </c>
      <c r="E1200" s="1" t="s">
        <v>1947</v>
      </c>
      <c r="F1200" s="1" t="s">
        <v>358</v>
      </c>
      <c r="G1200" s="1" t="s">
        <v>2362</v>
      </c>
      <c r="H1200" s="1" t="s">
        <v>2996</v>
      </c>
      <c r="I1200" s="1" t="s">
        <v>2985</v>
      </c>
      <c r="J1200">
        <v>0</v>
      </c>
      <c r="K1200">
        <v>10</v>
      </c>
      <c r="L1200">
        <v>29</v>
      </c>
    </row>
    <row r="1201" spans="1:12" x14ac:dyDescent="0.25">
      <c r="A1201">
        <v>1952</v>
      </c>
      <c r="B1201" s="1" t="s">
        <v>62</v>
      </c>
      <c r="C1201" s="1" t="s">
        <v>119</v>
      </c>
      <c r="D1201">
        <v>5</v>
      </c>
      <c r="E1201" s="1" t="s">
        <v>20</v>
      </c>
      <c r="F1201" s="1" t="s">
        <v>26</v>
      </c>
      <c r="G1201" s="1" t="s">
        <v>2594</v>
      </c>
      <c r="H1201" s="1" t="s">
        <v>329</v>
      </c>
      <c r="I1201" s="1" t="s">
        <v>2997</v>
      </c>
      <c r="J1201">
        <v>3</v>
      </c>
      <c r="K1201">
        <v>2</v>
      </c>
      <c r="L1201">
        <v>2</v>
      </c>
    </row>
    <row r="1202" spans="1:12" x14ac:dyDescent="0.25">
      <c r="A1202">
        <v>1952</v>
      </c>
      <c r="B1202" s="1" t="s">
        <v>62</v>
      </c>
      <c r="C1202" s="1" t="s">
        <v>119</v>
      </c>
      <c r="D1202">
        <v>9</v>
      </c>
      <c r="E1202" s="1" t="s">
        <v>1336</v>
      </c>
      <c r="F1202" s="1" t="s">
        <v>1652</v>
      </c>
      <c r="G1202" s="1" t="s">
        <v>2998</v>
      </c>
      <c r="H1202" s="1" t="s">
        <v>2999</v>
      </c>
      <c r="I1202" s="1" t="s">
        <v>3000</v>
      </c>
      <c r="J1202">
        <v>0</v>
      </c>
      <c r="K1202">
        <v>37</v>
      </c>
      <c r="L1202">
        <v>37</v>
      </c>
    </row>
    <row r="1203" spans="1:12" x14ac:dyDescent="0.25">
      <c r="A1203">
        <v>1952</v>
      </c>
      <c r="B1203" s="1" t="s">
        <v>62</v>
      </c>
      <c r="C1203" s="1" t="s">
        <v>119</v>
      </c>
      <c r="D1203">
        <v>10</v>
      </c>
      <c r="E1203" s="1" t="s">
        <v>1293</v>
      </c>
      <c r="F1203" s="1" t="s">
        <v>358</v>
      </c>
      <c r="G1203" s="1" t="s">
        <v>2696</v>
      </c>
      <c r="H1203" s="1" t="s">
        <v>3001</v>
      </c>
      <c r="I1203" s="1" t="s">
        <v>2959</v>
      </c>
      <c r="J1203">
        <v>0</v>
      </c>
      <c r="K1203">
        <v>4</v>
      </c>
      <c r="L1203">
        <v>4</v>
      </c>
    </row>
    <row r="1204" spans="1:12" x14ac:dyDescent="0.25">
      <c r="A1204">
        <v>1952</v>
      </c>
      <c r="B1204" s="1" t="s">
        <v>62</v>
      </c>
      <c r="C1204" s="1" t="s">
        <v>119</v>
      </c>
      <c r="D1204">
        <v>11</v>
      </c>
      <c r="E1204" s="1" t="s">
        <v>1547</v>
      </c>
      <c r="F1204" s="1" t="s">
        <v>358</v>
      </c>
      <c r="G1204" s="1" t="s">
        <v>3002</v>
      </c>
      <c r="H1204" s="1" t="s">
        <v>3003</v>
      </c>
      <c r="I1204" s="1" t="s">
        <v>1550</v>
      </c>
      <c r="J1204">
        <v>0</v>
      </c>
      <c r="K1204">
        <v>52</v>
      </c>
      <c r="L1204">
        <v>69</v>
      </c>
    </row>
    <row r="1205" spans="1:12" x14ac:dyDescent="0.25">
      <c r="A1205">
        <v>1952</v>
      </c>
      <c r="B1205" s="1" t="s">
        <v>62</v>
      </c>
      <c r="C1205" s="1" t="s">
        <v>119</v>
      </c>
      <c r="D1205">
        <v>18</v>
      </c>
      <c r="E1205" s="1" t="s">
        <v>497</v>
      </c>
      <c r="F1205" s="1" t="s">
        <v>26</v>
      </c>
      <c r="G1205" s="1" t="s">
        <v>2594</v>
      </c>
      <c r="H1205" s="1" t="s">
        <v>3004</v>
      </c>
      <c r="I1205" s="1" t="s">
        <v>3005</v>
      </c>
      <c r="J1205">
        <v>0</v>
      </c>
      <c r="K1205">
        <v>29</v>
      </c>
      <c r="L1205">
        <v>29</v>
      </c>
    </row>
    <row r="1206" spans="1:12" x14ac:dyDescent="0.25">
      <c r="A1206">
        <v>1952</v>
      </c>
      <c r="B1206" s="1" t="s">
        <v>62</v>
      </c>
      <c r="C1206" s="1" t="s">
        <v>119</v>
      </c>
      <c r="D1206">
        <v>29</v>
      </c>
      <c r="E1206" s="1" t="s">
        <v>415</v>
      </c>
      <c r="F1206" s="1" t="s">
        <v>404</v>
      </c>
      <c r="G1206" s="1" t="s">
        <v>3006</v>
      </c>
      <c r="H1206" s="1" t="s">
        <v>3007</v>
      </c>
      <c r="I1206" s="1" t="s">
        <v>1440</v>
      </c>
      <c r="J1206">
        <v>0</v>
      </c>
      <c r="K1206">
        <v>50</v>
      </c>
      <c r="L1206">
        <v>50</v>
      </c>
    </row>
    <row r="1207" spans="1:12" x14ac:dyDescent="0.25">
      <c r="A1207">
        <v>1952</v>
      </c>
      <c r="B1207" s="1" t="s">
        <v>62</v>
      </c>
      <c r="C1207" s="1" t="s">
        <v>63</v>
      </c>
      <c r="D1207">
        <v>5</v>
      </c>
      <c r="E1207" s="1" t="s">
        <v>1116</v>
      </c>
      <c r="F1207" s="1" t="s">
        <v>358</v>
      </c>
      <c r="G1207" s="1" t="s">
        <v>3008</v>
      </c>
      <c r="H1207" s="1" t="s">
        <v>3009</v>
      </c>
      <c r="I1207" s="1" t="s">
        <v>3010</v>
      </c>
      <c r="J1207">
        <v>0</v>
      </c>
      <c r="K1207">
        <v>11</v>
      </c>
      <c r="L1207">
        <v>29</v>
      </c>
    </row>
    <row r="1208" spans="1:12" x14ac:dyDescent="0.25">
      <c r="A1208">
        <v>1952</v>
      </c>
      <c r="B1208" s="1" t="s">
        <v>62</v>
      </c>
      <c r="C1208" s="1" t="s">
        <v>63</v>
      </c>
      <c r="D1208">
        <v>9</v>
      </c>
      <c r="E1208" s="1" t="s">
        <v>2751</v>
      </c>
      <c r="F1208" s="1" t="s">
        <v>358</v>
      </c>
      <c r="G1208" s="1" t="s">
        <v>1588</v>
      </c>
      <c r="H1208" s="1" t="s">
        <v>3011</v>
      </c>
      <c r="I1208" s="1" t="s">
        <v>2789</v>
      </c>
      <c r="J1208">
        <v>0</v>
      </c>
      <c r="K1208">
        <v>17</v>
      </c>
      <c r="L1208">
        <v>17</v>
      </c>
    </row>
    <row r="1209" spans="1:12" x14ac:dyDescent="0.25">
      <c r="A1209">
        <v>1952</v>
      </c>
      <c r="B1209" s="1" t="s">
        <v>62</v>
      </c>
      <c r="C1209" s="1" t="s">
        <v>63</v>
      </c>
      <c r="D1209">
        <v>13</v>
      </c>
      <c r="E1209" s="1" t="s">
        <v>415</v>
      </c>
      <c r="F1209" s="1" t="s">
        <v>358</v>
      </c>
      <c r="G1209" s="1" t="s">
        <v>2381</v>
      </c>
      <c r="H1209" s="1" t="s">
        <v>1309</v>
      </c>
      <c r="I1209" s="1" t="s">
        <v>1499</v>
      </c>
      <c r="J1209">
        <v>0</v>
      </c>
      <c r="K1209">
        <v>5</v>
      </c>
      <c r="L1209">
        <v>22</v>
      </c>
    </row>
    <row r="1210" spans="1:12" x14ac:dyDescent="0.25">
      <c r="A1210">
        <v>1952</v>
      </c>
      <c r="B1210" s="1" t="s">
        <v>62</v>
      </c>
      <c r="C1210" s="1" t="s">
        <v>63</v>
      </c>
      <c r="D1210">
        <v>24</v>
      </c>
      <c r="E1210" s="1" t="s">
        <v>415</v>
      </c>
      <c r="F1210" s="1" t="s">
        <v>26</v>
      </c>
      <c r="G1210" s="1" t="s">
        <v>3012</v>
      </c>
      <c r="H1210" s="1" t="s">
        <v>3013</v>
      </c>
      <c r="I1210" s="1" t="s">
        <v>2901</v>
      </c>
      <c r="J1210">
        <v>0</v>
      </c>
      <c r="K1210">
        <v>6</v>
      </c>
      <c r="L1210">
        <v>6</v>
      </c>
    </row>
    <row r="1211" spans="1:12" x14ac:dyDescent="0.25">
      <c r="A1211">
        <v>1952</v>
      </c>
      <c r="B1211" s="1" t="s">
        <v>62</v>
      </c>
      <c r="C1211" s="1" t="s">
        <v>63</v>
      </c>
      <c r="D1211">
        <v>26</v>
      </c>
      <c r="E1211" s="1" t="s">
        <v>304</v>
      </c>
      <c r="F1211" s="1" t="s">
        <v>157</v>
      </c>
      <c r="G1211" s="1" t="s">
        <v>3014</v>
      </c>
      <c r="H1211" s="1" t="s">
        <v>3015</v>
      </c>
      <c r="I1211" s="1" t="s">
        <v>1469</v>
      </c>
      <c r="J1211">
        <v>0</v>
      </c>
      <c r="K1211">
        <v>1</v>
      </c>
      <c r="L1211">
        <v>18</v>
      </c>
    </row>
    <row r="1212" spans="1:12" x14ac:dyDescent="0.25">
      <c r="A1212">
        <v>1952</v>
      </c>
      <c r="B1212" s="1" t="s">
        <v>62</v>
      </c>
      <c r="C1212" s="1" t="s">
        <v>68</v>
      </c>
      <c r="D1212">
        <v>14</v>
      </c>
      <c r="E1212" s="1" t="s">
        <v>575</v>
      </c>
      <c r="F1212" s="1" t="s">
        <v>1449</v>
      </c>
      <c r="G1212" s="1" t="s">
        <v>3016</v>
      </c>
      <c r="H1212" s="1" t="s">
        <v>3017</v>
      </c>
      <c r="I1212" s="1" t="s">
        <v>3018</v>
      </c>
      <c r="J1212">
        <v>0</v>
      </c>
      <c r="K1212">
        <v>6</v>
      </c>
      <c r="L1212">
        <v>8</v>
      </c>
    </row>
    <row r="1213" spans="1:12" x14ac:dyDescent="0.25">
      <c r="A1213">
        <v>1952</v>
      </c>
      <c r="B1213" s="1" t="s">
        <v>62</v>
      </c>
      <c r="C1213" s="1" t="s">
        <v>68</v>
      </c>
      <c r="D1213">
        <v>24</v>
      </c>
      <c r="E1213" s="1" t="s">
        <v>49</v>
      </c>
      <c r="F1213" s="1" t="s">
        <v>404</v>
      </c>
      <c r="G1213" s="1" t="s">
        <v>3019</v>
      </c>
      <c r="H1213" s="1" t="s">
        <v>3020</v>
      </c>
      <c r="I1213" s="1" t="s">
        <v>1699</v>
      </c>
      <c r="J1213">
        <v>0</v>
      </c>
      <c r="K1213">
        <v>11</v>
      </c>
      <c r="L1213">
        <v>11</v>
      </c>
    </row>
    <row r="1214" spans="1:12" x14ac:dyDescent="0.25">
      <c r="A1214">
        <v>1952</v>
      </c>
      <c r="B1214" s="1" t="s">
        <v>62</v>
      </c>
      <c r="C1214" s="1" t="s">
        <v>68</v>
      </c>
      <c r="D1214">
        <v>25</v>
      </c>
      <c r="E1214" s="1" t="s">
        <v>64</v>
      </c>
      <c r="F1214" s="1" t="s">
        <v>3021</v>
      </c>
      <c r="G1214" s="1" t="s">
        <v>3022</v>
      </c>
      <c r="H1214" s="1" t="s">
        <v>3023</v>
      </c>
      <c r="I1214" s="1" t="s">
        <v>3024</v>
      </c>
      <c r="J1214">
        <v>0</v>
      </c>
      <c r="K1214">
        <v>11</v>
      </c>
      <c r="L1214">
        <v>13</v>
      </c>
    </row>
    <row r="1215" spans="1:12" x14ac:dyDescent="0.25">
      <c r="A1215">
        <v>1952</v>
      </c>
      <c r="B1215" s="1" t="s">
        <v>12</v>
      </c>
      <c r="C1215" s="1" t="s">
        <v>19</v>
      </c>
      <c r="D1215">
        <v>18</v>
      </c>
      <c r="E1215" s="1" t="s">
        <v>538</v>
      </c>
      <c r="F1215" s="1" t="s">
        <v>3025</v>
      </c>
      <c r="G1215" s="1" t="s">
        <v>3026</v>
      </c>
      <c r="H1215" s="1" t="s">
        <v>3027</v>
      </c>
      <c r="I1215" s="1" t="s">
        <v>3028</v>
      </c>
      <c r="J1215">
        <v>0</v>
      </c>
      <c r="K1215">
        <v>41</v>
      </c>
      <c r="L1215">
        <v>46</v>
      </c>
    </row>
    <row r="1216" spans="1:12" x14ac:dyDescent="0.25">
      <c r="A1216">
        <v>1952</v>
      </c>
      <c r="B1216" s="1" t="s">
        <v>12</v>
      </c>
      <c r="C1216" s="1" t="s">
        <v>19</v>
      </c>
      <c r="D1216">
        <v>27</v>
      </c>
      <c r="E1216" s="1" t="s">
        <v>415</v>
      </c>
      <c r="F1216" s="1" t="s">
        <v>3029</v>
      </c>
      <c r="G1216" s="1" t="s">
        <v>3030</v>
      </c>
      <c r="H1216" s="1" t="s">
        <v>3031</v>
      </c>
      <c r="I1216" s="1" t="s">
        <v>1440</v>
      </c>
      <c r="J1216">
        <v>0</v>
      </c>
      <c r="K1216">
        <v>1</v>
      </c>
      <c r="L1216">
        <v>27</v>
      </c>
    </row>
    <row r="1217" spans="1:12" x14ac:dyDescent="0.25">
      <c r="A1217">
        <v>1952</v>
      </c>
      <c r="B1217" s="1" t="s">
        <v>12</v>
      </c>
      <c r="C1217" s="1" t="s">
        <v>24</v>
      </c>
      <c r="D1217">
        <v>12</v>
      </c>
      <c r="E1217" s="1" t="s">
        <v>415</v>
      </c>
      <c r="F1217" s="1" t="s">
        <v>358</v>
      </c>
      <c r="G1217" s="1" t="s">
        <v>2381</v>
      </c>
      <c r="H1217" s="1" t="s">
        <v>3032</v>
      </c>
      <c r="I1217" s="1" t="s">
        <v>3033</v>
      </c>
      <c r="J1217">
        <v>0</v>
      </c>
      <c r="K1217">
        <v>24</v>
      </c>
      <c r="L1217">
        <v>24</v>
      </c>
    </row>
    <row r="1218" spans="1:12" x14ac:dyDescent="0.25">
      <c r="A1218">
        <v>1952</v>
      </c>
      <c r="B1218" s="1" t="s">
        <v>12</v>
      </c>
      <c r="C1218" s="1" t="s">
        <v>24</v>
      </c>
      <c r="D1218">
        <v>21</v>
      </c>
      <c r="E1218" s="1" t="s">
        <v>95</v>
      </c>
      <c r="F1218" s="1" t="s">
        <v>157</v>
      </c>
      <c r="G1218" s="1" t="s">
        <v>3034</v>
      </c>
      <c r="H1218" s="1" t="s">
        <v>3035</v>
      </c>
      <c r="I1218" s="1" t="s">
        <v>3036</v>
      </c>
      <c r="J1218">
        <v>0</v>
      </c>
      <c r="K1218">
        <v>7</v>
      </c>
      <c r="L1218">
        <v>57</v>
      </c>
    </row>
    <row r="1219" spans="1:12" x14ac:dyDescent="0.25">
      <c r="A1219">
        <v>1952</v>
      </c>
      <c r="B1219" s="1" t="s">
        <v>12</v>
      </c>
      <c r="C1219" s="1" t="s">
        <v>24</v>
      </c>
      <c r="D1219">
        <v>26</v>
      </c>
      <c r="E1219" s="1" t="s">
        <v>491</v>
      </c>
      <c r="F1219" s="1" t="s">
        <v>3037</v>
      </c>
      <c r="G1219" s="1" t="s">
        <v>3038</v>
      </c>
      <c r="H1219" s="1" t="s">
        <v>3039</v>
      </c>
      <c r="I1219" s="1" t="s">
        <v>3040</v>
      </c>
      <c r="J1219">
        <v>0</v>
      </c>
      <c r="K1219">
        <v>18</v>
      </c>
      <c r="L1219">
        <v>18</v>
      </c>
    </row>
    <row r="1220" spans="1:12" x14ac:dyDescent="0.25">
      <c r="A1220">
        <v>1952</v>
      </c>
      <c r="B1220" s="1" t="s">
        <v>12</v>
      </c>
      <c r="C1220" s="1" t="s">
        <v>24</v>
      </c>
      <c r="D1220">
        <v>29</v>
      </c>
      <c r="E1220" s="1" t="s">
        <v>1220</v>
      </c>
      <c r="F1220" s="1" t="s">
        <v>358</v>
      </c>
      <c r="G1220" s="1" t="s">
        <v>951</v>
      </c>
      <c r="H1220" s="1" t="s">
        <v>3041</v>
      </c>
      <c r="I1220" s="1" t="s">
        <v>3042</v>
      </c>
      <c r="J1220">
        <v>0</v>
      </c>
      <c r="K1220">
        <v>2</v>
      </c>
      <c r="L1220">
        <v>4</v>
      </c>
    </row>
    <row r="1221" spans="1:12" x14ac:dyDescent="0.25">
      <c r="A1221">
        <v>1952</v>
      </c>
      <c r="B1221" s="1" t="s">
        <v>12</v>
      </c>
      <c r="C1221" s="1" t="s">
        <v>13</v>
      </c>
      <c r="D1221">
        <v>6</v>
      </c>
      <c r="E1221" s="1" t="s">
        <v>49</v>
      </c>
      <c r="F1221" s="1" t="s">
        <v>79</v>
      </c>
      <c r="G1221" s="1" t="s">
        <v>3043</v>
      </c>
      <c r="H1221" s="1" t="s">
        <v>3044</v>
      </c>
      <c r="I1221" s="1" t="s">
        <v>3045</v>
      </c>
      <c r="J1221">
        <v>29</v>
      </c>
      <c r="K1221">
        <v>1</v>
      </c>
      <c r="L1221">
        <v>1</v>
      </c>
    </row>
    <row r="1222" spans="1:12" x14ac:dyDescent="0.25">
      <c r="A1222">
        <v>1952</v>
      </c>
      <c r="B1222" s="1" t="s">
        <v>12</v>
      </c>
      <c r="C1222" s="1" t="s">
        <v>13</v>
      </c>
      <c r="D1222">
        <v>10</v>
      </c>
      <c r="E1222" s="1" t="s">
        <v>1040</v>
      </c>
      <c r="F1222" s="1" t="s">
        <v>26</v>
      </c>
      <c r="G1222" s="1" t="s">
        <v>2037</v>
      </c>
      <c r="H1222" s="1" t="s">
        <v>3046</v>
      </c>
      <c r="I1222" s="1" t="s">
        <v>3047</v>
      </c>
      <c r="J1222">
        <v>0</v>
      </c>
      <c r="K1222">
        <v>46</v>
      </c>
      <c r="L1222">
        <v>46</v>
      </c>
    </row>
    <row r="1223" spans="1:12" x14ac:dyDescent="0.25">
      <c r="A1223">
        <v>1952</v>
      </c>
      <c r="B1223" s="1" t="s">
        <v>12</v>
      </c>
      <c r="C1223" s="1" t="s">
        <v>13</v>
      </c>
      <c r="D1223">
        <v>15</v>
      </c>
      <c r="E1223" s="1" t="s">
        <v>1220</v>
      </c>
      <c r="F1223" s="1" t="s">
        <v>358</v>
      </c>
      <c r="G1223" s="1" t="s">
        <v>2696</v>
      </c>
      <c r="H1223" s="1" t="s">
        <v>1222</v>
      </c>
      <c r="I1223" s="1" t="s">
        <v>2959</v>
      </c>
      <c r="J1223">
        <v>0</v>
      </c>
      <c r="K1223">
        <v>3</v>
      </c>
      <c r="L1223">
        <v>3</v>
      </c>
    </row>
    <row r="1224" spans="1:12" x14ac:dyDescent="0.25">
      <c r="A1224">
        <v>1952</v>
      </c>
      <c r="B1224" s="1" t="s">
        <v>30</v>
      </c>
      <c r="C1224" s="1" t="s">
        <v>31</v>
      </c>
      <c r="D1224">
        <v>5</v>
      </c>
      <c r="E1224" s="1" t="s">
        <v>529</v>
      </c>
      <c r="F1224" s="1" t="s">
        <v>2322</v>
      </c>
      <c r="G1224" s="1" t="s">
        <v>3048</v>
      </c>
      <c r="H1224" s="1" t="s">
        <v>3049</v>
      </c>
      <c r="I1224" s="1" t="s">
        <v>1127</v>
      </c>
      <c r="J1224">
        <v>0</v>
      </c>
      <c r="K1224">
        <v>21</v>
      </c>
      <c r="L1224">
        <v>21</v>
      </c>
    </row>
    <row r="1225" spans="1:12" x14ac:dyDescent="0.25">
      <c r="A1225">
        <v>1952</v>
      </c>
      <c r="B1225" s="1" t="s">
        <v>30</v>
      </c>
      <c r="C1225" s="1" t="s">
        <v>31</v>
      </c>
      <c r="D1225">
        <v>8</v>
      </c>
      <c r="E1225" s="1" t="s">
        <v>1466</v>
      </c>
      <c r="F1225" s="1" t="s">
        <v>3021</v>
      </c>
      <c r="G1225" s="1" t="s">
        <v>3050</v>
      </c>
      <c r="H1225" s="1" t="s">
        <v>3051</v>
      </c>
      <c r="I1225" s="1" t="s">
        <v>1532</v>
      </c>
      <c r="J1225">
        <v>0</v>
      </c>
      <c r="K1225">
        <v>14</v>
      </c>
      <c r="L1225">
        <v>14</v>
      </c>
    </row>
    <row r="1226" spans="1:12" x14ac:dyDescent="0.25">
      <c r="A1226">
        <v>1952</v>
      </c>
      <c r="B1226" s="1" t="s">
        <v>30</v>
      </c>
      <c r="C1226" s="1" t="s">
        <v>31</v>
      </c>
      <c r="D1226">
        <v>14</v>
      </c>
      <c r="E1226" s="1" t="s">
        <v>415</v>
      </c>
      <c r="F1226" s="1" t="s">
        <v>358</v>
      </c>
      <c r="G1226" s="1" t="s">
        <v>2381</v>
      </c>
      <c r="H1226" s="1" t="s">
        <v>3052</v>
      </c>
      <c r="I1226" s="1" t="s">
        <v>3053</v>
      </c>
      <c r="J1226">
        <v>0</v>
      </c>
      <c r="K1226">
        <v>14</v>
      </c>
      <c r="L1226">
        <v>28</v>
      </c>
    </row>
    <row r="1227" spans="1:12" x14ac:dyDescent="0.25">
      <c r="A1227">
        <v>1952</v>
      </c>
      <c r="B1227" s="1" t="s">
        <v>30</v>
      </c>
      <c r="C1227" s="1" t="s">
        <v>31</v>
      </c>
      <c r="D1227">
        <v>16</v>
      </c>
      <c r="E1227" s="1" t="s">
        <v>728</v>
      </c>
      <c r="F1227" s="1" t="s">
        <v>26</v>
      </c>
      <c r="G1227" s="1" t="s">
        <v>1425</v>
      </c>
      <c r="H1227" s="1" t="s">
        <v>3054</v>
      </c>
      <c r="I1227" s="1" t="s">
        <v>2725</v>
      </c>
      <c r="J1227">
        <v>0</v>
      </c>
      <c r="K1227">
        <v>25</v>
      </c>
      <c r="L1227">
        <v>25</v>
      </c>
    </row>
    <row r="1228" spans="1:12" x14ac:dyDescent="0.25">
      <c r="A1228">
        <v>1952</v>
      </c>
      <c r="B1228" s="1" t="s">
        <v>30</v>
      </c>
      <c r="C1228" s="1" t="s">
        <v>31</v>
      </c>
      <c r="D1228">
        <v>29</v>
      </c>
      <c r="E1228" s="1" t="s">
        <v>2956</v>
      </c>
      <c r="F1228" s="1" t="s">
        <v>404</v>
      </c>
      <c r="G1228" s="1" t="s">
        <v>3055</v>
      </c>
      <c r="H1228" s="1" t="s">
        <v>3056</v>
      </c>
      <c r="I1228" s="1" t="s">
        <v>1699</v>
      </c>
      <c r="J1228">
        <v>0</v>
      </c>
      <c r="K1228">
        <v>16</v>
      </c>
      <c r="L1228">
        <v>16</v>
      </c>
    </row>
    <row r="1229" spans="1:12" x14ac:dyDescent="0.25">
      <c r="A1229">
        <v>1952</v>
      </c>
      <c r="B1229" s="1" t="s">
        <v>30</v>
      </c>
      <c r="C1229" s="1" t="s">
        <v>54</v>
      </c>
      <c r="D1229">
        <v>6</v>
      </c>
      <c r="E1229" s="1" t="s">
        <v>3057</v>
      </c>
      <c r="F1229" s="1" t="s">
        <v>358</v>
      </c>
      <c r="G1229" s="1" t="s">
        <v>2182</v>
      </c>
      <c r="H1229" s="1" t="s">
        <v>3058</v>
      </c>
      <c r="I1229" s="1" t="s">
        <v>3059</v>
      </c>
      <c r="J1229">
        <v>0</v>
      </c>
      <c r="K1229">
        <v>5</v>
      </c>
      <c r="L1229">
        <v>6</v>
      </c>
    </row>
    <row r="1230" spans="1:12" x14ac:dyDescent="0.25">
      <c r="A1230">
        <v>1952</v>
      </c>
      <c r="B1230" s="1" t="s">
        <v>30</v>
      </c>
      <c r="C1230" s="1" t="s">
        <v>54</v>
      </c>
      <c r="D1230">
        <v>7</v>
      </c>
      <c r="E1230" s="1" t="s">
        <v>1404</v>
      </c>
      <c r="F1230" s="1" t="s">
        <v>380</v>
      </c>
      <c r="G1230" s="1" t="s">
        <v>3060</v>
      </c>
      <c r="H1230" s="1" t="s">
        <v>3061</v>
      </c>
      <c r="I1230" s="1" t="s">
        <v>1699</v>
      </c>
      <c r="J1230">
        <v>0</v>
      </c>
      <c r="K1230">
        <v>19</v>
      </c>
      <c r="L1230">
        <v>19</v>
      </c>
    </row>
    <row r="1231" spans="1:12" x14ac:dyDescent="0.25">
      <c r="A1231">
        <v>1952</v>
      </c>
      <c r="B1231" s="1" t="s">
        <v>30</v>
      </c>
      <c r="C1231" s="1" t="s">
        <v>54</v>
      </c>
      <c r="D1231">
        <v>14</v>
      </c>
      <c r="E1231" s="1" t="s">
        <v>728</v>
      </c>
      <c r="F1231" s="1" t="s">
        <v>380</v>
      </c>
      <c r="G1231" s="1" t="s">
        <v>3060</v>
      </c>
      <c r="H1231" s="1" t="s">
        <v>3062</v>
      </c>
      <c r="I1231" s="1" t="s">
        <v>2725</v>
      </c>
      <c r="J1231">
        <v>0</v>
      </c>
      <c r="K1231">
        <v>44</v>
      </c>
      <c r="L1231">
        <v>44</v>
      </c>
    </row>
    <row r="1232" spans="1:12" x14ac:dyDescent="0.25">
      <c r="A1232">
        <v>1952</v>
      </c>
      <c r="B1232" s="1" t="s">
        <v>30</v>
      </c>
      <c r="C1232" s="1" t="s">
        <v>54</v>
      </c>
      <c r="D1232">
        <v>15</v>
      </c>
      <c r="E1232" s="1" t="s">
        <v>1404</v>
      </c>
      <c r="F1232" s="1" t="s">
        <v>380</v>
      </c>
      <c r="G1232" s="1" t="s">
        <v>3060</v>
      </c>
      <c r="H1232" s="1" t="s">
        <v>3063</v>
      </c>
      <c r="I1232" s="1" t="s">
        <v>1699</v>
      </c>
      <c r="J1232">
        <v>0</v>
      </c>
      <c r="K1232">
        <v>20</v>
      </c>
      <c r="L1232">
        <v>20</v>
      </c>
    </row>
    <row r="1233" spans="1:12" x14ac:dyDescent="0.25">
      <c r="A1233">
        <v>1952</v>
      </c>
      <c r="B1233" s="1" t="s">
        <v>30</v>
      </c>
      <c r="C1233" s="1" t="s">
        <v>54</v>
      </c>
      <c r="D1233">
        <v>17</v>
      </c>
      <c r="E1233" s="1" t="s">
        <v>942</v>
      </c>
      <c r="F1233" s="1" t="s">
        <v>380</v>
      </c>
      <c r="G1233" s="1" t="s">
        <v>3064</v>
      </c>
      <c r="H1233" s="1" t="s">
        <v>3065</v>
      </c>
      <c r="I1233" s="1" t="s">
        <v>1699</v>
      </c>
      <c r="J1233">
        <v>0</v>
      </c>
      <c r="K1233">
        <v>9</v>
      </c>
      <c r="L1233">
        <v>16</v>
      </c>
    </row>
    <row r="1234" spans="1:12" x14ac:dyDescent="0.25">
      <c r="A1234">
        <v>1952</v>
      </c>
      <c r="B1234" s="1" t="s">
        <v>30</v>
      </c>
      <c r="C1234" s="1" t="s">
        <v>54</v>
      </c>
      <c r="D1234">
        <v>22</v>
      </c>
      <c r="E1234" s="1" t="s">
        <v>1404</v>
      </c>
      <c r="F1234" s="1" t="s">
        <v>358</v>
      </c>
      <c r="G1234" s="1" t="s">
        <v>3066</v>
      </c>
      <c r="H1234" s="1" t="s">
        <v>3067</v>
      </c>
      <c r="I1234" s="1" t="s">
        <v>1699</v>
      </c>
      <c r="J1234">
        <v>0</v>
      </c>
      <c r="K1234">
        <v>52</v>
      </c>
      <c r="L1234">
        <v>52</v>
      </c>
    </row>
    <row r="1235" spans="1:12" x14ac:dyDescent="0.25">
      <c r="A1235">
        <v>1952</v>
      </c>
      <c r="B1235" s="1" t="s">
        <v>30</v>
      </c>
      <c r="C1235" s="1" t="s">
        <v>54</v>
      </c>
      <c r="D1235">
        <v>28</v>
      </c>
      <c r="E1235" s="1" t="s">
        <v>468</v>
      </c>
      <c r="F1235" s="1" t="s">
        <v>358</v>
      </c>
      <c r="G1235" s="1" t="s">
        <v>3068</v>
      </c>
      <c r="H1235" s="1" t="s">
        <v>3069</v>
      </c>
      <c r="I1235" s="1" t="s">
        <v>1699</v>
      </c>
      <c r="J1235">
        <v>0</v>
      </c>
      <c r="K1235">
        <v>37</v>
      </c>
      <c r="L1235">
        <v>38</v>
      </c>
    </row>
    <row r="1236" spans="1:12" x14ac:dyDescent="0.25">
      <c r="A1236">
        <v>1952</v>
      </c>
      <c r="B1236" s="1" t="s">
        <v>30</v>
      </c>
      <c r="C1236" s="1" t="s">
        <v>78</v>
      </c>
      <c r="D1236">
        <v>6</v>
      </c>
      <c r="E1236" s="1" t="s">
        <v>3070</v>
      </c>
      <c r="F1236" s="1" t="s">
        <v>358</v>
      </c>
      <c r="G1236" s="1" t="s">
        <v>3071</v>
      </c>
      <c r="H1236" s="1" t="s">
        <v>3072</v>
      </c>
      <c r="I1236" s="1" t="s">
        <v>949</v>
      </c>
      <c r="J1236">
        <v>0</v>
      </c>
      <c r="K1236">
        <v>37</v>
      </c>
      <c r="L1236">
        <v>41</v>
      </c>
    </row>
    <row r="1237" spans="1:12" x14ac:dyDescent="0.25">
      <c r="A1237">
        <v>1952</v>
      </c>
      <c r="B1237" s="1" t="s">
        <v>30</v>
      </c>
      <c r="C1237" s="1" t="s">
        <v>78</v>
      </c>
      <c r="D1237">
        <v>6</v>
      </c>
      <c r="E1237" s="1" t="s">
        <v>3073</v>
      </c>
      <c r="F1237" s="1" t="s">
        <v>1823</v>
      </c>
      <c r="G1237" s="1" t="s">
        <v>2122</v>
      </c>
      <c r="H1237" s="1" t="s">
        <v>3074</v>
      </c>
      <c r="I1237" s="1" t="s">
        <v>3075</v>
      </c>
      <c r="J1237">
        <v>0</v>
      </c>
      <c r="K1237">
        <v>18</v>
      </c>
      <c r="L1237">
        <v>18</v>
      </c>
    </row>
    <row r="1238" spans="1:12" x14ac:dyDescent="0.25">
      <c r="A1238">
        <v>1952</v>
      </c>
      <c r="B1238" s="1" t="s">
        <v>30</v>
      </c>
      <c r="C1238" s="1" t="s">
        <v>78</v>
      </c>
      <c r="D1238">
        <v>20</v>
      </c>
      <c r="E1238" s="1" t="s">
        <v>468</v>
      </c>
      <c r="F1238" s="1" t="s">
        <v>358</v>
      </c>
      <c r="G1238" s="1" t="s">
        <v>3076</v>
      </c>
      <c r="H1238" s="1" t="s">
        <v>3077</v>
      </c>
      <c r="I1238" s="1" t="s">
        <v>1699</v>
      </c>
      <c r="J1238">
        <v>0</v>
      </c>
      <c r="K1238">
        <v>87</v>
      </c>
      <c r="L1238">
        <v>115</v>
      </c>
    </row>
    <row r="1239" spans="1:12" x14ac:dyDescent="0.25">
      <c r="A1239">
        <v>1952</v>
      </c>
      <c r="B1239" s="1" t="s">
        <v>30</v>
      </c>
      <c r="C1239" s="1" t="s">
        <v>78</v>
      </c>
      <c r="D1239">
        <v>21</v>
      </c>
      <c r="E1239" s="1" t="s">
        <v>754</v>
      </c>
      <c r="F1239" s="1" t="s">
        <v>26</v>
      </c>
      <c r="G1239" s="1" t="s">
        <v>3078</v>
      </c>
      <c r="H1239" s="1" t="s">
        <v>755</v>
      </c>
      <c r="I1239" s="1" t="s">
        <v>3079</v>
      </c>
      <c r="J1239">
        <v>0</v>
      </c>
      <c r="K1239">
        <v>3</v>
      </c>
      <c r="L1239">
        <v>3</v>
      </c>
    </row>
    <row r="1240" spans="1:12" x14ac:dyDescent="0.25">
      <c r="A1240">
        <v>1952</v>
      </c>
      <c r="B1240" s="1" t="s">
        <v>30</v>
      </c>
      <c r="C1240" s="1" t="s">
        <v>78</v>
      </c>
      <c r="D1240">
        <v>22</v>
      </c>
      <c r="E1240" s="1" t="s">
        <v>950</v>
      </c>
      <c r="F1240" s="1" t="s">
        <v>358</v>
      </c>
      <c r="G1240" s="1" t="s">
        <v>1513</v>
      </c>
      <c r="H1240" s="1" t="s">
        <v>3080</v>
      </c>
      <c r="I1240" s="1" t="s">
        <v>3081</v>
      </c>
      <c r="J1240">
        <v>0</v>
      </c>
      <c r="K1240">
        <v>9</v>
      </c>
      <c r="L1240">
        <v>0</v>
      </c>
    </row>
    <row r="1241" spans="1:12" x14ac:dyDescent="0.25">
      <c r="A1241">
        <v>1952</v>
      </c>
      <c r="B1241" s="1" t="s">
        <v>30</v>
      </c>
      <c r="C1241" s="1" t="s">
        <v>78</v>
      </c>
      <c r="D1241">
        <v>25</v>
      </c>
      <c r="E1241" s="1" t="s">
        <v>541</v>
      </c>
      <c r="F1241" s="1" t="s">
        <v>358</v>
      </c>
      <c r="G1241" s="1" t="s">
        <v>2761</v>
      </c>
      <c r="H1241" s="1" t="s">
        <v>2762</v>
      </c>
      <c r="I1241" s="1" t="s">
        <v>2763</v>
      </c>
      <c r="J1241">
        <v>0</v>
      </c>
      <c r="K1241">
        <v>27</v>
      </c>
      <c r="L1241">
        <v>29</v>
      </c>
    </row>
    <row r="1242" spans="1:12" x14ac:dyDescent="0.25">
      <c r="A1242">
        <v>1952</v>
      </c>
      <c r="B1242" s="1" t="s">
        <v>30</v>
      </c>
      <c r="C1242" s="1" t="s">
        <v>78</v>
      </c>
      <c r="D1242">
        <v>25</v>
      </c>
      <c r="E1242" s="1" t="s">
        <v>2209</v>
      </c>
      <c r="F1242" s="1" t="s">
        <v>358</v>
      </c>
      <c r="G1242" s="1" t="s">
        <v>2421</v>
      </c>
      <c r="H1242" s="1" t="s">
        <v>3082</v>
      </c>
      <c r="I1242" s="1" t="s">
        <v>2453</v>
      </c>
      <c r="J1242">
        <v>0</v>
      </c>
      <c r="K1242">
        <v>3</v>
      </c>
      <c r="L1242">
        <v>5</v>
      </c>
    </row>
    <row r="1243" spans="1:12" x14ac:dyDescent="0.25">
      <c r="A1243">
        <v>1952</v>
      </c>
      <c r="B1243" s="1" t="s">
        <v>30</v>
      </c>
      <c r="C1243" s="1" t="s">
        <v>78</v>
      </c>
      <c r="D1243">
        <v>30</v>
      </c>
      <c r="E1243" s="1" t="s">
        <v>2495</v>
      </c>
      <c r="F1243" s="1" t="s">
        <v>358</v>
      </c>
      <c r="G1243" s="1" t="s">
        <v>2362</v>
      </c>
      <c r="H1243" s="1" t="s">
        <v>3083</v>
      </c>
      <c r="I1243" s="1" t="s">
        <v>2985</v>
      </c>
      <c r="J1243">
        <v>0</v>
      </c>
      <c r="K1243">
        <v>2</v>
      </c>
      <c r="L1243">
        <v>10</v>
      </c>
    </row>
    <row r="1244" spans="1:12" x14ac:dyDescent="0.25">
      <c r="A1244">
        <v>1953</v>
      </c>
      <c r="B1244" s="1" t="s">
        <v>37</v>
      </c>
      <c r="C1244" s="1" t="s">
        <v>199</v>
      </c>
      <c r="D1244">
        <v>5</v>
      </c>
      <c r="E1244" s="1" t="s">
        <v>2004</v>
      </c>
      <c r="F1244" s="1" t="s">
        <v>3084</v>
      </c>
      <c r="G1244" s="1" t="s">
        <v>3085</v>
      </c>
      <c r="H1244" s="1" t="s">
        <v>3086</v>
      </c>
      <c r="I1244" s="1" t="s">
        <v>3087</v>
      </c>
      <c r="J1244">
        <v>0</v>
      </c>
      <c r="K1244">
        <v>27</v>
      </c>
      <c r="L1244">
        <v>35</v>
      </c>
    </row>
    <row r="1245" spans="1:12" x14ac:dyDescent="0.25">
      <c r="A1245">
        <v>1953</v>
      </c>
      <c r="B1245" s="1" t="s">
        <v>37</v>
      </c>
      <c r="C1245" s="1" t="s">
        <v>199</v>
      </c>
      <c r="D1245">
        <v>7</v>
      </c>
      <c r="E1245" s="1" t="s">
        <v>352</v>
      </c>
      <c r="F1245" s="1" t="s">
        <v>26</v>
      </c>
      <c r="G1245" s="1" t="s">
        <v>3088</v>
      </c>
      <c r="H1245" s="1" t="s">
        <v>3089</v>
      </c>
      <c r="I1245" s="1" t="s">
        <v>3090</v>
      </c>
      <c r="J1245">
        <v>0</v>
      </c>
      <c r="K1245">
        <v>40</v>
      </c>
      <c r="L1245">
        <v>40</v>
      </c>
    </row>
    <row r="1246" spans="1:12" x14ac:dyDescent="0.25">
      <c r="A1246">
        <v>1953</v>
      </c>
      <c r="B1246" s="1" t="s">
        <v>37</v>
      </c>
      <c r="C1246" s="1" t="s">
        <v>199</v>
      </c>
      <c r="D1246">
        <v>7</v>
      </c>
      <c r="E1246" s="1" t="s">
        <v>468</v>
      </c>
      <c r="F1246" s="1" t="s">
        <v>358</v>
      </c>
      <c r="G1246" s="1" t="s">
        <v>2182</v>
      </c>
      <c r="H1246" s="1" t="s">
        <v>3091</v>
      </c>
      <c r="I1246" s="1" t="s">
        <v>3092</v>
      </c>
      <c r="J1246">
        <v>0</v>
      </c>
      <c r="K1246">
        <v>7</v>
      </c>
      <c r="L1246">
        <v>7</v>
      </c>
    </row>
    <row r="1247" spans="1:12" x14ac:dyDescent="0.25">
      <c r="A1247">
        <v>1953</v>
      </c>
      <c r="B1247" s="1" t="s">
        <v>37</v>
      </c>
      <c r="C1247" s="1" t="s">
        <v>199</v>
      </c>
      <c r="D1247">
        <v>15</v>
      </c>
      <c r="E1247" s="1" t="s">
        <v>95</v>
      </c>
      <c r="F1247" s="1" t="s">
        <v>3093</v>
      </c>
      <c r="G1247" s="1" t="s">
        <v>3094</v>
      </c>
      <c r="H1247" s="1" t="s">
        <v>3095</v>
      </c>
      <c r="I1247" s="1" t="s">
        <v>1529</v>
      </c>
      <c r="J1247">
        <v>0</v>
      </c>
      <c r="K1247">
        <v>26</v>
      </c>
      <c r="L1247">
        <v>26</v>
      </c>
    </row>
    <row r="1248" spans="1:12" x14ac:dyDescent="0.25">
      <c r="A1248">
        <v>1953</v>
      </c>
      <c r="B1248" s="1" t="s">
        <v>37</v>
      </c>
      <c r="C1248" s="1" t="s">
        <v>199</v>
      </c>
      <c r="D1248">
        <v>26</v>
      </c>
      <c r="E1248" s="1" t="s">
        <v>3096</v>
      </c>
      <c r="F1248" s="1" t="s">
        <v>358</v>
      </c>
      <c r="G1248" s="1" t="s">
        <v>3097</v>
      </c>
      <c r="H1248" s="1" t="s">
        <v>3098</v>
      </c>
      <c r="I1248" s="1" t="s">
        <v>3099</v>
      </c>
      <c r="J1248">
        <v>0</v>
      </c>
      <c r="K1248">
        <v>19</v>
      </c>
      <c r="L1248">
        <v>19</v>
      </c>
    </row>
    <row r="1249" spans="1:12" x14ac:dyDescent="0.25">
      <c r="A1249">
        <v>1953</v>
      </c>
      <c r="B1249" s="1" t="s">
        <v>37</v>
      </c>
      <c r="C1249" s="1" t="s">
        <v>164</v>
      </c>
      <c r="D1249">
        <v>2</v>
      </c>
      <c r="E1249" s="1" t="s">
        <v>720</v>
      </c>
      <c r="F1249" s="1" t="s">
        <v>2070</v>
      </c>
      <c r="G1249" s="1" t="s">
        <v>3100</v>
      </c>
      <c r="H1249" s="1" t="s">
        <v>3101</v>
      </c>
      <c r="I1249" s="1" t="s">
        <v>3102</v>
      </c>
      <c r="J1249">
        <v>0</v>
      </c>
      <c r="K1249">
        <v>39</v>
      </c>
      <c r="L1249">
        <v>39</v>
      </c>
    </row>
    <row r="1250" spans="1:12" x14ac:dyDescent="0.25">
      <c r="A1250">
        <v>1953</v>
      </c>
      <c r="B1250" s="1" t="s">
        <v>37</v>
      </c>
      <c r="C1250" s="1" t="s">
        <v>164</v>
      </c>
      <c r="D1250">
        <v>3</v>
      </c>
      <c r="E1250" s="1" t="s">
        <v>2679</v>
      </c>
      <c r="F1250" s="1" t="s">
        <v>358</v>
      </c>
      <c r="G1250" s="1" t="s">
        <v>1873</v>
      </c>
      <c r="H1250" s="1" t="s">
        <v>3103</v>
      </c>
      <c r="I1250" s="1" t="s">
        <v>3104</v>
      </c>
      <c r="J1250">
        <v>0</v>
      </c>
      <c r="K1250">
        <v>18</v>
      </c>
      <c r="L1250">
        <v>18</v>
      </c>
    </row>
    <row r="1251" spans="1:12" x14ac:dyDescent="0.25">
      <c r="A1251">
        <v>1953</v>
      </c>
      <c r="B1251" s="1" t="s">
        <v>37</v>
      </c>
      <c r="C1251" s="1" t="s">
        <v>164</v>
      </c>
      <c r="D1251">
        <v>7</v>
      </c>
      <c r="E1251" s="1" t="s">
        <v>71</v>
      </c>
      <c r="F1251" s="1" t="s">
        <v>358</v>
      </c>
      <c r="G1251" s="1" t="s">
        <v>1778</v>
      </c>
      <c r="H1251" s="1" t="s">
        <v>2867</v>
      </c>
      <c r="I1251" s="1" t="s">
        <v>3105</v>
      </c>
      <c r="J1251">
        <v>0</v>
      </c>
      <c r="K1251">
        <v>9</v>
      </c>
      <c r="L1251">
        <v>19</v>
      </c>
    </row>
    <row r="1252" spans="1:12" x14ac:dyDescent="0.25">
      <c r="A1252">
        <v>1953</v>
      </c>
      <c r="B1252" s="1" t="s">
        <v>37</v>
      </c>
      <c r="C1252" s="1" t="s">
        <v>164</v>
      </c>
      <c r="D1252">
        <v>9</v>
      </c>
      <c r="E1252" s="1" t="s">
        <v>973</v>
      </c>
      <c r="F1252" s="1" t="s">
        <v>26</v>
      </c>
      <c r="G1252" s="1" t="s">
        <v>1425</v>
      </c>
      <c r="H1252" s="1" t="s">
        <v>1022</v>
      </c>
      <c r="I1252" s="1" t="s">
        <v>3106</v>
      </c>
      <c r="J1252">
        <v>0</v>
      </c>
      <c r="K1252">
        <v>29</v>
      </c>
      <c r="L1252">
        <v>40</v>
      </c>
    </row>
    <row r="1253" spans="1:12" x14ac:dyDescent="0.25">
      <c r="A1253">
        <v>1953</v>
      </c>
      <c r="B1253" s="1" t="s">
        <v>37</v>
      </c>
      <c r="C1253" s="1" t="s">
        <v>164</v>
      </c>
      <c r="D1253">
        <v>14</v>
      </c>
      <c r="E1253" s="1" t="s">
        <v>1970</v>
      </c>
      <c r="F1253" s="1" t="s">
        <v>358</v>
      </c>
      <c r="G1253" s="1" t="s">
        <v>3107</v>
      </c>
      <c r="H1253" s="1" t="s">
        <v>3108</v>
      </c>
      <c r="I1253" s="1" t="s">
        <v>1913</v>
      </c>
      <c r="J1253">
        <v>0</v>
      </c>
      <c r="K1253">
        <v>46</v>
      </c>
      <c r="L1253">
        <v>46</v>
      </c>
    </row>
    <row r="1254" spans="1:12" x14ac:dyDescent="0.25">
      <c r="A1254">
        <v>1953</v>
      </c>
      <c r="B1254" s="1" t="s">
        <v>37</v>
      </c>
      <c r="C1254" s="1" t="s">
        <v>38</v>
      </c>
      <c r="D1254">
        <v>3</v>
      </c>
      <c r="E1254" s="1" t="s">
        <v>956</v>
      </c>
      <c r="F1254" s="1" t="s">
        <v>3109</v>
      </c>
      <c r="G1254" s="1" t="s">
        <v>3110</v>
      </c>
      <c r="H1254" s="1" t="s">
        <v>2447</v>
      </c>
      <c r="I1254" s="1" t="s">
        <v>2896</v>
      </c>
      <c r="J1254">
        <v>0</v>
      </c>
      <c r="K1254">
        <v>11</v>
      </c>
      <c r="L1254">
        <v>11</v>
      </c>
    </row>
    <row r="1255" spans="1:12" x14ac:dyDescent="0.25">
      <c r="A1255">
        <v>1953</v>
      </c>
      <c r="B1255" s="1" t="s">
        <v>37</v>
      </c>
      <c r="C1255" s="1" t="s">
        <v>38</v>
      </c>
      <c r="D1255">
        <v>4</v>
      </c>
      <c r="E1255" s="1" t="s">
        <v>367</v>
      </c>
      <c r="F1255" s="1" t="s">
        <v>26</v>
      </c>
      <c r="G1255" s="1" t="s">
        <v>3111</v>
      </c>
      <c r="H1255" s="1" t="s">
        <v>3112</v>
      </c>
      <c r="I1255" s="1" t="s">
        <v>2187</v>
      </c>
      <c r="J1255">
        <v>0</v>
      </c>
      <c r="K1255">
        <v>2</v>
      </c>
      <c r="L1255">
        <v>2</v>
      </c>
    </row>
    <row r="1256" spans="1:12" x14ac:dyDescent="0.25">
      <c r="A1256">
        <v>1953</v>
      </c>
      <c r="B1256" s="1" t="s">
        <v>37</v>
      </c>
      <c r="C1256" s="1" t="s">
        <v>38</v>
      </c>
      <c r="D1256">
        <v>14</v>
      </c>
      <c r="E1256" s="1" t="s">
        <v>1293</v>
      </c>
      <c r="F1256" s="1" t="s">
        <v>2861</v>
      </c>
      <c r="G1256" s="1" t="s">
        <v>2966</v>
      </c>
      <c r="H1256" s="1" t="s">
        <v>3113</v>
      </c>
      <c r="I1256" s="1" t="s">
        <v>3114</v>
      </c>
      <c r="J1256">
        <v>0</v>
      </c>
      <c r="K1256">
        <v>16</v>
      </c>
      <c r="L1256">
        <v>16</v>
      </c>
    </row>
    <row r="1257" spans="1:12" x14ac:dyDescent="0.25">
      <c r="A1257">
        <v>1953</v>
      </c>
      <c r="B1257" s="1" t="s">
        <v>37</v>
      </c>
      <c r="C1257" s="1" t="s">
        <v>38</v>
      </c>
      <c r="D1257">
        <v>17</v>
      </c>
      <c r="E1257" s="1" t="s">
        <v>2679</v>
      </c>
      <c r="F1257" s="1" t="s">
        <v>358</v>
      </c>
      <c r="G1257" s="1" t="s">
        <v>2065</v>
      </c>
      <c r="H1257" s="1" t="s">
        <v>3115</v>
      </c>
      <c r="I1257" s="1" t="s">
        <v>2726</v>
      </c>
      <c r="J1257">
        <v>0</v>
      </c>
      <c r="K1257">
        <v>8</v>
      </c>
      <c r="L1257">
        <v>8</v>
      </c>
    </row>
    <row r="1258" spans="1:12" x14ac:dyDescent="0.25">
      <c r="A1258">
        <v>1953</v>
      </c>
      <c r="B1258" s="1" t="s">
        <v>37</v>
      </c>
      <c r="C1258" s="1" t="s">
        <v>38</v>
      </c>
      <c r="D1258">
        <v>18</v>
      </c>
      <c r="E1258" s="1" t="s">
        <v>1613</v>
      </c>
      <c r="F1258" s="1" t="s">
        <v>2861</v>
      </c>
      <c r="G1258" s="1" t="s">
        <v>3116</v>
      </c>
      <c r="H1258" s="1" t="s">
        <v>3117</v>
      </c>
      <c r="I1258" s="1" t="s">
        <v>1699</v>
      </c>
      <c r="J1258">
        <v>0</v>
      </c>
      <c r="K1258">
        <v>23</v>
      </c>
      <c r="L1258">
        <v>23</v>
      </c>
    </row>
    <row r="1259" spans="1:12" x14ac:dyDescent="0.25">
      <c r="A1259">
        <v>1953</v>
      </c>
      <c r="B1259" s="1" t="s">
        <v>37</v>
      </c>
      <c r="C1259" s="1" t="s">
        <v>38</v>
      </c>
      <c r="D1259">
        <v>18</v>
      </c>
      <c r="E1259" s="1" t="s">
        <v>3118</v>
      </c>
      <c r="F1259" s="1" t="s">
        <v>404</v>
      </c>
      <c r="G1259" s="1" t="s">
        <v>3119</v>
      </c>
      <c r="H1259" s="1" t="s">
        <v>3120</v>
      </c>
      <c r="I1259" s="1" t="s">
        <v>3121</v>
      </c>
      <c r="J1259">
        <v>0</v>
      </c>
      <c r="K1259">
        <v>10</v>
      </c>
      <c r="L1259">
        <v>10</v>
      </c>
    </row>
    <row r="1260" spans="1:12" x14ac:dyDescent="0.25">
      <c r="A1260">
        <v>1953</v>
      </c>
      <c r="B1260" s="1" t="s">
        <v>37</v>
      </c>
      <c r="C1260" s="1" t="s">
        <v>38</v>
      </c>
      <c r="D1260">
        <v>20</v>
      </c>
      <c r="E1260" s="1" t="s">
        <v>497</v>
      </c>
      <c r="F1260" s="1" t="s">
        <v>358</v>
      </c>
      <c r="G1260" s="1" t="s">
        <v>3122</v>
      </c>
      <c r="H1260" s="1" t="s">
        <v>3123</v>
      </c>
      <c r="I1260" s="1" t="s">
        <v>2612</v>
      </c>
      <c r="J1260">
        <v>0</v>
      </c>
      <c r="K1260">
        <v>35</v>
      </c>
      <c r="L1260">
        <v>35</v>
      </c>
    </row>
    <row r="1261" spans="1:12" x14ac:dyDescent="0.25">
      <c r="A1261">
        <v>1953</v>
      </c>
      <c r="B1261" s="1" t="s">
        <v>37</v>
      </c>
      <c r="C1261" s="1" t="s">
        <v>38</v>
      </c>
      <c r="D1261">
        <v>27</v>
      </c>
      <c r="E1261" s="1" t="s">
        <v>415</v>
      </c>
      <c r="F1261" s="1" t="s">
        <v>79</v>
      </c>
      <c r="G1261" s="1" t="s">
        <v>3124</v>
      </c>
      <c r="H1261" s="1" t="s">
        <v>3125</v>
      </c>
      <c r="I1261" s="1" t="s">
        <v>3126</v>
      </c>
      <c r="J1261">
        <v>0</v>
      </c>
      <c r="K1261">
        <v>14</v>
      </c>
      <c r="L1261">
        <v>14</v>
      </c>
    </row>
    <row r="1262" spans="1:12" x14ac:dyDescent="0.25">
      <c r="A1262">
        <v>1953</v>
      </c>
      <c r="B1262" s="1" t="s">
        <v>37</v>
      </c>
      <c r="C1262" s="1" t="s">
        <v>38</v>
      </c>
      <c r="D1262">
        <v>29</v>
      </c>
      <c r="E1262" s="1" t="s">
        <v>3127</v>
      </c>
      <c r="F1262" s="1" t="s">
        <v>3128</v>
      </c>
      <c r="G1262" s="1" t="s">
        <v>3129</v>
      </c>
      <c r="H1262" s="1" t="s">
        <v>3130</v>
      </c>
      <c r="I1262" s="1" t="s">
        <v>3131</v>
      </c>
      <c r="J1262">
        <v>0</v>
      </c>
      <c r="K1262">
        <v>13</v>
      </c>
      <c r="L1262">
        <v>13</v>
      </c>
    </row>
    <row r="1263" spans="1:12" x14ac:dyDescent="0.25">
      <c r="A1263">
        <v>1953</v>
      </c>
      <c r="B1263" s="1" t="s">
        <v>62</v>
      </c>
      <c r="C1263" s="1" t="s">
        <v>119</v>
      </c>
      <c r="D1263">
        <v>10</v>
      </c>
      <c r="E1263" s="1" t="s">
        <v>415</v>
      </c>
      <c r="F1263" s="1" t="s">
        <v>3132</v>
      </c>
      <c r="G1263" s="1" t="s">
        <v>3133</v>
      </c>
      <c r="H1263" s="1" t="s">
        <v>3134</v>
      </c>
      <c r="I1263" s="1" t="s">
        <v>2646</v>
      </c>
      <c r="J1263">
        <v>0</v>
      </c>
      <c r="K1263">
        <v>26</v>
      </c>
      <c r="L1263">
        <v>0</v>
      </c>
    </row>
    <row r="1264" spans="1:12" x14ac:dyDescent="0.25">
      <c r="A1264">
        <v>1953</v>
      </c>
      <c r="B1264" s="1" t="s">
        <v>62</v>
      </c>
      <c r="C1264" s="1" t="s">
        <v>119</v>
      </c>
      <c r="D1264">
        <v>10</v>
      </c>
      <c r="E1264" s="1" t="s">
        <v>3135</v>
      </c>
      <c r="F1264" s="1" t="s">
        <v>534</v>
      </c>
      <c r="G1264" s="1" t="s">
        <v>3136</v>
      </c>
      <c r="H1264" s="1" t="s">
        <v>3137</v>
      </c>
      <c r="I1264" s="1" t="s">
        <v>3138</v>
      </c>
      <c r="J1264">
        <v>0</v>
      </c>
      <c r="K1264">
        <v>13</v>
      </c>
      <c r="L1264">
        <v>13</v>
      </c>
    </row>
    <row r="1265" spans="1:12" x14ac:dyDescent="0.25">
      <c r="A1265">
        <v>1953</v>
      </c>
      <c r="B1265" s="1" t="s">
        <v>62</v>
      </c>
      <c r="C1265" s="1" t="s">
        <v>119</v>
      </c>
      <c r="D1265">
        <v>10</v>
      </c>
      <c r="E1265" s="1" t="s">
        <v>592</v>
      </c>
      <c r="F1265" s="1" t="s">
        <v>138</v>
      </c>
      <c r="G1265" s="1" t="s">
        <v>3139</v>
      </c>
      <c r="H1265" s="1" t="s">
        <v>3140</v>
      </c>
      <c r="I1265" s="1" t="s">
        <v>872</v>
      </c>
      <c r="J1265">
        <v>0</v>
      </c>
      <c r="K1265">
        <v>4</v>
      </c>
      <c r="L1265">
        <v>15</v>
      </c>
    </row>
    <row r="1266" spans="1:12" x14ac:dyDescent="0.25">
      <c r="A1266">
        <v>1953</v>
      </c>
      <c r="B1266" s="1" t="s">
        <v>62</v>
      </c>
      <c r="C1266" s="1" t="s">
        <v>119</v>
      </c>
      <c r="D1266">
        <v>14</v>
      </c>
      <c r="E1266" s="1" t="s">
        <v>1293</v>
      </c>
      <c r="F1266" s="1" t="s">
        <v>358</v>
      </c>
      <c r="G1266" s="1" t="s">
        <v>2696</v>
      </c>
      <c r="H1266" s="1" t="s">
        <v>3141</v>
      </c>
      <c r="I1266" s="1" t="s">
        <v>3142</v>
      </c>
      <c r="J1266">
        <v>0</v>
      </c>
      <c r="K1266">
        <v>3</v>
      </c>
      <c r="L1266">
        <v>3</v>
      </c>
    </row>
    <row r="1267" spans="1:12" x14ac:dyDescent="0.25">
      <c r="A1267">
        <v>1953</v>
      </c>
      <c r="B1267" s="1" t="s">
        <v>62</v>
      </c>
      <c r="C1267" s="1" t="s">
        <v>119</v>
      </c>
      <c r="D1267">
        <v>14</v>
      </c>
      <c r="E1267" s="1" t="s">
        <v>468</v>
      </c>
      <c r="F1267" s="1" t="s">
        <v>358</v>
      </c>
      <c r="G1267" s="1" t="s">
        <v>1995</v>
      </c>
      <c r="H1267" s="1" t="s">
        <v>3143</v>
      </c>
      <c r="I1267" s="1" t="s">
        <v>3144</v>
      </c>
      <c r="J1267">
        <v>0</v>
      </c>
      <c r="K1267">
        <v>7</v>
      </c>
      <c r="L1267">
        <v>25</v>
      </c>
    </row>
    <row r="1268" spans="1:12" x14ac:dyDescent="0.25">
      <c r="A1268">
        <v>1953</v>
      </c>
      <c r="B1268" s="1" t="s">
        <v>62</v>
      </c>
      <c r="C1268" s="1" t="s">
        <v>119</v>
      </c>
      <c r="D1268">
        <v>16</v>
      </c>
      <c r="E1268" s="1" t="s">
        <v>2679</v>
      </c>
      <c r="F1268" s="1" t="s">
        <v>358</v>
      </c>
      <c r="G1268" s="1" t="s">
        <v>2065</v>
      </c>
      <c r="H1268" s="1" t="s">
        <v>3145</v>
      </c>
      <c r="I1268" s="1" t="s">
        <v>2726</v>
      </c>
      <c r="J1268">
        <v>0</v>
      </c>
      <c r="K1268">
        <v>30</v>
      </c>
      <c r="L1268">
        <v>30</v>
      </c>
    </row>
    <row r="1269" spans="1:12" x14ac:dyDescent="0.25">
      <c r="A1269">
        <v>1953</v>
      </c>
      <c r="B1269" s="1" t="s">
        <v>62</v>
      </c>
      <c r="C1269" s="1" t="s">
        <v>119</v>
      </c>
      <c r="D1269">
        <v>20</v>
      </c>
      <c r="E1269" s="1" t="s">
        <v>497</v>
      </c>
      <c r="F1269" s="1" t="s">
        <v>358</v>
      </c>
      <c r="G1269" s="1" t="s">
        <v>3146</v>
      </c>
      <c r="H1269" s="1" t="s">
        <v>3147</v>
      </c>
      <c r="I1269" s="1" t="s">
        <v>1637</v>
      </c>
      <c r="J1269">
        <v>0</v>
      </c>
      <c r="K1269">
        <v>8</v>
      </c>
      <c r="L1269">
        <v>10</v>
      </c>
    </row>
    <row r="1270" spans="1:12" x14ac:dyDescent="0.25">
      <c r="A1270">
        <v>1953</v>
      </c>
      <c r="B1270" s="1" t="s">
        <v>62</v>
      </c>
      <c r="C1270" s="1" t="s">
        <v>63</v>
      </c>
      <c r="D1270">
        <v>2</v>
      </c>
      <c r="E1270" s="1" t="s">
        <v>491</v>
      </c>
      <c r="F1270" s="1" t="s">
        <v>3109</v>
      </c>
      <c r="G1270" s="1" t="s">
        <v>3148</v>
      </c>
      <c r="H1270" s="1" t="s">
        <v>3149</v>
      </c>
      <c r="I1270" s="1" t="s">
        <v>3150</v>
      </c>
      <c r="J1270">
        <v>0</v>
      </c>
      <c r="K1270">
        <v>43</v>
      </c>
      <c r="L1270">
        <v>43</v>
      </c>
    </row>
    <row r="1271" spans="1:12" x14ac:dyDescent="0.25">
      <c r="A1271">
        <v>1953</v>
      </c>
      <c r="B1271" s="1" t="s">
        <v>62</v>
      </c>
      <c r="C1271" s="1" t="s">
        <v>63</v>
      </c>
      <c r="D1271">
        <v>7</v>
      </c>
      <c r="E1271" s="1" t="s">
        <v>49</v>
      </c>
      <c r="F1271" s="1" t="s">
        <v>2885</v>
      </c>
      <c r="G1271" s="1" t="s">
        <v>3151</v>
      </c>
      <c r="H1271" s="1" t="s">
        <v>3152</v>
      </c>
      <c r="I1271" s="1" t="s">
        <v>1532</v>
      </c>
      <c r="J1271">
        <v>0</v>
      </c>
      <c r="K1271">
        <v>10</v>
      </c>
      <c r="L1271">
        <v>10</v>
      </c>
    </row>
    <row r="1272" spans="1:12" x14ac:dyDescent="0.25">
      <c r="A1272">
        <v>1953</v>
      </c>
      <c r="B1272" s="1" t="s">
        <v>62</v>
      </c>
      <c r="C1272" s="1" t="s">
        <v>63</v>
      </c>
      <c r="D1272">
        <v>9</v>
      </c>
      <c r="E1272" s="1" t="s">
        <v>1293</v>
      </c>
      <c r="F1272" s="1" t="s">
        <v>358</v>
      </c>
      <c r="G1272" s="1" t="s">
        <v>2523</v>
      </c>
      <c r="H1272" s="1" t="s">
        <v>3153</v>
      </c>
      <c r="I1272" s="1" t="s">
        <v>2328</v>
      </c>
      <c r="J1272">
        <v>0</v>
      </c>
      <c r="K1272">
        <v>18</v>
      </c>
      <c r="L1272">
        <v>18</v>
      </c>
    </row>
    <row r="1273" spans="1:12" x14ac:dyDescent="0.25">
      <c r="A1273">
        <v>1953</v>
      </c>
      <c r="B1273" s="1" t="s">
        <v>62</v>
      </c>
      <c r="C1273" s="1" t="s">
        <v>63</v>
      </c>
      <c r="D1273">
        <v>11</v>
      </c>
      <c r="E1273" s="1" t="s">
        <v>436</v>
      </c>
      <c r="F1273" s="1" t="s">
        <v>960</v>
      </c>
      <c r="G1273" s="1" t="s">
        <v>2917</v>
      </c>
      <c r="H1273" s="1" t="s">
        <v>649</v>
      </c>
      <c r="I1273" s="1" t="s">
        <v>2623</v>
      </c>
      <c r="J1273">
        <v>0</v>
      </c>
      <c r="K1273">
        <v>2</v>
      </c>
      <c r="L1273">
        <v>19</v>
      </c>
    </row>
    <row r="1274" spans="1:12" x14ac:dyDescent="0.25">
      <c r="A1274">
        <v>1953</v>
      </c>
      <c r="B1274" s="1" t="s">
        <v>62</v>
      </c>
      <c r="C1274" s="1" t="s">
        <v>63</v>
      </c>
      <c r="D1274">
        <v>17</v>
      </c>
      <c r="E1274" s="1" t="s">
        <v>465</v>
      </c>
      <c r="F1274" s="1" t="s">
        <v>358</v>
      </c>
      <c r="G1274" s="1" t="s">
        <v>3154</v>
      </c>
      <c r="H1274" s="1" t="s">
        <v>3155</v>
      </c>
      <c r="I1274" s="1" t="s">
        <v>1029</v>
      </c>
      <c r="J1274">
        <v>0</v>
      </c>
      <c r="K1274">
        <v>19</v>
      </c>
      <c r="L1274">
        <v>20</v>
      </c>
    </row>
    <row r="1275" spans="1:12" x14ac:dyDescent="0.25">
      <c r="A1275">
        <v>1953</v>
      </c>
      <c r="B1275" s="1" t="s">
        <v>62</v>
      </c>
      <c r="C1275" s="1" t="s">
        <v>63</v>
      </c>
      <c r="D1275">
        <v>24</v>
      </c>
      <c r="E1275" s="1" t="s">
        <v>600</v>
      </c>
      <c r="F1275" s="1" t="s">
        <v>358</v>
      </c>
      <c r="G1275" s="1" t="s">
        <v>3156</v>
      </c>
      <c r="H1275" s="1" t="s">
        <v>1138</v>
      </c>
      <c r="I1275" s="1" t="s">
        <v>3157</v>
      </c>
      <c r="J1275">
        <v>0</v>
      </c>
      <c r="K1275">
        <v>6</v>
      </c>
      <c r="L1275">
        <v>7</v>
      </c>
    </row>
    <row r="1276" spans="1:12" x14ac:dyDescent="0.25">
      <c r="A1276">
        <v>1953</v>
      </c>
      <c r="B1276" s="1" t="s">
        <v>62</v>
      </c>
      <c r="C1276" s="1" t="s">
        <v>63</v>
      </c>
      <c r="D1276">
        <v>25</v>
      </c>
      <c r="E1276" s="1" t="s">
        <v>433</v>
      </c>
      <c r="F1276" s="1" t="s">
        <v>2861</v>
      </c>
      <c r="G1276" s="1" t="s">
        <v>2966</v>
      </c>
      <c r="H1276" s="1" t="s">
        <v>1005</v>
      </c>
      <c r="I1276" s="1" t="s">
        <v>286</v>
      </c>
      <c r="J1276">
        <v>2</v>
      </c>
      <c r="K1276">
        <v>0</v>
      </c>
      <c r="L1276">
        <v>34</v>
      </c>
    </row>
    <row r="1277" spans="1:12" x14ac:dyDescent="0.25">
      <c r="A1277">
        <v>1953</v>
      </c>
      <c r="B1277" s="1" t="s">
        <v>62</v>
      </c>
      <c r="C1277" s="1" t="s">
        <v>63</v>
      </c>
      <c r="D1277">
        <v>27</v>
      </c>
      <c r="E1277" s="1" t="s">
        <v>529</v>
      </c>
      <c r="F1277" s="1" t="s">
        <v>2247</v>
      </c>
      <c r="G1277" s="1" t="s">
        <v>3158</v>
      </c>
      <c r="H1277" s="1" t="s">
        <v>3159</v>
      </c>
      <c r="I1277" s="1" t="s">
        <v>1127</v>
      </c>
      <c r="J1277">
        <v>0</v>
      </c>
      <c r="K1277">
        <v>20</v>
      </c>
      <c r="L1277">
        <v>20</v>
      </c>
    </row>
    <row r="1278" spans="1:12" x14ac:dyDescent="0.25">
      <c r="A1278">
        <v>1953</v>
      </c>
      <c r="B1278" s="1" t="s">
        <v>62</v>
      </c>
      <c r="C1278" s="1" t="s">
        <v>68</v>
      </c>
      <c r="D1278">
        <v>14</v>
      </c>
      <c r="E1278" s="1" t="s">
        <v>277</v>
      </c>
      <c r="F1278" s="1" t="s">
        <v>2322</v>
      </c>
      <c r="G1278" s="1" t="s">
        <v>3160</v>
      </c>
      <c r="H1278" s="1" t="s">
        <v>3161</v>
      </c>
      <c r="I1278" s="1" t="s">
        <v>1127</v>
      </c>
      <c r="J1278">
        <v>0</v>
      </c>
      <c r="K1278">
        <v>18</v>
      </c>
      <c r="L1278">
        <v>18</v>
      </c>
    </row>
    <row r="1279" spans="1:12" x14ac:dyDescent="0.25">
      <c r="A1279">
        <v>1953</v>
      </c>
      <c r="B1279" s="1" t="s">
        <v>62</v>
      </c>
      <c r="C1279" s="1" t="s">
        <v>68</v>
      </c>
      <c r="D1279">
        <v>15</v>
      </c>
      <c r="E1279" s="1" t="s">
        <v>1087</v>
      </c>
      <c r="F1279" s="1" t="s">
        <v>1521</v>
      </c>
      <c r="G1279" s="1" t="s">
        <v>3162</v>
      </c>
      <c r="H1279" s="1" t="s">
        <v>3163</v>
      </c>
      <c r="I1279" s="1" t="s">
        <v>1090</v>
      </c>
      <c r="J1279">
        <v>0</v>
      </c>
      <c r="K1279">
        <v>7</v>
      </c>
      <c r="L1279">
        <v>7</v>
      </c>
    </row>
    <row r="1280" spans="1:12" x14ac:dyDescent="0.25">
      <c r="A1280">
        <v>1953</v>
      </c>
      <c r="B1280" s="1" t="s">
        <v>62</v>
      </c>
      <c r="C1280" s="1" t="s">
        <v>68</v>
      </c>
      <c r="D1280">
        <v>15</v>
      </c>
      <c r="E1280" s="1" t="s">
        <v>2115</v>
      </c>
      <c r="F1280" s="1" t="s">
        <v>358</v>
      </c>
      <c r="G1280" s="1" t="s">
        <v>3164</v>
      </c>
      <c r="H1280" s="1" t="s">
        <v>3165</v>
      </c>
      <c r="I1280" s="1" t="s">
        <v>3166</v>
      </c>
      <c r="J1280">
        <v>0</v>
      </c>
      <c r="K1280">
        <v>9</v>
      </c>
      <c r="L1280">
        <v>17</v>
      </c>
    </row>
    <row r="1281" spans="1:12" x14ac:dyDescent="0.25">
      <c r="A1281">
        <v>1953</v>
      </c>
      <c r="B1281" s="1" t="s">
        <v>62</v>
      </c>
      <c r="C1281" s="1" t="s">
        <v>68</v>
      </c>
      <c r="D1281">
        <v>16</v>
      </c>
      <c r="E1281" s="1" t="s">
        <v>1171</v>
      </c>
      <c r="F1281" s="1" t="s">
        <v>358</v>
      </c>
      <c r="G1281" s="1" t="s">
        <v>2065</v>
      </c>
      <c r="H1281" s="1" t="s">
        <v>3167</v>
      </c>
      <c r="I1281" s="1" t="s">
        <v>2431</v>
      </c>
      <c r="J1281">
        <v>0</v>
      </c>
      <c r="K1281">
        <v>34</v>
      </c>
      <c r="L1281">
        <v>34</v>
      </c>
    </row>
    <row r="1282" spans="1:12" x14ac:dyDescent="0.25">
      <c r="A1282">
        <v>1953</v>
      </c>
      <c r="B1282" s="1" t="s">
        <v>62</v>
      </c>
      <c r="C1282" s="1" t="s">
        <v>68</v>
      </c>
      <c r="D1282">
        <v>17</v>
      </c>
      <c r="E1282" s="1" t="s">
        <v>415</v>
      </c>
      <c r="F1282" s="1" t="s">
        <v>534</v>
      </c>
      <c r="G1282" s="1" t="s">
        <v>2245</v>
      </c>
      <c r="H1282" s="1" t="s">
        <v>1309</v>
      </c>
      <c r="I1282" s="1" t="s">
        <v>1535</v>
      </c>
      <c r="J1282">
        <v>0</v>
      </c>
      <c r="K1282">
        <v>17</v>
      </c>
      <c r="L1282">
        <v>17</v>
      </c>
    </row>
    <row r="1283" spans="1:12" x14ac:dyDescent="0.25">
      <c r="A1283">
        <v>1953</v>
      </c>
      <c r="B1283" s="1" t="s">
        <v>62</v>
      </c>
      <c r="C1283" s="1" t="s">
        <v>68</v>
      </c>
      <c r="D1283">
        <v>18</v>
      </c>
      <c r="E1283" s="1" t="s">
        <v>3168</v>
      </c>
      <c r="F1283" s="1" t="s">
        <v>358</v>
      </c>
      <c r="G1283" s="1" t="s">
        <v>3169</v>
      </c>
      <c r="H1283" s="1" t="s">
        <v>3170</v>
      </c>
      <c r="I1283" s="1" t="s">
        <v>3171</v>
      </c>
      <c r="J1283">
        <v>0</v>
      </c>
      <c r="K1283">
        <v>129</v>
      </c>
      <c r="L1283">
        <v>129</v>
      </c>
    </row>
    <row r="1284" spans="1:12" x14ac:dyDescent="0.25">
      <c r="A1284">
        <v>1953</v>
      </c>
      <c r="B1284" s="1" t="s">
        <v>12</v>
      </c>
      <c r="C1284" s="1" t="s">
        <v>19</v>
      </c>
      <c r="D1284">
        <v>17</v>
      </c>
      <c r="E1284" s="1" t="s">
        <v>754</v>
      </c>
      <c r="F1284" s="1" t="s">
        <v>380</v>
      </c>
      <c r="G1284" s="1" t="s">
        <v>3172</v>
      </c>
      <c r="H1284" s="1" t="s">
        <v>3173</v>
      </c>
      <c r="I1284" s="1" t="s">
        <v>296</v>
      </c>
      <c r="J1284">
        <v>0</v>
      </c>
      <c r="K1284">
        <v>44</v>
      </c>
      <c r="L1284">
        <v>46</v>
      </c>
    </row>
    <row r="1285" spans="1:12" x14ac:dyDescent="0.25">
      <c r="A1285">
        <v>1953</v>
      </c>
      <c r="B1285" s="1" t="s">
        <v>12</v>
      </c>
      <c r="C1285" s="1" t="s">
        <v>19</v>
      </c>
      <c r="D1285">
        <v>27</v>
      </c>
      <c r="E1285" s="1" t="s">
        <v>64</v>
      </c>
      <c r="F1285" s="1" t="s">
        <v>2322</v>
      </c>
      <c r="G1285" s="1" t="s">
        <v>3174</v>
      </c>
      <c r="H1285" s="1" t="s">
        <v>3175</v>
      </c>
      <c r="I1285" s="1" t="s">
        <v>3176</v>
      </c>
      <c r="J1285">
        <v>0</v>
      </c>
      <c r="K1285">
        <v>21</v>
      </c>
      <c r="L1285">
        <v>21</v>
      </c>
    </row>
    <row r="1286" spans="1:12" x14ac:dyDescent="0.25">
      <c r="A1286">
        <v>1953</v>
      </c>
      <c r="B1286" s="1" t="s">
        <v>12</v>
      </c>
      <c r="C1286" s="1" t="s">
        <v>24</v>
      </c>
      <c r="D1286">
        <v>3</v>
      </c>
      <c r="E1286" s="1" t="s">
        <v>2688</v>
      </c>
      <c r="F1286" s="1" t="s">
        <v>534</v>
      </c>
      <c r="G1286" s="1" t="s">
        <v>3177</v>
      </c>
      <c r="H1286" s="1" t="s">
        <v>3178</v>
      </c>
      <c r="I1286" s="1" t="s">
        <v>872</v>
      </c>
      <c r="J1286">
        <v>0</v>
      </c>
      <c r="K1286">
        <v>4</v>
      </c>
      <c r="L1286">
        <v>42</v>
      </c>
    </row>
    <row r="1287" spans="1:12" x14ac:dyDescent="0.25">
      <c r="A1287">
        <v>1953</v>
      </c>
      <c r="B1287" s="1" t="s">
        <v>12</v>
      </c>
      <c r="C1287" s="1" t="s">
        <v>24</v>
      </c>
      <c r="D1287">
        <v>3</v>
      </c>
      <c r="E1287" s="1" t="s">
        <v>248</v>
      </c>
      <c r="F1287" s="1" t="s">
        <v>358</v>
      </c>
      <c r="G1287" s="1" t="s">
        <v>2487</v>
      </c>
      <c r="H1287" s="1" t="s">
        <v>3179</v>
      </c>
      <c r="I1287" s="1" t="s">
        <v>3180</v>
      </c>
      <c r="J1287">
        <v>0</v>
      </c>
      <c r="K1287">
        <v>1</v>
      </c>
      <c r="L1287">
        <v>25</v>
      </c>
    </row>
    <row r="1288" spans="1:12" x14ac:dyDescent="0.25">
      <c r="A1288">
        <v>1953</v>
      </c>
      <c r="B1288" s="1" t="s">
        <v>12</v>
      </c>
      <c r="C1288" s="1" t="s">
        <v>24</v>
      </c>
      <c r="D1288">
        <v>18</v>
      </c>
      <c r="E1288" s="1" t="s">
        <v>497</v>
      </c>
      <c r="F1288" s="1" t="s">
        <v>26</v>
      </c>
      <c r="G1288" s="1" t="s">
        <v>3181</v>
      </c>
      <c r="H1288" s="1" t="s">
        <v>2138</v>
      </c>
      <c r="I1288" s="1" t="s">
        <v>3182</v>
      </c>
      <c r="J1288">
        <v>0</v>
      </c>
      <c r="K1288">
        <v>2</v>
      </c>
      <c r="L1288">
        <v>2</v>
      </c>
    </row>
    <row r="1289" spans="1:12" x14ac:dyDescent="0.25">
      <c r="A1289">
        <v>1953</v>
      </c>
      <c r="B1289" s="1" t="s">
        <v>12</v>
      </c>
      <c r="C1289" s="1" t="s">
        <v>13</v>
      </c>
      <c r="D1289">
        <v>1</v>
      </c>
      <c r="E1289" s="1" t="s">
        <v>71</v>
      </c>
      <c r="F1289" s="1" t="s">
        <v>2754</v>
      </c>
      <c r="G1289" s="1" t="s">
        <v>3183</v>
      </c>
      <c r="H1289" s="1" t="s">
        <v>3184</v>
      </c>
      <c r="I1289" s="1" t="s">
        <v>872</v>
      </c>
      <c r="J1289">
        <v>0</v>
      </c>
      <c r="K1289">
        <v>42</v>
      </c>
      <c r="L1289">
        <v>42</v>
      </c>
    </row>
    <row r="1290" spans="1:12" x14ac:dyDescent="0.25">
      <c r="A1290">
        <v>1953</v>
      </c>
      <c r="B1290" s="1" t="s">
        <v>12</v>
      </c>
      <c r="C1290" s="1" t="s">
        <v>13</v>
      </c>
      <c r="D1290">
        <v>1</v>
      </c>
      <c r="E1290" s="1" t="s">
        <v>468</v>
      </c>
      <c r="F1290" s="1" t="s">
        <v>358</v>
      </c>
      <c r="G1290" s="1" t="s">
        <v>3185</v>
      </c>
      <c r="H1290" s="1" t="s">
        <v>3186</v>
      </c>
      <c r="I1290" s="1" t="s">
        <v>3187</v>
      </c>
      <c r="J1290">
        <v>0</v>
      </c>
      <c r="K1290">
        <v>21</v>
      </c>
      <c r="L1290">
        <v>21</v>
      </c>
    </row>
    <row r="1291" spans="1:12" x14ac:dyDescent="0.25">
      <c r="A1291">
        <v>1953</v>
      </c>
      <c r="B1291" s="1" t="s">
        <v>12</v>
      </c>
      <c r="C1291" s="1" t="s">
        <v>13</v>
      </c>
      <c r="D1291">
        <v>8</v>
      </c>
      <c r="E1291" s="1" t="s">
        <v>3188</v>
      </c>
      <c r="F1291" s="1" t="s">
        <v>358</v>
      </c>
      <c r="G1291" s="1" t="s">
        <v>3189</v>
      </c>
      <c r="H1291" s="1" t="s">
        <v>3190</v>
      </c>
      <c r="I1291" s="1" t="s">
        <v>1817</v>
      </c>
      <c r="J1291">
        <v>0</v>
      </c>
      <c r="K1291">
        <v>3</v>
      </c>
      <c r="L1291">
        <v>3</v>
      </c>
    </row>
    <row r="1292" spans="1:12" x14ac:dyDescent="0.25">
      <c r="A1292">
        <v>1953</v>
      </c>
      <c r="B1292" s="1" t="s">
        <v>12</v>
      </c>
      <c r="C1292" s="1" t="s">
        <v>13</v>
      </c>
      <c r="D1292">
        <v>14</v>
      </c>
      <c r="E1292" s="1" t="s">
        <v>503</v>
      </c>
      <c r="F1292" s="1" t="s">
        <v>358</v>
      </c>
      <c r="G1292" s="1" t="s">
        <v>3191</v>
      </c>
      <c r="H1292" s="1" t="s">
        <v>3192</v>
      </c>
      <c r="I1292" s="1" t="s">
        <v>3193</v>
      </c>
      <c r="J1292">
        <v>0</v>
      </c>
      <c r="K1292">
        <v>1</v>
      </c>
      <c r="L1292">
        <v>2</v>
      </c>
    </row>
    <row r="1293" spans="1:12" x14ac:dyDescent="0.25">
      <c r="A1293">
        <v>1953</v>
      </c>
      <c r="B1293" s="1" t="s">
        <v>12</v>
      </c>
      <c r="C1293" s="1" t="s">
        <v>13</v>
      </c>
      <c r="D1293">
        <v>16</v>
      </c>
      <c r="E1293" s="1" t="s">
        <v>20</v>
      </c>
      <c r="F1293" s="1" t="s">
        <v>2861</v>
      </c>
      <c r="G1293" s="1" t="s">
        <v>2966</v>
      </c>
      <c r="H1293" s="1" t="s">
        <v>3194</v>
      </c>
      <c r="I1293" s="1" t="s">
        <v>1094</v>
      </c>
      <c r="J1293">
        <v>0</v>
      </c>
      <c r="K1293">
        <v>28</v>
      </c>
      <c r="L1293">
        <v>28</v>
      </c>
    </row>
    <row r="1294" spans="1:12" x14ac:dyDescent="0.25">
      <c r="A1294">
        <v>1953</v>
      </c>
      <c r="B1294" s="1" t="s">
        <v>12</v>
      </c>
      <c r="C1294" s="1" t="s">
        <v>13</v>
      </c>
      <c r="D1294">
        <v>25</v>
      </c>
      <c r="E1294" s="1" t="s">
        <v>2688</v>
      </c>
      <c r="F1294" s="1" t="s">
        <v>358</v>
      </c>
      <c r="G1294" s="1" t="s">
        <v>2689</v>
      </c>
      <c r="H1294" s="1" t="s">
        <v>2690</v>
      </c>
      <c r="I1294" s="1" t="s">
        <v>2932</v>
      </c>
      <c r="J1294">
        <v>0</v>
      </c>
      <c r="K1294">
        <v>5</v>
      </c>
      <c r="L1294">
        <v>21</v>
      </c>
    </row>
    <row r="1295" spans="1:12" x14ac:dyDescent="0.25">
      <c r="A1295">
        <v>1953</v>
      </c>
      <c r="B1295" s="1" t="s">
        <v>12</v>
      </c>
      <c r="C1295" s="1" t="s">
        <v>13</v>
      </c>
      <c r="D1295">
        <v>28</v>
      </c>
      <c r="E1295" s="1" t="s">
        <v>1692</v>
      </c>
      <c r="F1295" s="1" t="s">
        <v>26</v>
      </c>
      <c r="G1295" s="1" t="s">
        <v>2594</v>
      </c>
      <c r="H1295" s="1" t="s">
        <v>3195</v>
      </c>
      <c r="I1295" s="1" t="s">
        <v>3196</v>
      </c>
      <c r="J1295">
        <v>0</v>
      </c>
      <c r="K1295">
        <v>25</v>
      </c>
      <c r="L1295">
        <v>41</v>
      </c>
    </row>
    <row r="1296" spans="1:12" x14ac:dyDescent="0.25">
      <c r="A1296">
        <v>1953</v>
      </c>
      <c r="B1296" s="1" t="s">
        <v>30</v>
      </c>
      <c r="C1296" s="1" t="s">
        <v>31</v>
      </c>
      <c r="D1296">
        <v>14</v>
      </c>
      <c r="E1296" s="1" t="s">
        <v>32</v>
      </c>
      <c r="F1296" s="1" t="s">
        <v>2861</v>
      </c>
      <c r="G1296" s="1" t="s">
        <v>2966</v>
      </c>
      <c r="H1296" s="1" t="s">
        <v>427</v>
      </c>
      <c r="I1296" s="1" t="s">
        <v>631</v>
      </c>
      <c r="J1296">
        <v>0</v>
      </c>
      <c r="K1296">
        <v>44</v>
      </c>
      <c r="L1296">
        <v>44</v>
      </c>
    </row>
    <row r="1297" spans="1:12" x14ac:dyDescent="0.25">
      <c r="A1297">
        <v>1953</v>
      </c>
      <c r="B1297" s="1" t="s">
        <v>30</v>
      </c>
      <c r="C1297" s="1" t="s">
        <v>31</v>
      </c>
      <c r="D1297">
        <v>17</v>
      </c>
      <c r="E1297" s="1" t="s">
        <v>2679</v>
      </c>
      <c r="F1297" s="1" t="s">
        <v>358</v>
      </c>
      <c r="G1297" s="1" t="s">
        <v>3197</v>
      </c>
      <c r="H1297" s="1" t="s">
        <v>3103</v>
      </c>
      <c r="I1297" s="1" t="s">
        <v>3198</v>
      </c>
      <c r="J1297">
        <v>0</v>
      </c>
      <c r="K1297">
        <v>2</v>
      </c>
      <c r="L1297">
        <v>7</v>
      </c>
    </row>
    <row r="1298" spans="1:12" x14ac:dyDescent="0.25">
      <c r="A1298">
        <v>1953</v>
      </c>
      <c r="B1298" s="1" t="s">
        <v>30</v>
      </c>
      <c r="C1298" s="1" t="s">
        <v>31</v>
      </c>
      <c r="D1298">
        <v>19</v>
      </c>
      <c r="E1298" s="1" t="s">
        <v>503</v>
      </c>
      <c r="F1298" s="1" t="s">
        <v>358</v>
      </c>
      <c r="G1298" s="1" t="s">
        <v>3199</v>
      </c>
      <c r="H1298" s="1" t="s">
        <v>3200</v>
      </c>
      <c r="I1298" s="1" t="s">
        <v>3182</v>
      </c>
      <c r="J1298">
        <v>0</v>
      </c>
      <c r="K1298">
        <v>21</v>
      </c>
      <c r="L1298">
        <v>21</v>
      </c>
    </row>
    <row r="1299" spans="1:12" x14ac:dyDescent="0.25">
      <c r="A1299">
        <v>1953</v>
      </c>
      <c r="B1299" s="1" t="s">
        <v>30</v>
      </c>
      <c r="C1299" s="1" t="s">
        <v>31</v>
      </c>
      <c r="D1299">
        <v>19</v>
      </c>
      <c r="E1299" s="1" t="s">
        <v>20</v>
      </c>
      <c r="F1299" s="1" t="s">
        <v>2754</v>
      </c>
      <c r="G1299" s="1" t="s">
        <v>3201</v>
      </c>
      <c r="H1299" s="1" t="s">
        <v>1968</v>
      </c>
      <c r="I1299" s="1" t="s">
        <v>1969</v>
      </c>
      <c r="J1299">
        <v>0</v>
      </c>
      <c r="K1299">
        <v>2</v>
      </c>
      <c r="L1299">
        <v>27</v>
      </c>
    </row>
    <row r="1300" spans="1:12" x14ac:dyDescent="0.25">
      <c r="A1300">
        <v>1953</v>
      </c>
      <c r="B1300" s="1" t="s">
        <v>30</v>
      </c>
      <c r="C1300" s="1" t="s">
        <v>31</v>
      </c>
      <c r="D1300">
        <v>27</v>
      </c>
      <c r="E1300" s="1" t="s">
        <v>529</v>
      </c>
      <c r="F1300" s="1" t="s">
        <v>2322</v>
      </c>
      <c r="G1300" s="1" t="s">
        <v>3202</v>
      </c>
      <c r="H1300" s="1" t="s">
        <v>3203</v>
      </c>
      <c r="I1300" s="1" t="s">
        <v>1127</v>
      </c>
      <c r="J1300">
        <v>0</v>
      </c>
      <c r="K1300">
        <v>22</v>
      </c>
      <c r="L1300">
        <v>32</v>
      </c>
    </row>
    <row r="1301" spans="1:12" x14ac:dyDescent="0.25">
      <c r="A1301">
        <v>1953</v>
      </c>
      <c r="B1301" s="1" t="s">
        <v>30</v>
      </c>
      <c r="C1301" s="1" t="s">
        <v>31</v>
      </c>
      <c r="D1301">
        <v>29</v>
      </c>
      <c r="E1301" s="1" t="s">
        <v>497</v>
      </c>
      <c r="F1301" s="1" t="s">
        <v>358</v>
      </c>
      <c r="G1301" s="1" t="s">
        <v>3204</v>
      </c>
      <c r="H1301" s="1" t="s">
        <v>3205</v>
      </c>
      <c r="I1301" s="1" t="s">
        <v>3206</v>
      </c>
      <c r="J1301">
        <v>0</v>
      </c>
      <c r="K1301">
        <v>19</v>
      </c>
      <c r="L1301">
        <v>19</v>
      </c>
    </row>
    <row r="1302" spans="1:12" x14ac:dyDescent="0.25">
      <c r="A1302">
        <v>1953</v>
      </c>
      <c r="B1302" s="1" t="s">
        <v>30</v>
      </c>
      <c r="C1302" s="1" t="s">
        <v>31</v>
      </c>
      <c r="D1302">
        <v>31</v>
      </c>
      <c r="E1302" s="1" t="s">
        <v>529</v>
      </c>
      <c r="F1302" s="1" t="s">
        <v>2247</v>
      </c>
      <c r="G1302" s="1" t="s">
        <v>3207</v>
      </c>
      <c r="H1302" s="1" t="s">
        <v>3208</v>
      </c>
      <c r="I1302" s="1" t="s">
        <v>1127</v>
      </c>
      <c r="J1302">
        <v>0</v>
      </c>
      <c r="K1302">
        <v>15</v>
      </c>
      <c r="L1302">
        <v>16</v>
      </c>
    </row>
    <row r="1303" spans="1:12" x14ac:dyDescent="0.25">
      <c r="A1303">
        <v>1953</v>
      </c>
      <c r="B1303" s="1" t="s">
        <v>30</v>
      </c>
      <c r="C1303" s="1" t="s">
        <v>54</v>
      </c>
      <c r="D1303">
        <v>3</v>
      </c>
      <c r="E1303" s="1" t="s">
        <v>804</v>
      </c>
      <c r="F1303" s="1" t="s">
        <v>358</v>
      </c>
      <c r="G1303" s="1" t="s">
        <v>3209</v>
      </c>
      <c r="H1303" s="1" t="s">
        <v>3210</v>
      </c>
      <c r="I1303" s="1" t="s">
        <v>1078</v>
      </c>
      <c r="J1303">
        <v>0</v>
      </c>
      <c r="K1303">
        <v>28</v>
      </c>
      <c r="L1303">
        <v>28</v>
      </c>
    </row>
    <row r="1304" spans="1:12" x14ac:dyDescent="0.25">
      <c r="A1304">
        <v>1953</v>
      </c>
      <c r="B1304" s="1" t="s">
        <v>30</v>
      </c>
      <c r="C1304" s="1" t="s">
        <v>54</v>
      </c>
      <c r="D1304">
        <v>11</v>
      </c>
      <c r="E1304" s="1" t="s">
        <v>1466</v>
      </c>
      <c r="F1304" s="1" t="s">
        <v>3021</v>
      </c>
      <c r="G1304" s="1" t="s">
        <v>3211</v>
      </c>
      <c r="H1304" s="1" t="s">
        <v>3212</v>
      </c>
      <c r="I1304" s="1" t="s">
        <v>1532</v>
      </c>
      <c r="J1304">
        <v>0</v>
      </c>
      <c r="K1304">
        <v>10</v>
      </c>
      <c r="L1304">
        <v>10</v>
      </c>
    </row>
    <row r="1305" spans="1:12" x14ac:dyDescent="0.25">
      <c r="A1305">
        <v>1953</v>
      </c>
      <c r="B1305" s="1" t="s">
        <v>30</v>
      </c>
      <c r="C1305" s="1" t="s">
        <v>78</v>
      </c>
      <c r="D1305">
        <v>4</v>
      </c>
      <c r="E1305" s="1" t="s">
        <v>149</v>
      </c>
      <c r="F1305" s="1" t="s">
        <v>2283</v>
      </c>
      <c r="G1305" s="1" t="s">
        <v>3213</v>
      </c>
      <c r="H1305" s="1" t="s">
        <v>3214</v>
      </c>
      <c r="I1305" s="1" t="s">
        <v>3215</v>
      </c>
      <c r="J1305">
        <v>0</v>
      </c>
      <c r="K1305">
        <v>23</v>
      </c>
      <c r="L1305">
        <v>33</v>
      </c>
    </row>
    <row r="1306" spans="1:12" x14ac:dyDescent="0.25">
      <c r="A1306">
        <v>1953</v>
      </c>
      <c r="B1306" s="1" t="s">
        <v>30</v>
      </c>
      <c r="C1306" s="1" t="s">
        <v>78</v>
      </c>
      <c r="D1306">
        <v>12</v>
      </c>
      <c r="E1306" s="1" t="s">
        <v>1293</v>
      </c>
      <c r="F1306" s="1" t="s">
        <v>358</v>
      </c>
      <c r="G1306" s="1" t="s">
        <v>2523</v>
      </c>
      <c r="H1306" s="1" t="s">
        <v>2981</v>
      </c>
      <c r="I1306" s="1" t="s">
        <v>3216</v>
      </c>
      <c r="J1306">
        <v>0</v>
      </c>
      <c r="K1306">
        <v>13</v>
      </c>
      <c r="L1306">
        <v>14</v>
      </c>
    </row>
    <row r="1307" spans="1:12" x14ac:dyDescent="0.25">
      <c r="A1307">
        <v>1953</v>
      </c>
      <c r="B1307" s="1" t="s">
        <v>30</v>
      </c>
      <c r="C1307" s="1" t="s">
        <v>78</v>
      </c>
      <c r="D1307">
        <v>15</v>
      </c>
      <c r="E1307" s="1" t="s">
        <v>973</v>
      </c>
      <c r="F1307" s="1" t="s">
        <v>3217</v>
      </c>
      <c r="G1307" s="1" t="s">
        <v>3218</v>
      </c>
      <c r="H1307" s="1" t="s">
        <v>3219</v>
      </c>
      <c r="I1307" s="1" t="s">
        <v>3220</v>
      </c>
      <c r="J1307">
        <v>0</v>
      </c>
      <c r="K1307">
        <v>6</v>
      </c>
      <c r="L1307">
        <v>6</v>
      </c>
    </row>
    <row r="1308" spans="1:12" x14ac:dyDescent="0.25">
      <c r="A1308">
        <v>1953</v>
      </c>
      <c r="B1308" s="1" t="s">
        <v>30</v>
      </c>
      <c r="C1308" s="1" t="s">
        <v>78</v>
      </c>
      <c r="D1308">
        <v>15</v>
      </c>
      <c r="E1308" s="1" t="s">
        <v>2921</v>
      </c>
      <c r="F1308" s="1" t="s">
        <v>26</v>
      </c>
      <c r="G1308" s="1" t="s">
        <v>3221</v>
      </c>
      <c r="H1308" s="1" t="s">
        <v>3222</v>
      </c>
      <c r="I1308" s="1" t="s">
        <v>3223</v>
      </c>
      <c r="J1308">
        <v>0</v>
      </c>
      <c r="K1308">
        <v>2</v>
      </c>
      <c r="L1308">
        <v>2</v>
      </c>
    </row>
    <row r="1309" spans="1:12" x14ac:dyDescent="0.25">
      <c r="A1309">
        <v>1953</v>
      </c>
      <c r="B1309" s="1" t="s">
        <v>30</v>
      </c>
      <c r="C1309" s="1" t="s">
        <v>78</v>
      </c>
      <c r="D1309">
        <v>17</v>
      </c>
      <c r="E1309" s="1" t="s">
        <v>3224</v>
      </c>
      <c r="F1309" s="1" t="s">
        <v>404</v>
      </c>
      <c r="G1309" s="1" t="s">
        <v>2708</v>
      </c>
      <c r="H1309" s="1" t="s">
        <v>3225</v>
      </c>
      <c r="I1309" s="1" t="s">
        <v>3226</v>
      </c>
      <c r="J1309">
        <v>8</v>
      </c>
      <c r="K1309">
        <v>11</v>
      </c>
      <c r="L1309">
        <v>16</v>
      </c>
    </row>
    <row r="1310" spans="1:12" x14ac:dyDescent="0.25">
      <c r="A1310">
        <v>1953</v>
      </c>
      <c r="B1310" s="1" t="s">
        <v>30</v>
      </c>
      <c r="C1310" s="1" t="s">
        <v>78</v>
      </c>
      <c r="D1310">
        <v>19</v>
      </c>
      <c r="E1310" s="1" t="s">
        <v>1011</v>
      </c>
      <c r="F1310" s="1" t="s">
        <v>2861</v>
      </c>
      <c r="G1310" s="1" t="s">
        <v>3227</v>
      </c>
      <c r="H1310" s="1" t="s">
        <v>2934</v>
      </c>
      <c r="I1310" s="1" t="s">
        <v>631</v>
      </c>
      <c r="J1310">
        <v>0</v>
      </c>
      <c r="K1310">
        <v>1</v>
      </c>
      <c r="L1310">
        <v>44</v>
      </c>
    </row>
    <row r="1311" spans="1:12" x14ac:dyDescent="0.25">
      <c r="A1311">
        <v>1953</v>
      </c>
      <c r="B1311" s="1" t="s">
        <v>30</v>
      </c>
      <c r="C1311" s="1" t="s">
        <v>78</v>
      </c>
      <c r="D1311">
        <v>21</v>
      </c>
      <c r="E1311" s="1" t="s">
        <v>950</v>
      </c>
      <c r="F1311" s="1" t="s">
        <v>358</v>
      </c>
      <c r="G1311" s="1" t="s">
        <v>3228</v>
      </c>
      <c r="H1311" s="1" t="s">
        <v>3229</v>
      </c>
      <c r="I1311" s="1" t="s">
        <v>3230</v>
      </c>
      <c r="J1311">
        <v>0</v>
      </c>
      <c r="K1311">
        <v>9</v>
      </c>
      <c r="L1311">
        <v>15</v>
      </c>
    </row>
    <row r="1312" spans="1:12" x14ac:dyDescent="0.25">
      <c r="A1312">
        <v>1954</v>
      </c>
      <c r="B1312" s="1" t="s">
        <v>37</v>
      </c>
      <c r="C1312" s="1" t="s">
        <v>199</v>
      </c>
      <c r="D1312">
        <v>2</v>
      </c>
      <c r="E1312" s="1" t="s">
        <v>3231</v>
      </c>
      <c r="F1312" s="1" t="s">
        <v>358</v>
      </c>
      <c r="G1312" s="1" t="s">
        <v>1513</v>
      </c>
      <c r="H1312" s="1" t="s">
        <v>3232</v>
      </c>
      <c r="I1312" s="1" t="s">
        <v>3233</v>
      </c>
      <c r="J1312">
        <v>0</v>
      </c>
      <c r="K1312">
        <v>21</v>
      </c>
      <c r="L1312">
        <v>21</v>
      </c>
    </row>
    <row r="1313" spans="1:12" x14ac:dyDescent="0.25">
      <c r="A1313">
        <v>1954</v>
      </c>
      <c r="B1313" s="1" t="s">
        <v>37</v>
      </c>
      <c r="C1313" s="1" t="s">
        <v>199</v>
      </c>
      <c r="D1313">
        <v>5</v>
      </c>
      <c r="E1313" s="1" t="s">
        <v>2688</v>
      </c>
      <c r="F1313" s="1" t="s">
        <v>358</v>
      </c>
      <c r="G1313" s="1" t="s">
        <v>2689</v>
      </c>
      <c r="H1313" s="1" t="s">
        <v>3234</v>
      </c>
      <c r="I1313" s="1" t="s">
        <v>2932</v>
      </c>
      <c r="J1313">
        <v>0</v>
      </c>
      <c r="K1313">
        <v>4</v>
      </c>
      <c r="L1313">
        <v>10</v>
      </c>
    </row>
    <row r="1314" spans="1:12" x14ac:dyDescent="0.25">
      <c r="A1314">
        <v>1954</v>
      </c>
      <c r="B1314" s="1" t="s">
        <v>37</v>
      </c>
      <c r="C1314" s="1" t="s">
        <v>199</v>
      </c>
      <c r="D1314">
        <v>6</v>
      </c>
      <c r="E1314" s="1" t="s">
        <v>49</v>
      </c>
      <c r="F1314" s="1" t="s">
        <v>3235</v>
      </c>
      <c r="G1314" s="1" t="s">
        <v>3236</v>
      </c>
      <c r="H1314" s="1" t="s">
        <v>3237</v>
      </c>
      <c r="I1314" s="1" t="s">
        <v>1529</v>
      </c>
      <c r="J1314">
        <v>0</v>
      </c>
      <c r="K1314">
        <v>16</v>
      </c>
      <c r="L1314">
        <v>17</v>
      </c>
    </row>
    <row r="1315" spans="1:12" x14ac:dyDescent="0.25">
      <c r="A1315">
        <v>1954</v>
      </c>
      <c r="B1315" s="1" t="s">
        <v>37</v>
      </c>
      <c r="C1315" s="1" t="s">
        <v>199</v>
      </c>
      <c r="D1315">
        <v>10</v>
      </c>
      <c r="E1315" s="1" t="s">
        <v>95</v>
      </c>
      <c r="F1315" s="1" t="s">
        <v>3109</v>
      </c>
      <c r="G1315" s="1" t="s">
        <v>3238</v>
      </c>
      <c r="H1315" s="1" t="s">
        <v>3239</v>
      </c>
      <c r="I1315" s="1" t="s">
        <v>1469</v>
      </c>
      <c r="J1315">
        <v>0</v>
      </c>
      <c r="K1315">
        <v>35</v>
      </c>
      <c r="L1315">
        <v>35</v>
      </c>
    </row>
    <row r="1316" spans="1:12" x14ac:dyDescent="0.25">
      <c r="A1316">
        <v>1954</v>
      </c>
      <c r="B1316" s="1" t="s">
        <v>37</v>
      </c>
      <c r="C1316" s="1" t="s">
        <v>199</v>
      </c>
      <c r="D1316">
        <v>11</v>
      </c>
      <c r="E1316" s="1" t="s">
        <v>266</v>
      </c>
      <c r="F1316" s="1" t="s">
        <v>358</v>
      </c>
      <c r="G1316" s="1" t="s">
        <v>2640</v>
      </c>
      <c r="H1316" s="1" t="s">
        <v>3240</v>
      </c>
      <c r="I1316" s="1" t="s">
        <v>1627</v>
      </c>
      <c r="J1316">
        <v>0</v>
      </c>
      <c r="K1316">
        <v>21</v>
      </c>
      <c r="L1316">
        <v>21</v>
      </c>
    </row>
    <row r="1317" spans="1:12" x14ac:dyDescent="0.25">
      <c r="A1317">
        <v>1954</v>
      </c>
      <c r="B1317" s="1" t="s">
        <v>37</v>
      </c>
      <c r="C1317" s="1" t="s">
        <v>199</v>
      </c>
      <c r="D1317">
        <v>12</v>
      </c>
      <c r="E1317" s="1" t="s">
        <v>3241</v>
      </c>
      <c r="F1317" s="1" t="s">
        <v>358</v>
      </c>
      <c r="G1317" s="1" t="s">
        <v>1807</v>
      </c>
      <c r="H1317" s="1" t="s">
        <v>3242</v>
      </c>
      <c r="I1317" s="1" t="s">
        <v>3243</v>
      </c>
      <c r="J1317">
        <v>0</v>
      </c>
      <c r="K1317">
        <v>13</v>
      </c>
      <c r="L1317">
        <v>18</v>
      </c>
    </row>
    <row r="1318" spans="1:12" x14ac:dyDescent="0.25">
      <c r="A1318">
        <v>1954</v>
      </c>
      <c r="B1318" s="1" t="s">
        <v>37</v>
      </c>
      <c r="C1318" s="1" t="s">
        <v>199</v>
      </c>
      <c r="D1318">
        <v>13</v>
      </c>
      <c r="E1318" s="1" t="s">
        <v>497</v>
      </c>
      <c r="F1318" s="1" t="s">
        <v>3244</v>
      </c>
      <c r="G1318" s="1" t="s">
        <v>3245</v>
      </c>
      <c r="H1318" s="1" t="s">
        <v>3246</v>
      </c>
      <c r="I1318" s="1" t="s">
        <v>1699</v>
      </c>
      <c r="J1318">
        <v>6</v>
      </c>
      <c r="K1318">
        <v>1</v>
      </c>
      <c r="L1318">
        <v>1</v>
      </c>
    </row>
    <row r="1319" spans="1:12" x14ac:dyDescent="0.25">
      <c r="A1319">
        <v>1954</v>
      </c>
      <c r="B1319" s="1" t="s">
        <v>37</v>
      </c>
      <c r="C1319" s="1" t="s">
        <v>199</v>
      </c>
      <c r="D1319">
        <v>14</v>
      </c>
      <c r="E1319" s="1" t="s">
        <v>95</v>
      </c>
      <c r="F1319" s="1" t="s">
        <v>358</v>
      </c>
      <c r="G1319" s="1" t="s">
        <v>3247</v>
      </c>
      <c r="H1319" s="1" t="s">
        <v>1526</v>
      </c>
      <c r="I1319" s="1" t="s">
        <v>2985</v>
      </c>
      <c r="J1319">
        <v>0</v>
      </c>
      <c r="K1319">
        <v>16</v>
      </c>
      <c r="L1319">
        <v>16</v>
      </c>
    </row>
    <row r="1320" spans="1:12" x14ac:dyDescent="0.25">
      <c r="A1320">
        <v>1954</v>
      </c>
      <c r="B1320" s="1" t="s">
        <v>37</v>
      </c>
      <c r="C1320" s="1" t="s">
        <v>199</v>
      </c>
      <c r="D1320">
        <v>20</v>
      </c>
      <c r="E1320" s="1" t="s">
        <v>600</v>
      </c>
      <c r="F1320" s="1" t="s">
        <v>358</v>
      </c>
      <c r="G1320" s="1" t="s">
        <v>3248</v>
      </c>
      <c r="H1320" s="1" t="s">
        <v>602</v>
      </c>
      <c r="I1320" s="1" t="s">
        <v>3249</v>
      </c>
      <c r="J1320">
        <v>0</v>
      </c>
      <c r="K1320">
        <v>3</v>
      </c>
      <c r="L1320">
        <v>3</v>
      </c>
    </row>
    <row r="1321" spans="1:12" x14ac:dyDescent="0.25">
      <c r="A1321">
        <v>1954</v>
      </c>
      <c r="B1321" s="1" t="s">
        <v>37</v>
      </c>
      <c r="C1321" s="1" t="s">
        <v>164</v>
      </c>
      <c r="D1321">
        <v>1</v>
      </c>
      <c r="E1321" s="1" t="s">
        <v>1336</v>
      </c>
      <c r="F1321" s="1" t="s">
        <v>26</v>
      </c>
      <c r="G1321" s="1" t="s">
        <v>3250</v>
      </c>
      <c r="H1321" s="1" t="s">
        <v>3251</v>
      </c>
      <c r="I1321" s="1" t="s">
        <v>1699</v>
      </c>
      <c r="J1321">
        <v>0</v>
      </c>
      <c r="K1321">
        <v>35</v>
      </c>
      <c r="L1321">
        <v>35</v>
      </c>
    </row>
    <row r="1322" spans="1:12" x14ac:dyDescent="0.25">
      <c r="A1322">
        <v>1954</v>
      </c>
      <c r="B1322" s="1" t="s">
        <v>37</v>
      </c>
      <c r="C1322" s="1" t="s">
        <v>164</v>
      </c>
      <c r="D1322">
        <v>5</v>
      </c>
      <c r="E1322" s="1" t="s">
        <v>1404</v>
      </c>
      <c r="F1322" s="1" t="s">
        <v>358</v>
      </c>
      <c r="G1322" s="1" t="s">
        <v>3252</v>
      </c>
      <c r="H1322" s="1" t="s">
        <v>3253</v>
      </c>
      <c r="I1322" s="1" t="s">
        <v>1699</v>
      </c>
      <c r="J1322">
        <v>0</v>
      </c>
      <c r="K1322">
        <v>10</v>
      </c>
      <c r="L1322">
        <v>16</v>
      </c>
    </row>
    <row r="1323" spans="1:12" x14ac:dyDescent="0.25">
      <c r="A1323">
        <v>1954</v>
      </c>
      <c r="B1323" s="1" t="s">
        <v>37</v>
      </c>
      <c r="C1323" s="1" t="s">
        <v>164</v>
      </c>
      <c r="D1323">
        <v>12</v>
      </c>
      <c r="E1323" s="1" t="s">
        <v>1927</v>
      </c>
      <c r="F1323" s="1" t="s">
        <v>3021</v>
      </c>
      <c r="G1323" s="1" t="s">
        <v>3254</v>
      </c>
      <c r="H1323" s="1" t="s">
        <v>3255</v>
      </c>
      <c r="I1323" s="1" t="s">
        <v>1532</v>
      </c>
      <c r="J1323">
        <v>0</v>
      </c>
      <c r="K1323">
        <v>10</v>
      </c>
      <c r="L1323">
        <v>10</v>
      </c>
    </row>
    <row r="1324" spans="1:12" x14ac:dyDescent="0.25">
      <c r="A1324">
        <v>1954</v>
      </c>
      <c r="B1324" s="1" t="s">
        <v>37</v>
      </c>
      <c r="C1324" s="1" t="s">
        <v>164</v>
      </c>
      <c r="D1324">
        <v>25</v>
      </c>
      <c r="E1324" s="1" t="s">
        <v>1293</v>
      </c>
      <c r="F1324" s="1" t="s">
        <v>358</v>
      </c>
      <c r="G1324" s="1" t="s">
        <v>2523</v>
      </c>
      <c r="H1324" s="1" t="s">
        <v>3153</v>
      </c>
      <c r="I1324" s="1" t="s">
        <v>3216</v>
      </c>
      <c r="J1324">
        <v>0</v>
      </c>
      <c r="K1324">
        <v>3</v>
      </c>
      <c r="L1324">
        <v>3</v>
      </c>
    </row>
    <row r="1325" spans="1:12" x14ac:dyDescent="0.25">
      <c r="A1325">
        <v>1954</v>
      </c>
      <c r="B1325" s="1" t="s">
        <v>37</v>
      </c>
      <c r="C1325" s="1" t="s">
        <v>164</v>
      </c>
      <c r="D1325">
        <v>26</v>
      </c>
      <c r="E1325" s="1" t="s">
        <v>155</v>
      </c>
      <c r="F1325" s="1" t="s">
        <v>2861</v>
      </c>
      <c r="G1325" s="1" t="s">
        <v>3256</v>
      </c>
      <c r="H1325" s="1" t="s">
        <v>3257</v>
      </c>
      <c r="I1325" s="1" t="s">
        <v>1637</v>
      </c>
      <c r="J1325">
        <v>0</v>
      </c>
      <c r="K1325">
        <v>9</v>
      </c>
      <c r="L1325">
        <v>9</v>
      </c>
    </row>
    <row r="1326" spans="1:12" x14ac:dyDescent="0.25">
      <c r="A1326">
        <v>1954</v>
      </c>
      <c r="B1326" s="1" t="s">
        <v>37</v>
      </c>
      <c r="C1326" s="1" t="s">
        <v>38</v>
      </c>
      <c r="D1326">
        <v>4</v>
      </c>
      <c r="E1326" s="1" t="s">
        <v>71</v>
      </c>
      <c r="F1326" s="1" t="s">
        <v>358</v>
      </c>
      <c r="G1326" s="1" t="s">
        <v>1675</v>
      </c>
      <c r="H1326" s="1" t="s">
        <v>3258</v>
      </c>
      <c r="I1326" s="1" t="s">
        <v>1699</v>
      </c>
      <c r="J1326">
        <v>0</v>
      </c>
      <c r="K1326">
        <v>20</v>
      </c>
      <c r="L1326">
        <v>20</v>
      </c>
    </row>
    <row r="1327" spans="1:12" x14ac:dyDescent="0.25">
      <c r="A1327">
        <v>1954</v>
      </c>
      <c r="B1327" s="1" t="s">
        <v>37</v>
      </c>
      <c r="C1327" s="1" t="s">
        <v>38</v>
      </c>
      <c r="D1327">
        <v>13</v>
      </c>
      <c r="E1327" s="1" t="s">
        <v>3259</v>
      </c>
      <c r="F1327" s="1" t="s">
        <v>534</v>
      </c>
      <c r="G1327" s="1" t="s">
        <v>3260</v>
      </c>
      <c r="H1327" s="1" t="s">
        <v>3261</v>
      </c>
      <c r="I1327" s="1" t="s">
        <v>1469</v>
      </c>
      <c r="J1327">
        <v>0</v>
      </c>
      <c r="K1327">
        <v>33</v>
      </c>
      <c r="L1327">
        <v>40</v>
      </c>
    </row>
    <row r="1328" spans="1:12" x14ac:dyDescent="0.25">
      <c r="A1328">
        <v>1954</v>
      </c>
      <c r="B1328" s="1" t="s">
        <v>37</v>
      </c>
      <c r="C1328" s="1" t="s">
        <v>38</v>
      </c>
      <c r="D1328">
        <v>13</v>
      </c>
      <c r="E1328" s="1" t="s">
        <v>728</v>
      </c>
      <c r="F1328" s="1" t="s">
        <v>1786</v>
      </c>
      <c r="G1328" s="1" t="s">
        <v>3262</v>
      </c>
      <c r="H1328" s="1" t="s">
        <v>3263</v>
      </c>
      <c r="I1328" s="1" t="s">
        <v>3264</v>
      </c>
      <c r="J1328">
        <v>0</v>
      </c>
      <c r="K1328">
        <v>0</v>
      </c>
      <c r="L1328">
        <v>0</v>
      </c>
    </row>
    <row r="1329" spans="1:12" x14ac:dyDescent="0.25">
      <c r="A1329">
        <v>1954</v>
      </c>
      <c r="B1329" s="1" t="s">
        <v>37</v>
      </c>
      <c r="C1329" s="1" t="s">
        <v>38</v>
      </c>
      <c r="D1329">
        <v>14</v>
      </c>
      <c r="E1329" s="1" t="s">
        <v>174</v>
      </c>
      <c r="F1329" s="1" t="s">
        <v>358</v>
      </c>
      <c r="G1329" s="1" t="s">
        <v>3265</v>
      </c>
      <c r="H1329" s="1" t="s">
        <v>3266</v>
      </c>
      <c r="I1329" s="1" t="s">
        <v>2558</v>
      </c>
      <c r="J1329">
        <v>0</v>
      </c>
      <c r="K1329">
        <v>2</v>
      </c>
      <c r="L1329">
        <v>2</v>
      </c>
    </row>
    <row r="1330" spans="1:12" x14ac:dyDescent="0.25">
      <c r="A1330">
        <v>1954</v>
      </c>
      <c r="B1330" s="1" t="s">
        <v>37</v>
      </c>
      <c r="C1330" s="1" t="s">
        <v>38</v>
      </c>
      <c r="D1330">
        <v>19</v>
      </c>
      <c r="E1330" s="1" t="s">
        <v>103</v>
      </c>
      <c r="F1330" s="1" t="s">
        <v>380</v>
      </c>
      <c r="G1330" s="1" t="s">
        <v>3267</v>
      </c>
      <c r="H1330" s="1" t="s">
        <v>3268</v>
      </c>
      <c r="I1330" s="1" t="s">
        <v>1699</v>
      </c>
      <c r="J1330">
        <v>0</v>
      </c>
      <c r="K1330">
        <v>18</v>
      </c>
      <c r="L1330">
        <v>18</v>
      </c>
    </row>
    <row r="1331" spans="1:12" x14ac:dyDescent="0.25">
      <c r="A1331">
        <v>1954</v>
      </c>
      <c r="B1331" s="1" t="s">
        <v>37</v>
      </c>
      <c r="C1331" s="1" t="s">
        <v>38</v>
      </c>
      <c r="D1331">
        <v>26</v>
      </c>
      <c r="E1331" s="1" t="s">
        <v>503</v>
      </c>
      <c r="F1331" s="1" t="s">
        <v>358</v>
      </c>
      <c r="G1331" s="1" t="s">
        <v>2112</v>
      </c>
      <c r="H1331" s="1" t="s">
        <v>3269</v>
      </c>
      <c r="I1331" s="1" t="s">
        <v>3270</v>
      </c>
      <c r="J1331">
        <v>0</v>
      </c>
      <c r="K1331">
        <v>18</v>
      </c>
      <c r="L1331">
        <v>18</v>
      </c>
    </row>
    <row r="1332" spans="1:12" x14ac:dyDescent="0.25">
      <c r="A1332">
        <v>1954</v>
      </c>
      <c r="B1332" s="1" t="s">
        <v>62</v>
      </c>
      <c r="C1332" s="1" t="s">
        <v>119</v>
      </c>
      <c r="D1332">
        <v>3</v>
      </c>
      <c r="E1332" s="1" t="s">
        <v>2688</v>
      </c>
      <c r="F1332" s="1" t="s">
        <v>358</v>
      </c>
      <c r="G1332" s="1" t="s">
        <v>2689</v>
      </c>
      <c r="H1332" s="1" t="s">
        <v>3271</v>
      </c>
      <c r="I1332" s="1" t="s">
        <v>2932</v>
      </c>
      <c r="J1332">
        <v>0</v>
      </c>
      <c r="K1332">
        <v>25</v>
      </c>
      <c r="L1332">
        <v>25</v>
      </c>
    </row>
    <row r="1333" spans="1:12" x14ac:dyDescent="0.25">
      <c r="A1333">
        <v>1954</v>
      </c>
      <c r="B1333" s="1" t="s">
        <v>62</v>
      </c>
      <c r="C1333" s="1" t="s">
        <v>119</v>
      </c>
      <c r="D1333">
        <v>4</v>
      </c>
      <c r="E1333" s="1" t="s">
        <v>2679</v>
      </c>
      <c r="F1333" s="1" t="s">
        <v>358</v>
      </c>
      <c r="G1333" s="1" t="s">
        <v>2797</v>
      </c>
      <c r="H1333" s="1" t="s">
        <v>3272</v>
      </c>
      <c r="I1333" s="1" t="s">
        <v>3273</v>
      </c>
      <c r="J1333">
        <v>0</v>
      </c>
      <c r="K1333">
        <v>4</v>
      </c>
      <c r="L1333">
        <v>4</v>
      </c>
    </row>
    <row r="1334" spans="1:12" x14ac:dyDescent="0.25">
      <c r="A1334">
        <v>1954</v>
      </c>
      <c r="B1334" s="1" t="s">
        <v>62</v>
      </c>
      <c r="C1334" s="1" t="s">
        <v>119</v>
      </c>
      <c r="D1334">
        <v>8</v>
      </c>
      <c r="E1334" s="1" t="s">
        <v>95</v>
      </c>
      <c r="F1334" s="1" t="s">
        <v>3109</v>
      </c>
      <c r="G1334" s="1" t="s">
        <v>3274</v>
      </c>
      <c r="H1334" s="1" t="s">
        <v>3275</v>
      </c>
      <c r="I1334" s="1" t="s">
        <v>3276</v>
      </c>
      <c r="J1334">
        <v>0</v>
      </c>
      <c r="K1334">
        <v>21</v>
      </c>
      <c r="L1334">
        <v>21</v>
      </c>
    </row>
    <row r="1335" spans="1:12" x14ac:dyDescent="0.25">
      <c r="A1335">
        <v>1954</v>
      </c>
      <c r="B1335" s="1" t="s">
        <v>62</v>
      </c>
      <c r="C1335" s="1" t="s">
        <v>119</v>
      </c>
      <c r="D1335">
        <v>8</v>
      </c>
      <c r="E1335" s="1" t="s">
        <v>3277</v>
      </c>
      <c r="F1335" s="1" t="s">
        <v>3278</v>
      </c>
      <c r="G1335" s="1" t="s">
        <v>3279</v>
      </c>
      <c r="H1335" s="1" t="s">
        <v>3280</v>
      </c>
      <c r="I1335" s="1" t="s">
        <v>3281</v>
      </c>
      <c r="J1335">
        <v>1</v>
      </c>
      <c r="K1335">
        <v>36</v>
      </c>
      <c r="L1335">
        <v>36</v>
      </c>
    </row>
    <row r="1336" spans="1:12" x14ac:dyDescent="0.25">
      <c r="A1336">
        <v>1954</v>
      </c>
      <c r="B1336" s="1" t="s">
        <v>62</v>
      </c>
      <c r="C1336" s="1" t="s">
        <v>119</v>
      </c>
      <c r="D1336">
        <v>13</v>
      </c>
      <c r="E1336" s="1" t="s">
        <v>1087</v>
      </c>
      <c r="F1336" s="1" t="s">
        <v>358</v>
      </c>
      <c r="G1336" s="1" t="s">
        <v>3282</v>
      </c>
      <c r="H1336" s="1" t="s">
        <v>3283</v>
      </c>
      <c r="I1336" s="1" t="s">
        <v>3284</v>
      </c>
      <c r="J1336">
        <v>0</v>
      </c>
      <c r="K1336">
        <v>14</v>
      </c>
      <c r="L1336">
        <v>14</v>
      </c>
    </row>
    <row r="1337" spans="1:12" x14ac:dyDescent="0.25">
      <c r="A1337">
        <v>1954</v>
      </c>
      <c r="B1337" s="1" t="s">
        <v>62</v>
      </c>
      <c r="C1337" s="1" t="s">
        <v>119</v>
      </c>
      <c r="D1337">
        <v>13</v>
      </c>
      <c r="E1337" s="1" t="s">
        <v>3285</v>
      </c>
      <c r="F1337" s="1" t="s">
        <v>1521</v>
      </c>
      <c r="G1337" s="1" t="s">
        <v>3286</v>
      </c>
      <c r="H1337" s="1" t="s">
        <v>3287</v>
      </c>
      <c r="I1337" s="1" t="s">
        <v>3288</v>
      </c>
      <c r="J1337">
        <v>0</v>
      </c>
      <c r="K1337">
        <v>16</v>
      </c>
      <c r="L1337">
        <v>23</v>
      </c>
    </row>
    <row r="1338" spans="1:12" x14ac:dyDescent="0.25">
      <c r="A1338">
        <v>1954</v>
      </c>
      <c r="B1338" s="1" t="s">
        <v>62</v>
      </c>
      <c r="C1338" s="1" t="s">
        <v>119</v>
      </c>
      <c r="D1338">
        <v>23</v>
      </c>
      <c r="E1338" s="1" t="s">
        <v>611</v>
      </c>
      <c r="F1338" s="1" t="s">
        <v>358</v>
      </c>
      <c r="G1338" s="1" t="s">
        <v>2807</v>
      </c>
      <c r="H1338" s="1" t="s">
        <v>3289</v>
      </c>
      <c r="I1338" s="1" t="s">
        <v>2809</v>
      </c>
      <c r="J1338">
        <v>0</v>
      </c>
      <c r="K1338">
        <v>25</v>
      </c>
      <c r="L1338">
        <v>25</v>
      </c>
    </row>
    <row r="1339" spans="1:12" x14ac:dyDescent="0.25">
      <c r="A1339">
        <v>1954</v>
      </c>
      <c r="B1339" s="1" t="s">
        <v>62</v>
      </c>
      <c r="C1339" s="1" t="s">
        <v>119</v>
      </c>
      <c r="D1339">
        <v>30</v>
      </c>
      <c r="E1339" s="1" t="s">
        <v>1293</v>
      </c>
      <c r="F1339" s="1" t="s">
        <v>358</v>
      </c>
      <c r="G1339" s="1" t="s">
        <v>1675</v>
      </c>
      <c r="H1339" s="1" t="s">
        <v>1708</v>
      </c>
      <c r="I1339" s="1" t="s">
        <v>3290</v>
      </c>
      <c r="J1339">
        <v>0</v>
      </c>
      <c r="K1339">
        <v>5</v>
      </c>
      <c r="L1339">
        <v>11</v>
      </c>
    </row>
    <row r="1340" spans="1:12" x14ac:dyDescent="0.25">
      <c r="A1340">
        <v>1954</v>
      </c>
      <c r="B1340" s="1" t="s">
        <v>62</v>
      </c>
      <c r="C1340" s="1" t="s">
        <v>63</v>
      </c>
      <c r="D1340">
        <v>22</v>
      </c>
      <c r="E1340" s="1" t="s">
        <v>20</v>
      </c>
      <c r="F1340" s="1" t="s">
        <v>358</v>
      </c>
      <c r="G1340" s="1" t="s">
        <v>3291</v>
      </c>
      <c r="H1340" s="1" t="s">
        <v>3292</v>
      </c>
      <c r="I1340" s="1" t="s">
        <v>2451</v>
      </c>
      <c r="J1340">
        <v>0</v>
      </c>
      <c r="K1340">
        <v>3</v>
      </c>
      <c r="L1340">
        <v>28</v>
      </c>
    </row>
    <row r="1341" spans="1:12" x14ac:dyDescent="0.25">
      <c r="A1341">
        <v>1954</v>
      </c>
      <c r="B1341" s="1" t="s">
        <v>62</v>
      </c>
      <c r="C1341" s="1" t="s">
        <v>63</v>
      </c>
      <c r="D1341">
        <v>31</v>
      </c>
      <c r="E1341" s="1" t="s">
        <v>415</v>
      </c>
      <c r="F1341" s="1" t="s">
        <v>358</v>
      </c>
      <c r="G1341" s="1" t="s">
        <v>2381</v>
      </c>
      <c r="H1341" s="1" t="s">
        <v>3293</v>
      </c>
      <c r="I1341" s="1" t="s">
        <v>3294</v>
      </c>
      <c r="J1341">
        <v>0</v>
      </c>
      <c r="K1341">
        <v>19</v>
      </c>
      <c r="L1341">
        <v>19</v>
      </c>
    </row>
    <row r="1342" spans="1:12" x14ac:dyDescent="0.25">
      <c r="A1342">
        <v>1954</v>
      </c>
      <c r="B1342" s="1" t="s">
        <v>62</v>
      </c>
      <c r="C1342" s="1" t="s">
        <v>68</v>
      </c>
      <c r="D1342">
        <v>3</v>
      </c>
      <c r="E1342" s="1" t="s">
        <v>3295</v>
      </c>
      <c r="F1342" s="1" t="s">
        <v>358</v>
      </c>
      <c r="G1342" s="1" t="s">
        <v>3296</v>
      </c>
      <c r="H1342" s="1" t="s">
        <v>3297</v>
      </c>
      <c r="I1342" s="1" t="s">
        <v>631</v>
      </c>
      <c r="J1342">
        <v>0</v>
      </c>
      <c r="K1342">
        <v>1</v>
      </c>
      <c r="L1342">
        <v>4</v>
      </c>
    </row>
    <row r="1343" spans="1:12" x14ac:dyDescent="0.25">
      <c r="A1343">
        <v>1954</v>
      </c>
      <c r="B1343" s="1" t="s">
        <v>62</v>
      </c>
      <c r="C1343" s="1" t="s">
        <v>68</v>
      </c>
      <c r="D1343">
        <v>4</v>
      </c>
      <c r="E1343" s="1" t="s">
        <v>415</v>
      </c>
      <c r="F1343" s="1" t="s">
        <v>26</v>
      </c>
      <c r="G1343" s="1" t="s">
        <v>3012</v>
      </c>
      <c r="H1343" s="1" t="s">
        <v>1309</v>
      </c>
      <c r="I1343" s="1" t="s">
        <v>1757</v>
      </c>
      <c r="J1343">
        <v>0</v>
      </c>
      <c r="K1343">
        <v>3</v>
      </c>
      <c r="L1343">
        <v>3</v>
      </c>
    </row>
    <row r="1344" spans="1:12" x14ac:dyDescent="0.25">
      <c r="A1344">
        <v>1954</v>
      </c>
      <c r="B1344" s="1" t="s">
        <v>62</v>
      </c>
      <c r="C1344" s="1" t="s">
        <v>68</v>
      </c>
      <c r="D1344">
        <v>8</v>
      </c>
      <c r="E1344" s="1" t="s">
        <v>2679</v>
      </c>
      <c r="F1344" s="1" t="s">
        <v>358</v>
      </c>
      <c r="G1344" s="1" t="s">
        <v>1669</v>
      </c>
      <c r="H1344" s="1" t="s">
        <v>3298</v>
      </c>
      <c r="I1344" s="1" t="s">
        <v>3299</v>
      </c>
      <c r="J1344">
        <v>0</v>
      </c>
      <c r="K1344">
        <v>4</v>
      </c>
      <c r="L1344">
        <v>4</v>
      </c>
    </row>
    <row r="1345" spans="1:12" x14ac:dyDescent="0.25">
      <c r="A1345">
        <v>1954</v>
      </c>
      <c r="B1345" s="1" t="s">
        <v>62</v>
      </c>
      <c r="C1345" s="1" t="s">
        <v>68</v>
      </c>
      <c r="D1345">
        <v>19</v>
      </c>
      <c r="E1345" s="1" t="s">
        <v>49</v>
      </c>
      <c r="F1345" s="1" t="s">
        <v>2861</v>
      </c>
      <c r="G1345" s="1" t="s">
        <v>2966</v>
      </c>
      <c r="H1345" s="1" t="s">
        <v>3300</v>
      </c>
      <c r="I1345" s="1" t="s">
        <v>925</v>
      </c>
      <c r="J1345">
        <v>0</v>
      </c>
      <c r="K1345">
        <v>3</v>
      </c>
      <c r="L1345">
        <v>9</v>
      </c>
    </row>
    <row r="1346" spans="1:12" x14ac:dyDescent="0.25">
      <c r="A1346">
        <v>1954</v>
      </c>
      <c r="B1346" s="1" t="s">
        <v>12</v>
      </c>
      <c r="C1346" s="1" t="s">
        <v>19</v>
      </c>
      <c r="D1346">
        <v>2</v>
      </c>
      <c r="E1346" s="1" t="s">
        <v>415</v>
      </c>
      <c r="F1346" s="1" t="s">
        <v>534</v>
      </c>
      <c r="G1346" s="1" t="s">
        <v>3301</v>
      </c>
      <c r="H1346" s="1" t="s">
        <v>3302</v>
      </c>
      <c r="I1346" s="1" t="s">
        <v>2369</v>
      </c>
      <c r="J1346">
        <v>0</v>
      </c>
      <c r="K1346">
        <v>24</v>
      </c>
      <c r="L1346">
        <v>24</v>
      </c>
    </row>
    <row r="1347" spans="1:12" x14ac:dyDescent="0.25">
      <c r="A1347">
        <v>1954</v>
      </c>
      <c r="B1347" s="1" t="s">
        <v>12</v>
      </c>
      <c r="C1347" s="1" t="s">
        <v>19</v>
      </c>
      <c r="D1347">
        <v>23</v>
      </c>
      <c r="E1347" s="1" t="s">
        <v>660</v>
      </c>
      <c r="F1347" s="1" t="s">
        <v>358</v>
      </c>
      <c r="G1347" s="1" t="s">
        <v>3303</v>
      </c>
      <c r="H1347" s="1" t="s">
        <v>3304</v>
      </c>
      <c r="I1347" s="1" t="s">
        <v>3305</v>
      </c>
      <c r="J1347">
        <v>0</v>
      </c>
      <c r="K1347">
        <v>10</v>
      </c>
      <c r="L1347">
        <v>18</v>
      </c>
    </row>
    <row r="1348" spans="1:12" x14ac:dyDescent="0.25">
      <c r="A1348">
        <v>1954</v>
      </c>
      <c r="B1348" s="1" t="s">
        <v>12</v>
      </c>
      <c r="C1348" s="1" t="s">
        <v>24</v>
      </c>
      <c r="D1348">
        <v>8</v>
      </c>
      <c r="E1348" s="1" t="s">
        <v>1404</v>
      </c>
      <c r="F1348" s="1" t="s">
        <v>358</v>
      </c>
      <c r="G1348" s="1" t="s">
        <v>3306</v>
      </c>
      <c r="H1348" s="1" t="s">
        <v>3307</v>
      </c>
      <c r="I1348" s="1" t="s">
        <v>2318</v>
      </c>
      <c r="J1348">
        <v>0</v>
      </c>
      <c r="K1348">
        <v>2</v>
      </c>
      <c r="L1348">
        <v>2</v>
      </c>
    </row>
    <row r="1349" spans="1:12" x14ac:dyDescent="0.25">
      <c r="A1349">
        <v>1954</v>
      </c>
      <c r="B1349" s="1" t="s">
        <v>12</v>
      </c>
      <c r="C1349" s="1" t="s">
        <v>24</v>
      </c>
      <c r="D1349">
        <v>9</v>
      </c>
      <c r="E1349" s="1" t="s">
        <v>2626</v>
      </c>
      <c r="F1349" s="1" t="s">
        <v>534</v>
      </c>
      <c r="G1349" s="1" t="s">
        <v>3308</v>
      </c>
      <c r="H1349" s="1" t="s">
        <v>3309</v>
      </c>
      <c r="I1349" s="1" t="s">
        <v>3310</v>
      </c>
      <c r="J1349">
        <v>0</v>
      </c>
      <c r="K1349">
        <v>30</v>
      </c>
      <c r="L1349">
        <v>30</v>
      </c>
    </row>
    <row r="1350" spans="1:12" x14ac:dyDescent="0.25">
      <c r="A1350">
        <v>1954</v>
      </c>
      <c r="B1350" s="1" t="s">
        <v>12</v>
      </c>
      <c r="C1350" s="1" t="s">
        <v>24</v>
      </c>
      <c r="D1350">
        <v>16</v>
      </c>
      <c r="E1350" s="1" t="s">
        <v>3285</v>
      </c>
      <c r="F1350" s="1" t="s">
        <v>2283</v>
      </c>
      <c r="G1350" s="1" t="s">
        <v>3311</v>
      </c>
      <c r="H1350" s="1" t="s">
        <v>3312</v>
      </c>
      <c r="I1350" s="1" t="s">
        <v>3313</v>
      </c>
      <c r="J1350">
        <v>0</v>
      </c>
      <c r="K1350">
        <v>47</v>
      </c>
      <c r="L1350">
        <v>55</v>
      </c>
    </row>
    <row r="1351" spans="1:12" x14ac:dyDescent="0.25">
      <c r="A1351">
        <v>1954</v>
      </c>
      <c r="B1351" s="1" t="s">
        <v>12</v>
      </c>
      <c r="C1351" s="1" t="s">
        <v>24</v>
      </c>
      <c r="D1351">
        <v>22</v>
      </c>
      <c r="E1351" s="1" t="s">
        <v>123</v>
      </c>
      <c r="F1351" s="1" t="s">
        <v>358</v>
      </c>
      <c r="G1351" s="1" t="s">
        <v>3314</v>
      </c>
      <c r="H1351" s="1" t="s">
        <v>3315</v>
      </c>
      <c r="I1351" s="1" t="s">
        <v>701</v>
      </c>
      <c r="J1351">
        <v>0</v>
      </c>
      <c r="K1351">
        <v>12</v>
      </c>
      <c r="L1351">
        <v>19</v>
      </c>
    </row>
    <row r="1352" spans="1:12" x14ac:dyDescent="0.25">
      <c r="A1352">
        <v>1954</v>
      </c>
      <c r="B1352" s="1" t="s">
        <v>12</v>
      </c>
      <c r="C1352" s="1" t="s">
        <v>24</v>
      </c>
      <c r="D1352">
        <v>23</v>
      </c>
      <c r="E1352" s="1" t="s">
        <v>64</v>
      </c>
      <c r="F1352" s="1" t="s">
        <v>358</v>
      </c>
      <c r="G1352" s="1" t="s">
        <v>3316</v>
      </c>
      <c r="H1352" s="1" t="s">
        <v>3317</v>
      </c>
      <c r="I1352" s="1" t="s">
        <v>3318</v>
      </c>
      <c r="J1352">
        <v>0</v>
      </c>
      <c r="K1352">
        <v>21</v>
      </c>
      <c r="L1352">
        <v>21</v>
      </c>
    </row>
    <row r="1353" spans="1:12" x14ac:dyDescent="0.25">
      <c r="A1353">
        <v>1954</v>
      </c>
      <c r="B1353" s="1" t="s">
        <v>12</v>
      </c>
      <c r="C1353" s="1" t="s">
        <v>24</v>
      </c>
      <c r="D1353">
        <v>26</v>
      </c>
      <c r="E1353" s="1" t="s">
        <v>529</v>
      </c>
      <c r="F1353" s="1" t="s">
        <v>1823</v>
      </c>
      <c r="G1353" s="1" t="s">
        <v>1824</v>
      </c>
      <c r="H1353" s="1" t="s">
        <v>3319</v>
      </c>
      <c r="I1353" s="1" t="s">
        <v>1127</v>
      </c>
      <c r="J1353">
        <v>1</v>
      </c>
      <c r="K1353">
        <v>26</v>
      </c>
      <c r="L1353">
        <v>27</v>
      </c>
    </row>
    <row r="1354" spans="1:12" x14ac:dyDescent="0.25">
      <c r="A1354">
        <v>1954</v>
      </c>
      <c r="B1354" s="1" t="s">
        <v>12</v>
      </c>
      <c r="C1354" s="1" t="s">
        <v>24</v>
      </c>
      <c r="D1354">
        <v>27</v>
      </c>
      <c r="E1354" s="1" t="s">
        <v>728</v>
      </c>
      <c r="F1354" s="1" t="s">
        <v>2861</v>
      </c>
      <c r="G1354" s="1" t="s">
        <v>3116</v>
      </c>
      <c r="H1354" s="1" t="s">
        <v>3320</v>
      </c>
      <c r="I1354" s="1" t="s">
        <v>3321</v>
      </c>
      <c r="J1354">
        <v>0</v>
      </c>
      <c r="K1354">
        <v>26</v>
      </c>
      <c r="L1354">
        <v>27</v>
      </c>
    </row>
    <row r="1355" spans="1:12" x14ac:dyDescent="0.25">
      <c r="A1355">
        <v>1954</v>
      </c>
      <c r="B1355" s="1" t="s">
        <v>12</v>
      </c>
      <c r="C1355" s="1" t="s">
        <v>13</v>
      </c>
      <c r="D1355">
        <v>5</v>
      </c>
      <c r="E1355" s="1" t="s">
        <v>1689</v>
      </c>
      <c r="F1355" s="1" t="s">
        <v>534</v>
      </c>
      <c r="G1355" s="1" t="s">
        <v>3322</v>
      </c>
      <c r="H1355" s="1" t="s">
        <v>3323</v>
      </c>
      <c r="I1355" s="1" t="s">
        <v>286</v>
      </c>
      <c r="J1355">
        <v>0</v>
      </c>
      <c r="K1355">
        <v>28</v>
      </c>
      <c r="L1355">
        <v>56</v>
      </c>
    </row>
    <row r="1356" spans="1:12" x14ac:dyDescent="0.25">
      <c r="A1356">
        <v>1954</v>
      </c>
      <c r="B1356" s="1" t="s">
        <v>12</v>
      </c>
      <c r="C1356" s="1" t="s">
        <v>13</v>
      </c>
      <c r="D1356">
        <v>12</v>
      </c>
      <c r="E1356" s="1" t="s">
        <v>415</v>
      </c>
      <c r="F1356" s="1" t="s">
        <v>358</v>
      </c>
      <c r="G1356" s="1" t="s">
        <v>2381</v>
      </c>
      <c r="H1356" s="1" t="s">
        <v>3031</v>
      </c>
      <c r="I1356" s="1" t="s">
        <v>2383</v>
      </c>
      <c r="J1356">
        <v>0</v>
      </c>
      <c r="K1356">
        <v>6</v>
      </c>
      <c r="L1356">
        <v>26</v>
      </c>
    </row>
    <row r="1357" spans="1:12" x14ac:dyDescent="0.25">
      <c r="A1357">
        <v>1954</v>
      </c>
      <c r="B1357" s="1" t="s">
        <v>12</v>
      </c>
      <c r="C1357" s="1" t="s">
        <v>13</v>
      </c>
      <c r="D1357">
        <v>15</v>
      </c>
      <c r="E1357" s="1" t="s">
        <v>973</v>
      </c>
      <c r="F1357" s="1" t="s">
        <v>3324</v>
      </c>
      <c r="G1357" s="1" t="s">
        <v>3325</v>
      </c>
      <c r="H1357" s="1" t="s">
        <v>1022</v>
      </c>
      <c r="I1357" s="1" t="s">
        <v>977</v>
      </c>
      <c r="J1357">
        <v>0</v>
      </c>
      <c r="K1357">
        <v>3</v>
      </c>
      <c r="L1357">
        <v>4</v>
      </c>
    </row>
    <row r="1358" spans="1:12" x14ac:dyDescent="0.25">
      <c r="A1358">
        <v>1954</v>
      </c>
      <c r="B1358" s="1" t="s">
        <v>12</v>
      </c>
      <c r="C1358" s="1" t="s">
        <v>13</v>
      </c>
      <c r="D1358">
        <v>27</v>
      </c>
      <c r="E1358" s="1" t="s">
        <v>529</v>
      </c>
      <c r="F1358" s="1" t="s">
        <v>2322</v>
      </c>
      <c r="G1358" s="1" t="s">
        <v>2323</v>
      </c>
      <c r="H1358" s="1" t="s">
        <v>3326</v>
      </c>
      <c r="I1358" s="1" t="s">
        <v>1127</v>
      </c>
      <c r="J1358">
        <v>0</v>
      </c>
      <c r="K1358">
        <v>29</v>
      </c>
      <c r="L1358">
        <v>29</v>
      </c>
    </row>
    <row r="1359" spans="1:12" x14ac:dyDescent="0.25">
      <c r="A1359">
        <v>1954</v>
      </c>
      <c r="B1359" s="1" t="s">
        <v>30</v>
      </c>
      <c r="C1359" s="1" t="s">
        <v>31</v>
      </c>
      <c r="D1359">
        <v>24</v>
      </c>
      <c r="E1359" s="1" t="s">
        <v>95</v>
      </c>
      <c r="F1359" s="1" t="s">
        <v>358</v>
      </c>
      <c r="G1359" s="1" t="s">
        <v>1675</v>
      </c>
      <c r="H1359" s="1" t="s">
        <v>3327</v>
      </c>
      <c r="I1359" s="1" t="s">
        <v>1699</v>
      </c>
      <c r="J1359">
        <v>0</v>
      </c>
      <c r="K1359">
        <v>21</v>
      </c>
      <c r="L1359">
        <v>21</v>
      </c>
    </row>
    <row r="1360" spans="1:12" x14ac:dyDescent="0.25">
      <c r="A1360">
        <v>1954</v>
      </c>
      <c r="B1360" s="1" t="s">
        <v>30</v>
      </c>
      <c r="C1360" s="1" t="s">
        <v>31</v>
      </c>
      <c r="D1360">
        <v>28</v>
      </c>
      <c r="E1360" s="1" t="s">
        <v>529</v>
      </c>
      <c r="F1360" s="1" t="s">
        <v>3328</v>
      </c>
      <c r="G1360" s="1" t="s">
        <v>3329</v>
      </c>
      <c r="H1360" s="1" t="s">
        <v>3330</v>
      </c>
      <c r="I1360" s="1" t="s">
        <v>1127</v>
      </c>
      <c r="J1360">
        <v>0</v>
      </c>
      <c r="K1360">
        <v>16</v>
      </c>
      <c r="L1360">
        <v>16</v>
      </c>
    </row>
    <row r="1361" spans="1:12" x14ac:dyDescent="0.25">
      <c r="A1361">
        <v>1954</v>
      </c>
      <c r="B1361" s="1" t="s">
        <v>30</v>
      </c>
      <c r="C1361" s="1" t="s">
        <v>31</v>
      </c>
      <c r="D1361">
        <v>30</v>
      </c>
      <c r="E1361" s="1" t="s">
        <v>103</v>
      </c>
      <c r="F1361" s="1" t="s">
        <v>534</v>
      </c>
      <c r="G1361" s="1" t="s">
        <v>3331</v>
      </c>
      <c r="H1361" s="1" t="s">
        <v>3332</v>
      </c>
      <c r="I1361" s="1" t="s">
        <v>296</v>
      </c>
      <c r="J1361">
        <v>0</v>
      </c>
      <c r="K1361">
        <v>42</v>
      </c>
      <c r="L1361">
        <v>42</v>
      </c>
    </row>
    <row r="1362" spans="1:12" x14ac:dyDescent="0.25">
      <c r="A1362">
        <v>1954</v>
      </c>
      <c r="B1362" s="1" t="s">
        <v>30</v>
      </c>
      <c r="C1362" s="1" t="s">
        <v>31</v>
      </c>
      <c r="D1362">
        <v>31</v>
      </c>
      <c r="E1362" s="1" t="s">
        <v>174</v>
      </c>
      <c r="F1362" s="1" t="s">
        <v>3333</v>
      </c>
      <c r="G1362" s="1" t="s">
        <v>3334</v>
      </c>
      <c r="H1362" s="1" t="s">
        <v>3335</v>
      </c>
      <c r="I1362" s="1" t="s">
        <v>3336</v>
      </c>
      <c r="J1362">
        <v>0</v>
      </c>
      <c r="K1362">
        <v>3</v>
      </c>
      <c r="L1362">
        <v>8</v>
      </c>
    </row>
    <row r="1363" spans="1:12" x14ac:dyDescent="0.25">
      <c r="A1363">
        <v>1954</v>
      </c>
      <c r="B1363" s="1" t="s">
        <v>30</v>
      </c>
      <c r="C1363" s="1" t="s">
        <v>54</v>
      </c>
      <c r="D1363">
        <v>16</v>
      </c>
      <c r="E1363" s="1" t="s">
        <v>3337</v>
      </c>
      <c r="F1363" s="1" t="s">
        <v>358</v>
      </c>
      <c r="G1363" s="1" t="s">
        <v>3338</v>
      </c>
      <c r="H1363" s="1" t="s">
        <v>3339</v>
      </c>
      <c r="I1363" s="1" t="s">
        <v>3340</v>
      </c>
      <c r="J1363">
        <v>0</v>
      </c>
      <c r="K1363">
        <v>24</v>
      </c>
      <c r="L1363">
        <v>24</v>
      </c>
    </row>
    <row r="1364" spans="1:12" x14ac:dyDescent="0.25">
      <c r="A1364">
        <v>1954</v>
      </c>
      <c r="B1364" s="1" t="s">
        <v>30</v>
      </c>
      <c r="C1364" s="1" t="s">
        <v>54</v>
      </c>
      <c r="D1364">
        <v>30</v>
      </c>
      <c r="E1364" s="1" t="s">
        <v>20</v>
      </c>
      <c r="F1364" s="1" t="s">
        <v>358</v>
      </c>
      <c r="G1364" s="1" t="s">
        <v>3341</v>
      </c>
      <c r="H1364" s="1" t="s">
        <v>3342</v>
      </c>
      <c r="I1364" s="1" t="s">
        <v>3343</v>
      </c>
      <c r="J1364">
        <v>0</v>
      </c>
      <c r="K1364">
        <v>2</v>
      </c>
      <c r="L1364">
        <v>7</v>
      </c>
    </row>
    <row r="1365" spans="1:12" x14ac:dyDescent="0.25">
      <c r="A1365">
        <v>1954</v>
      </c>
      <c r="B1365" s="1" t="s">
        <v>30</v>
      </c>
      <c r="C1365" s="1" t="s">
        <v>78</v>
      </c>
      <c r="D1365">
        <v>4</v>
      </c>
      <c r="E1365" s="1" t="s">
        <v>3285</v>
      </c>
      <c r="F1365" s="1" t="s">
        <v>358</v>
      </c>
      <c r="G1365" s="1" t="s">
        <v>2065</v>
      </c>
      <c r="H1365" s="1" t="s">
        <v>3344</v>
      </c>
      <c r="I1365" s="1" t="s">
        <v>3345</v>
      </c>
      <c r="J1365">
        <v>0</v>
      </c>
      <c r="K1365">
        <v>29</v>
      </c>
      <c r="L1365">
        <v>29</v>
      </c>
    </row>
    <row r="1366" spans="1:12" x14ac:dyDescent="0.25">
      <c r="A1366">
        <v>1954</v>
      </c>
      <c r="B1366" s="1" t="s">
        <v>30</v>
      </c>
      <c r="C1366" s="1" t="s">
        <v>78</v>
      </c>
      <c r="D1366">
        <v>12</v>
      </c>
      <c r="E1366" s="1" t="s">
        <v>3346</v>
      </c>
      <c r="F1366" s="1" t="s">
        <v>358</v>
      </c>
      <c r="G1366" s="1" t="s">
        <v>3347</v>
      </c>
      <c r="H1366" s="1" t="s">
        <v>3348</v>
      </c>
      <c r="I1366" s="1" t="s">
        <v>3349</v>
      </c>
      <c r="J1366">
        <v>0</v>
      </c>
      <c r="K1366">
        <v>4</v>
      </c>
      <c r="L1366">
        <v>4</v>
      </c>
    </row>
    <row r="1367" spans="1:12" x14ac:dyDescent="0.25">
      <c r="A1367">
        <v>1954</v>
      </c>
      <c r="B1367" s="1" t="s">
        <v>30</v>
      </c>
      <c r="C1367" s="1" t="s">
        <v>78</v>
      </c>
      <c r="D1367">
        <v>18</v>
      </c>
      <c r="E1367" s="1" t="s">
        <v>20</v>
      </c>
      <c r="F1367" s="1" t="s">
        <v>358</v>
      </c>
      <c r="G1367" s="1" t="s">
        <v>3350</v>
      </c>
      <c r="H1367" s="1" t="s">
        <v>329</v>
      </c>
      <c r="I1367" s="1" t="s">
        <v>3351</v>
      </c>
      <c r="J1367">
        <v>0</v>
      </c>
      <c r="K1367">
        <v>26</v>
      </c>
      <c r="L1367">
        <v>32</v>
      </c>
    </row>
    <row r="1368" spans="1:12" x14ac:dyDescent="0.25">
      <c r="A1368">
        <v>1954</v>
      </c>
      <c r="B1368" s="1" t="s">
        <v>30</v>
      </c>
      <c r="C1368" s="1" t="s">
        <v>78</v>
      </c>
      <c r="D1368">
        <v>18</v>
      </c>
      <c r="E1368" s="1" t="s">
        <v>2209</v>
      </c>
      <c r="F1368" s="1" t="s">
        <v>358</v>
      </c>
      <c r="G1368" s="1" t="s">
        <v>2210</v>
      </c>
      <c r="H1368" s="1" t="s">
        <v>3352</v>
      </c>
      <c r="I1368" s="1" t="s">
        <v>2212</v>
      </c>
      <c r="J1368">
        <v>0</v>
      </c>
      <c r="K1368">
        <v>2</v>
      </c>
      <c r="L1368">
        <v>2</v>
      </c>
    </row>
    <row r="1369" spans="1:12" x14ac:dyDescent="0.25">
      <c r="A1369">
        <v>1954</v>
      </c>
      <c r="B1369" s="1" t="s">
        <v>30</v>
      </c>
      <c r="C1369" s="1" t="s">
        <v>78</v>
      </c>
      <c r="D1369">
        <v>22</v>
      </c>
      <c r="E1369" s="1" t="s">
        <v>87</v>
      </c>
      <c r="F1369" s="1" t="s">
        <v>358</v>
      </c>
      <c r="G1369" s="1" t="s">
        <v>3353</v>
      </c>
      <c r="H1369" s="1" t="s">
        <v>962</v>
      </c>
      <c r="I1369" s="1" t="s">
        <v>3354</v>
      </c>
      <c r="J1369">
        <v>0</v>
      </c>
      <c r="K1369">
        <v>10</v>
      </c>
      <c r="L1369">
        <v>28</v>
      </c>
    </row>
    <row r="1370" spans="1:12" x14ac:dyDescent="0.25">
      <c r="A1370">
        <v>1954</v>
      </c>
      <c r="B1370" s="1" t="s">
        <v>30</v>
      </c>
      <c r="C1370" s="1" t="s">
        <v>78</v>
      </c>
      <c r="D1370">
        <v>25</v>
      </c>
      <c r="E1370" s="1" t="s">
        <v>3355</v>
      </c>
      <c r="F1370" s="1" t="s">
        <v>404</v>
      </c>
      <c r="G1370" s="1" t="s">
        <v>3356</v>
      </c>
      <c r="H1370" s="1" t="s">
        <v>3357</v>
      </c>
      <c r="I1370" s="1" t="s">
        <v>1543</v>
      </c>
      <c r="J1370">
        <v>0</v>
      </c>
      <c r="K1370">
        <v>28</v>
      </c>
      <c r="L1370">
        <v>36</v>
      </c>
    </row>
    <row r="1371" spans="1:12" x14ac:dyDescent="0.25">
      <c r="A1371">
        <v>1954</v>
      </c>
      <c r="B1371" s="1" t="s">
        <v>30</v>
      </c>
      <c r="C1371" s="1" t="s">
        <v>78</v>
      </c>
      <c r="D1371">
        <v>31</v>
      </c>
      <c r="E1371" s="1" t="s">
        <v>529</v>
      </c>
      <c r="F1371" s="1" t="s">
        <v>2322</v>
      </c>
      <c r="G1371" s="1" t="s">
        <v>3358</v>
      </c>
      <c r="H1371" s="1" t="s">
        <v>2845</v>
      </c>
      <c r="I1371" s="1" t="s">
        <v>1127</v>
      </c>
      <c r="J1371">
        <v>0</v>
      </c>
      <c r="K1371">
        <v>17</v>
      </c>
      <c r="L1371">
        <v>17</v>
      </c>
    </row>
    <row r="1372" spans="1:12" x14ac:dyDescent="0.25">
      <c r="A1372">
        <v>1955</v>
      </c>
      <c r="B1372" s="1" t="s">
        <v>37</v>
      </c>
      <c r="C1372" s="1" t="s">
        <v>199</v>
      </c>
      <c r="D1372">
        <v>1</v>
      </c>
      <c r="E1372" s="1" t="s">
        <v>1404</v>
      </c>
      <c r="F1372" s="1" t="s">
        <v>358</v>
      </c>
      <c r="G1372" s="1" t="s">
        <v>3359</v>
      </c>
      <c r="H1372" s="1" t="s">
        <v>3063</v>
      </c>
      <c r="I1372" s="1" t="s">
        <v>3360</v>
      </c>
      <c r="J1372">
        <v>0</v>
      </c>
      <c r="K1372">
        <v>12</v>
      </c>
      <c r="L1372">
        <v>12</v>
      </c>
    </row>
    <row r="1373" spans="1:12" x14ac:dyDescent="0.25">
      <c r="A1373">
        <v>1955</v>
      </c>
      <c r="B1373" s="1" t="s">
        <v>37</v>
      </c>
      <c r="C1373" s="1" t="s">
        <v>199</v>
      </c>
      <c r="D1373">
        <v>11</v>
      </c>
      <c r="E1373" s="1" t="s">
        <v>1689</v>
      </c>
      <c r="F1373" s="1" t="s">
        <v>3021</v>
      </c>
      <c r="G1373" s="1" t="s">
        <v>3361</v>
      </c>
      <c r="H1373" s="1" t="s">
        <v>3362</v>
      </c>
      <c r="I1373" s="1" t="s">
        <v>1529</v>
      </c>
      <c r="J1373">
        <v>0</v>
      </c>
      <c r="K1373">
        <v>18</v>
      </c>
      <c r="L1373">
        <v>18</v>
      </c>
    </row>
    <row r="1374" spans="1:12" x14ac:dyDescent="0.25">
      <c r="A1374">
        <v>1955</v>
      </c>
      <c r="B1374" s="1" t="s">
        <v>37</v>
      </c>
      <c r="C1374" s="1" t="s">
        <v>199</v>
      </c>
      <c r="D1374">
        <v>12</v>
      </c>
      <c r="E1374" s="1" t="s">
        <v>3363</v>
      </c>
      <c r="F1374" s="1" t="s">
        <v>3364</v>
      </c>
      <c r="G1374" s="1" t="s">
        <v>3365</v>
      </c>
      <c r="H1374" s="1" t="s">
        <v>3366</v>
      </c>
      <c r="I1374" s="1" t="s">
        <v>3367</v>
      </c>
      <c r="J1374">
        <v>0</v>
      </c>
      <c r="K1374">
        <v>15</v>
      </c>
      <c r="L1374">
        <v>15</v>
      </c>
    </row>
    <row r="1375" spans="1:12" x14ac:dyDescent="0.25">
      <c r="A1375">
        <v>1955</v>
      </c>
      <c r="B1375" s="1" t="s">
        <v>37</v>
      </c>
      <c r="C1375" s="1" t="s">
        <v>199</v>
      </c>
      <c r="D1375">
        <v>15</v>
      </c>
      <c r="E1375" s="1" t="s">
        <v>544</v>
      </c>
      <c r="F1375" s="1" t="s">
        <v>1572</v>
      </c>
      <c r="G1375" s="1" t="s">
        <v>3368</v>
      </c>
      <c r="H1375" s="1" t="s">
        <v>3369</v>
      </c>
      <c r="I1375" s="1" t="s">
        <v>3370</v>
      </c>
      <c r="J1375">
        <v>0</v>
      </c>
      <c r="K1375">
        <v>1</v>
      </c>
      <c r="L1375">
        <v>5</v>
      </c>
    </row>
    <row r="1376" spans="1:12" x14ac:dyDescent="0.25">
      <c r="A1376">
        <v>1955</v>
      </c>
      <c r="B1376" s="1" t="s">
        <v>37</v>
      </c>
      <c r="C1376" s="1" t="s">
        <v>199</v>
      </c>
      <c r="D1376">
        <v>19</v>
      </c>
      <c r="E1376" s="1" t="s">
        <v>123</v>
      </c>
      <c r="F1376" s="1" t="s">
        <v>2861</v>
      </c>
      <c r="G1376" s="1" t="s">
        <v>3371</v>
      </c>
      <c r="H1376" s="1" t="s">
        <v>3372</v>
      </c>
      <c r="I1376" s="1" t="s">
        <v>869</v>
      </c>
      <c r="J1376">
        <v>0</v>
      </c>
      <c r="K1376">
        <v>0</v>
      </c>
      <c r="L1376">
        <v>39</v>
      </c>
    </row>
    <row r="1377" spans="1:12" x14ac:dyDescent="0.25">
      <c r="A1377">
        <v>1955</v>
      </c>
      <c r="B1377" s="1" t="s">
        <v>37</v>
      </c>
      <c r="C1377" s="1" t="s">
        <v>199</v>
      </c>
      <c r="D1377">
        <v>31</v>
      </c>
      <c r="E1377" s="1" t="s">
        <v>266</v>
      </c>
      <c r="F1377" s="1" t="s">
        <v>960</v>
      </c>
      <c r="G1377" s="1" t="s">
        <v>3373</v>
      </c>
      <c r="H1377" s="1" t="s">
        <v>3374</v>
      </c>
      <c r="I1377" s="1" t="s">
        <v>3375</v>
      </c>
      <c r="J1377">
        <v>0</v>
      </c>
      <c r="K1377">
        <v>5</v>
      </c>
      <c r="L1377">
        <v>5</v>
      </c>
    </row>
    <row r="1378" spans="1:12" x14ac:dyDescent="0.25">
      <c r="A1378">
        <v>1955</v>
      </c>
      <c r="B1378" s="1" t="s">
        <v>37</v>
      </c>
      <c r="C1378" s="1" t="s">
        <v>164</v>
      </c>
      <c r="D1378">
        <v>2</v>
      </c>
      <c r="E1378" s="1" t="s">
        <v>1293</v>
      </c>
      <c r="F1378" s="1" t="s">
        <v>358</v>
      </c>
      <c r="G1378" s="1" t="s">
        <v>2523</v>
      </c>
      <c r="H1378" s="1" t="s">
        <v>2981</v>
      </c>
      <c r="I1378" s="1" t="s">
        <v>3216</v>
      </c>
      <c r="J1378">
        <v>0</v>
      </c>
      <c r="K1378">
        <v>10</v>
      </c>
      <c r="L1378">
        <v>10</v>
      </c>
    </row>
    <row r="1379" spans="1:12" x14ac:dyDescent="0.25">
      <c r="A1379">
        <v>1955</v>
      </c>
      <c r="B1379" s="1" t="s">
        <v>37</v>
      </c>
      <c r="C1379" s="1" t="s">
        <v>164</v>
      </c>
      <c r="D1379">
        <v>5</v>
      </c>
      <c r="E1379" s="1" t="s">
        <v>2026</v>
      </c>
      <c r="F1379" s="1" t="s">
        <v>2283</v>
      </c>
      <c r="G1379" s="1" t="s">
        <v>3376</v>
      </c>
      <c r="H1379" s="1" t="s">
        <v>3377</v>
      </c>
      <c r="I1379" s="1" t="s">
        <v>3378</v>
      </c>
      <c r="J1379">
        <v>0</v>
      </c>
      <c r="K1379">
        <v>13</v>
      </c>
      <c r="L1379">
        <v>13</v>
      </c>
    </row>
    <row r="1380" spans="1:12" x14ac:dyDescent="0.25">
      <c r="A1380">
        <v>1955</v>
      </c>
      <c r="B1380" s="1" t="s">
        <v>37</v>
      </c>
      <c r="C1380" s="1" t="s">
        <v>164</v>
      </c>
      <c r="D1380">
        <v>13</v>
      </c>
      <c r="E1380" s="1" t="s">
        <v>95</v>
      </c>
      <c r="F1380" s="1" t="s">
        <v>358</v>
      </c>
      <c r="G1380" s="1" t="s">
        <v>3379</v>
      </c>
      <c r="H1380" s="1" t="s">
        <v>3380</v>
      </c>
      <c r="I1380" s="1" t="s">
        <v>631</v>
      </c>
      <c r="J1380">
        <v>0</v>
      </c>
      <c r="K1380">
        <v>29</v>
      </c>
      <c r="L1380">
        <v>29</v>
      </c>
    </row>
    <row r="1381" spans="1:12" x14ac:dyDescent="0.25">
      <c r="A1381">
        <v>1955</v>
      </c>
      <c r="B1381" s="1" t="s">
        <v>37</v>
      </c>
      <c r="C1381" s="1" t="s">
        <v>164</v>
      </c>
      <c r="D1381">
        <v>19</v>
      </c>
      <c r="E1381" s="1" t="s">
        <v>20</v>
      </c>
      <c r="F1381" s="1" t="s">
        <v>1652</v>
      </c>
      <c r="G1381" s="1" t="s">
        <v>3381</v>
      </c>
      <c r="H1381" s="1" t="s">
        <v>3382</v>
      </c>
      <c r="I1381" s="1" t="s">
        <v>3383</v>
      </c>
      <c r="J1381">
        <v>0</v>
      </c>
      <c r="K1381">
        <v>16</v>
      </c>
      <c r="L1381">
        <v>16</v>
      </c>
    </row>
    <row r="1382" spans="1:12" x14ac:dyDescent="0.25">
      <c r="A1382">
        <v>1955</v>
      </c>
      <c r="B1382" s="1" t="s">
        <v>37</v>
      </c>
      <c r="C1382" s="1" t="s">
        <v>164</v>
      </c>
      <c r="D1382">
        <v>26</v>
      </c>
      <c r="E1382" s="1" t="s">
        <v>3384</v>
      </c>
      <c r="F1382" s="1" t="s">
        <v>3385</v>
      </c>
      <c r="G1382" s="1" t="s">
        <v>3386</v>
      </c>
      <c r="H1382" s="1" t="s">
        <v>3387</v>
      </c>
      <c r="I1382" s="1" t="s">
        <v>3388</v>
      </c>
      <c r="J1382">
        <v>0</v>
      </c>
      <c r="K1382">
        <v>6</v>
      </c>
      <c r="L1382">
        <v>7</v>
      </c>
    </row>
    <row r="1383" spans="1:12" x14ac:dyDescent="0.25">
      <c r="A1383">
        <v>1955</v>
      </c>
      <c r="B1383" s="1" t="s">
        <v>37</v>
      </c>
      <c r="C1383" s="1" t="s">
        <v>38</v>
      </c>
      <c r="D1383">
        <v>6</v>
      </c>
      <c r="E1383" s="1" t="s">
        <v>415</v>
      </c>
      <c r="F1383" s="1" t="s">
        <v>358</v>
      </c>
      <c r="G1383" s="1" t="s">
        <v>2381</v>
      </c>
      <c r="H1383" s="1" t="s">
        <v>3389</v>
      </c>
      <c r="I1383" s="1" t="s">
        <v>2646</v>
      </c>
      <c r="J1383">
        <v>0</v>
      </c>
      <c r="K1383">
        <v>5</v>
      </c>
      <c r="L1383">
        <v>21</v>
      </c>
    </row>
    <row r="1384" spans="1:12" x14ac:dyDescent="0.25">
      <c r="A1384">
        <v>1955</v>
      </c>
      <c r="B1384" s="1" t="s">
        <v>37</v>
      </c>
      <c r="C1384" s="1" t="s">
        <v>38</v>
      </c>
      <c r="D1384">
        <v>7</v>
      </c>
      <c r="E1384" s="1" t="s">
        <v>3390</v>
      </c>
      <c r="F1384" s="1" t="s">
        <v>1521</v>
      </c>
      <c r="G1384" s="1" t="s">
        <v>3391</v>
      </c>
      <c r="H1384" s="1" t="s">
        <v>3392</v>
      </c>
      <c r="I1384" s="1" t="s">
        <v>3393</v>
      </c>
      <c r="J1384">
        <v>0</v>
      </c>
      <c r="K1384">
        <v>6</v>
      </c>
      <c r="L1384">
        <v>6</v>
      </c>
    </row>
    <row r="1385" spans="1:12" x14ac:dyDescent="0.25">
      <c r="A1385">
        <v>1955</v>
      </c>
      <c r="B1385" s="1" t="s">
        <v>37</v>
      </c>
      <c r="C1385" s="1" t="s">
        <v>38</v>
      </c>
      <c r="D1385">
        <v>8</v>
      </c>
      <c r="E1385" s="1" t="s">
        <v>503</v>
      </c>
      <c r="F1385" s="1" t="s">
        <v>358</v>
      </c>
      <c r="G1385" s="1" t="s">
        <v>2112</v>
      </c>
      <c r="H1385" s="1" t="s">
        <v>3394</v>
      </c>
      <c r="I1385" s="1" t="s">
        <v>506</v>
      </c>
      <c r="J1385">
        <v>0</v>
      </c>
      <c r="K1385">
        <v>26</v>
      </c>
      <c r="L1385">
        <v>26</v>
      </c>
    </row>
    <row r="1386" spans="1:12" x14ac:dyDescent="0.25">
      <c r="A1386">
        <v>1955</v>
      </c>
      <c r="B1386" s="1" t="s">
        <v>37</v>
      </c>
      <c r="C1386" s="1" t="s">
        <v>38</v>
      </c>
      <c r="D1386">
        <v>9</v>
      </c>
      <c r="E1386" s="1" t="s">
        <v>266</v>
      </c>
      <c r="F1386" s="1" t="s">
        <v>358</v>
      </c>
      <c r="G1386" s="1" t="s">
        <v>2873</v>
      </c>
      <c r="H1386" s="1" t="s">
        <v>3395</v>
      </c>
      <c r="I1386" s="1" t="s">
        <v>1627</v>
      </c>
      <c r="J1386">
        <v>0</v>
      </c>
      <c r="K1386">
        <v>8</v>
      </c>
      <c r="L1386">
        <v>8</v>
      </c>
    </row>
    <row r="1387" spans="1:12" x14ac:dyDescent="0.25">
      <c r="A1387">
        <v>1955</v>
      </c>
      <c r="B1387" s="1" t="s">
        <v>37</v>
      </c>
      <c r="C1387" s="1" t="s">
        <v>38</v>
      </c>
      <c r="D1387">
        <v>20</v>
      </c>
      <c r="E1387" s="1" t="s">
        <v>600</v>
      </c>
      <c r="F1387" s="1" t="s">
        <v>2861</v>
      </c>
      <c r="G1387" s="1" t="s">
        <v>2966</v>
      </c>
      <c r="H1387" s="1" t="s">
        <v>3396</v>
      </c>
      <c r="I1387" s="1" t="s">
        <v>955</v>
      </c>
      <c r="J1387">
        <v>0</v>
      </c>
      <c r="K1387">
        <v>13</v>
      </c>
      <c r="L1387">
        <v>35</v>
      </c>
    </row>
    <row r="1388" spans="1:12" x14ac:dyDescent="0.25">
      <c r="A1388">
        <v>1955</v>
      </c>
      <c r="B1388" s="1" t="s">
        <v>37</v>
      </c>
      <c r="C1388" s="1" t="s">
        <v>38</v>
      </c>
      <c r="D1388">
        <v>22</v>
      </c>
      <c r="E1388" s="1" t="s">
        <v>3397</v>
      </c>
      <c r="F1388" s="1" t="s">
        <v>358</v>
      </c>
      <c r="G1388" s="1" t="s">
        <v>3398</v>
      </c>
      <c r="H1388" s="1" t="s">
        <v>3399</v>
      </c>
      <c r="I1388" s="1" t="s">
        <v>296</v>
      </c>
      <c r="J1388">
        <v>0</v>
      </c>
      <c r="K1388">
        <v>66</v>
      </c>
      <c r="L1388">
        <v>66</v>
      </c>
    </row>
    <row r="1389" spans="1:12" x14ac:dyDescent="0.25">
      <c r="A1389">
        <v>1955</v>
      </c>
      <c r="B1389" s="1" t="s">
        <v>62</v>
      </c>
      <c r="C1389" s="1" t="s">
        <v>119</v>
      </c>
      <c r="D1389">
        <v>2</v>
      </c>
      <c r="E1389" s="1" t="s">
        <v>754</v>
      </c>
      <c r="F1389" s="1" t="s">
        <v>26</v>
      </c>
      <c r="G1389" s="1" t="s">
        <v>3400</v>
      </c>
      <c r="H1389" s="1" t="s">
        <v>3401</v>
      </c>
      <c r="I1389" s="1" t="s">
        <v>3402</v>
      </c>
      <c r="J1389">
        <v>0</v>
      </c>
      <c r="K1389">
        <v>2</v>
      </c>
      <c r="L1389">
        <v>2</v>
      </c>
    </row>
    <row r="1390" spans="1:12" x14ac:dyDescent="0.25">
      <c r="A1390">
        <v>1955</v>
      </c>
      <c r="B1390" s="1" t="s">
        <v>62</v>
      </c>
      <c r="C1390" s="1" t="s">
        <v>119</v>
      </c>
      <c r="D1390">
        <v>4</v>
      </c>
      <c r="E1390" s="1" t="s">
        <v>20</v>
      </c>
      <c r="F1390" s="1" t="s">
        <v>358</v>
      </c>
      <c r="G1390" s="1" t="s">
        <v>3403</v>
      </c>
      <c r="H1390" s="1" t="s">
        <v>3404</v>
      </c>
      <c r="I1390" s="1" t="s">
        <v>3405</v>
      </c>
      <c r="J1390">
        <v>0</v>
      </c>
      <c r="K1390">
        <v>3</v>
      </c>
      <c r="L1390">
        <v>3</v>
      </c>
    </row>
    <row r="1391" spans="1:12" x14ac:dyDescent="0.25">
      <c r="A1391">
        <v>1955</v>
      </c>
      <c r="B1391" s="1" t="s">
        <v>62</v>
      </c>
      <c r="C1391" s="1" t="s">
        <v>119</v>
      </c>
      <c r="D1391">
        <v>11</v>
      </c>
      <c r="E1391" s="1" t="s">
        <v>3406</v>
      </c>
      <c r="F1391" s="1" t="s">
        <v>2754</v>
      </c>
      <c r="G1391" s="1" t="s">
        <v>3407</v>
      </c>
      <c r="H1391" s="1" t="s">
        <v>3408</v>
      </c>
      <c r="I1391" s="1" t="s">
        <v>2328</v>
      </c>
      <c r="J1391">
        <v>0</v>
      </c>
      <c r="K1391">
        <v>19</v>
      </c>
      <c r="L1391">
        <v>19</v>
      </c>
    </row>
    <row r="1392" spans="1:12" x14ac:dyDescent="0.25">
      <c r="A1392">
        <v>1955</v>
      </c>
      <c r="B1392" s="1" t="s">
        <v>62</v>
      </c>
      <c r="C1392" s="1" t="s">
        <v>119</v>
      </c>
      <c r="D1392">
        <v>18</v>
      </c>
      <c r="E1392" s="1" t="s">
        <v>3409</v>
      </c>
      <c r="F1392" s="1" t="s">
        <v>79</v>
      </c>
      <c r="G1392" s="1" t="s">
        <v>3410</v>
      </c>
      <c r="H1392" s="1" t="s">
        <v>3411</v>
      </c>
      <c r="I1392" s="1" t="s">
        <v>3412</v>
      </c>
      <c r="J1392">
        <v>0</v>
      </c>
      <c r="K1392">
        <v>12</v>
      </c>
      <c r="L1392">
        <v>14</v>
      </c>
    </row>
    <row r="1393" spans="1:12" x14ac:dyDescent="0.25">
      <c r="A1393">
        <v>1955</v>
      </c>
      <c r="B1393" s="1" t="s">
        <v>62</v>
      </c>
      <c r="C1393" s="1" t="s">
        <v>63</v>
      </c>
      <c r="D1393">
        <v>18</v>
      </c>
      <c r="E1393" s="1" t="s">
        <v>1330</v>
      </c>
      <c r="F1393" s="1" t="s">
        <v>358</v>
      </c>
      <c r="G1393" s="1" t="s">
        <v>3413</v>
      </c>
      <c r="H1393" s="1" t="s">
        <v>3414</v>
      </c>
      <c r="I1393" s="1" t="s">
        <v>3415</v>
      </c>
      <c r="J1393">
        <v>0</v>
      </c>
      <c r="K1393">
        <v>20</v>
      </c>
      <c r="L1393">
        <v>20</v>
      </c>
    </row>
    <row r="1394" spans="1:12" x14ac:dyDescent="0.25">
      <c r="A1394">
        <v>1955</v>
      </c>
      <c r="B1394" s="1" t="s">
        <v>62</v>
      </c>
      <c r="C1394" s="1" t="s">
        <v>63</v>
      </c>
      <c r="D1394">
        <v>21</v>
      </c>
      <c r="E1394" s="1" t="s">
        <v>2209</v>
      </c>
      <c r="F1394" s="1" t="s">
        <v>358</v>
      </c>
      <c r="G1394" s="1" t="s">
        <v>1669</v>
      </c>
      <c r="H1394" s="1" t="s">
        <v>3416</v>
      </c>
      <c r="I1394" s="1" t="s">
        <v>2212</v>
      </c>
      <c r="J1394">
        <v>0</v>
      </c>
      <c r="K1394">
        <v>4</v>
      </c>
      <c r="L1394">
        <v>16</v>
      </c>
    </row>
    <row r="1395" spans="1:12" x14ac:dyDescent="0.25">
      <c r="A1395">
        <v>1955</v>
      </c>
      <c r="B1395" s="1" t="s">
        <v>62</v>
      </c>
      <c r="C1395" s="1" t="s">
        <v>63</v>
      </c>
      <c r="D1395">
        <v>26</v>
      </c>
      <c r="E1395" s="1" t="s">
        <v>632</v>
      </c>
      <c r="F1395" s="1" t="s">
        <v>2070</v>
      </c>
      <c r="G1395" s="1" t="s">
        <v>3417</v>
      </c>
      <c r="H1395" s="1" t="s">
        <v>634</v>
      </c>
      <c r="I1395" s="1" t="s">
        <v>3418</v>
      </c>
      <c r="J1395">
        <v>0</v>
      </c>
      <c r="K1395">
        <v>2</v>
      </c>
      <c r="L1395">
        <v>2</v>
      </c>
    </row>
    <row r="1396" spans="1:12" x14ac:dyDescent="0.25">
      <c r="A1396">
        <v>1955</v>
      </c>
      <c r="B1396" s="1" t="s">
        <v>62</v>
      </c>
      <c r="C1396" s="1" t="s">
        <v>68</v>
      </c>
      <c r="D1396">
        <v>3</v>
      </c>
      <c r="E1396" s="1" t="s">
        <v>2976</v>
      </c>
      <c r="F1396" s="1" t="s">
        <v>358</v>
      </c>
      <c r="G1396" s="1" t="s">
        <v>2797</v>
      </c>
      <c r="H1396" s="1" t="s">
        <v>3419</v>
      </c>
      <c r="I1396" s="1" t="s">
        <v>3420</v>
      </c>
      <c r="J1396">
        <v>0</v>
      </c>
      <c r="K1396">
        <v>3</v>
      </c>
      <c r="L1396">
        <v>3</v>
      </c>
    </row>
    <row r="1397" spans="1:12" x14ac:dyDescent="0.25">
      <c r="A1397">
        <v>1955</v>
      </c>
      <c r="B1397" s="1" t="s">
        <v>62</v>
      </c>
      <c r="C1397" s="1" t="s">
        <v>68</v>
      </c>
      <c r="D1397">
        <v>16</v>
      </c>
      <c r="E1397" s="1" t="s">
        <v>3421</v>
      </c>
      <c r="F1397" s="1" t="s">
        <v>534</v>
      </c>
      <c r="G1397" s="1" t="s">
        <v>2245</v>
      </c>
      <c r="H1397" s="1" t="s">
        <v>3422</v>
      </c>
      <c r="I1397" s="1" t="s">
        <v>1535</v>
      </c>
      <c r="J1397">
        <v>0</v>
      </c>
      <c r="K1397">
        <v>16</v>
      </c>
      <c r="L1397">
        <v>24</v>
      </c>
    </row>
    <row r="1398" spans="1:12" x14ac:dyDescent="0.25">
      <c r="A1398">
        <v>1955</v>
      </c>
      <c r="B1398" s="1" t="s">
        <v>62</v>
      </c>
      <c r="C1398" s="1" t="s">
        <v>68</v>
      </c>
      <c r="D1398">
        <v>18</v>
      </c>
      <c r="E1398" s="1" t="s">
        <v>503</v>
      </c>
      <c r="F1398" s="1" t="s">
        <v>26</v>
      </c>
      <c r="G1398" s="1" t="s">
        <v>3423</v>
      </c>
      <c r="H1398" s="1" t="s">
        <v>2329</v>
      </c>
      <c r="I1398" s="1" t="s">
        <v>3424</v>
      </c>
      <c r="J1398">
        <v>0</v>
      </c>
      <c r="K1398">
        <v>18</v>
      </c>
      <c r="L1398">
        <v>39</v>
      </c>
    </row>
    <row r="1399" spans="1:12" x14ac:dyDescent="0.25">
      <c r="A1399">
        <v>1955</v>
      </c>
      <c r="B1399" s="1" t="s">
        <v>12</v>
      </c>
      <c r="C1399" s="1" t="s">
        <v>19</v>
      </c>
      <c r="D1399">
        <v>14</v>
      </c>
      <c r="E1399" s="1" t="s">
        <v>503</v>
      </c>
      <c r="F1399" s="1" t="s">
        <v>358</v>
      </c>
      <c r="G1399" s="1" t="s">
        <v>951</v>
      </c>
      <c r="H1399" s="1" t="s">
        <v>3425</v>
      </c>
      <c r="I1399" s="1" t="s">
        <v>3426</v>
      </c>
      <c r="J1399">
        <v>0</v>
      </c>
      <c r="K1399">
        <v>22</v>
      </c>
      <c r="L1399">
        <v>22</v>
      </c>
    </row>
    <row r="1400" spans="1:12" x14ac:dyDescent="0.25">
      <c r="A1400">
        <v>1955</v>
      </c>
      <c r="B1400" s="1" t="s">
        <v>12</v>
      </c>
      <c r="C1400" s="1" t="s">
        <v>19</v>
      </c>
      <c r="D1400">
        <v>17</v>
      </c>
      <c r="E1400" s="1" t="s">
        <v>90</v>
      </c>
      <c r="F1400" s="1" t="s">
        <v>2861</v>
      </c>
      <c r="G1400" s="1" t="s">
        <v>3427</v>
      </c>
      <c r="H1400" s="1" t="s">
        <v>93</v>
      </c>
      <c r="I1400" s="1" t="s">
        <v>701</v>
      </c>
      <c r="J1400">
        <v>0</v>
      </c>
      <c r="K1400">
        <v>22</v>
      </c>
      <c r="L1400">
        <v>43</v>
      </c>
    </row>
    <row r="1401" spans="1:12" x14ac:dyDescent="0.25">
      <c r="A1401">
        <v>1955</v>
      </c>
      <c r="B1401" s="1" t="s">
        <v>12</v>
      </c>
      <c r="C1401" s="1" t="s">
        <v>19</v>
      </c>
      <c r="D1401">
        <v>27</v>
      </c>
      <c r="E1401" s="1" t="s">
        <v>708</v>
      </c>
      <c r="F1401" s="1" t="s">
        <v>2150</v>
      </c>
      <c r="G1401" s="1" t="s">
        <v>3428</v>
      </c>
      <c r="H1401" s="1" t="s">
        <v>1552</v>
      </c>
      <c r="I1401" s="1" t="s">
        <v>2935</v>
      </c>
      <c r="J1401">
        <v>0</v>
      </c>
      <c r="K1401">
        <v>58</v>
      </c>
      <c r="L1401">
        <v>58</v>
      </c>
    </row>
    <row r="1402" spans="1:12" x14ac:dyDescent="0.25">
      <c r="A1402">
        <v>1955</v>
      </c>
      <c r="B1402" s="1" t="s">
        <v>12</v>
      </c>
      <c r="C1402" s="1" t="s">
        <v>24</v>
      </c>
      <c r="D1402">
        <v>4</v>
      </c>
      <c r="E1402" s="1" t="s">
        <v>600</v>
      </c>
      <c r="F1402" s="1" t="s">
        <v>2861</v>
      </c>
      <c r="G1402" s="1" t="s">
        <v>2966</v>
      </c>
      <c r="H1402" s="1" t="s">
        <v>3429</v>
      </c>
      <c r="I1402" s="1" t="s">
        <v>955</v>
      </c>
      <c r="J1402">
        <v>0</v>
      </c>
      <c r="K1402">
        <v>30</v>
      </c>
      <c r="L1402">
        <v>30</v>
      </c>
    </row>
    <row r="1403" spans="1:12" x14ac:dyDescent="0.25">
      <c r="A1403">
        <v>1955</v>
      </c>
      <c r="B1403" s="1" t="s">
        <v>12</v>
      </c>
      <c r="C1403" s="1" t="s">
        <v>24</v>
      </c>
      <c r="D1403">
        <v>5</v>
      </c>
      <c r="E1403" s="1" t="s">
        <v>529</v>
      </c>
      <c r="F1403" s="1" t="s">
        <v>3430</v>
      </c>
      <c r="G1403" s="1" t="s">
        <v>3430</v>
      </c>
      <c r="H1403" s="1" t="s">
        <v>3431</v>
      </c>
      <c r="I1403" s="1" t="s">
        <v>1127</v>
      </c>
      <c r="J1403">
        <v>0</v>
      </c>
      <c r="K1403">
        <v>25</v>
      </c>
      <c r="L1403">
        <v>25</v>
      </c>
    </row>
    <row r="1404" spans="1:12" x14ac:dyDescent="0.25">
      <c r="A1404">
        <v>1955</v>
      </c>
      <c r="B1404" s="1" t="s">
        <v>12</v>
      </c>
      <c r="C1404" s="1" t="s">
        <v>24</v>
      </c>
      <c r="D1404">
        <v>11</v>
      </c>
      <c r="E1404" s="1" t="s">
        <v>491</v>
      </c>
      <c r="F1404" s="1" t="s">
        <v>3432</v>
      </c>
      <c r="G1404" s="1" t="s">
        <v>3433</v>
      </c>
      <c r="H1404" s="1" t="s">
        <v>3434</v>
      </c>
      <c r="I1404" s="1" t="s">
        <v>3435</v>
      </c>
      <c r="J1404">
        <v>0</v>
      </c>
      <c r="K1404">
        <v>67</v>
      </c>
      <c r="L1404">
        <v>67</v>
      </c>
    </row>
    <row r="1405" spans="1:12" x14ac:dyDescent="0.25">
      <c r="A1405">
        <v>1955</v>
      </c>
      <c r="B1405" s="1" t="s">
        <v>12</v>
      </c>
      <c r="C1405" s="1" t="s">
        <v>24</v>
      </c>
      <c r="D1405">
        <v>26</v>
      </c>
      <c r="E1405" s="1" t="s">
        <v>415</v>
      </c>
      <c r="F1405" s="1" t="s">
        <v>358</v>
      </c>
      <c r="G1405" s="1" t="s">
        <v>2381</v>
      </c>
      <c r="H1405" s="1" t="s">
        <v>3436</v>
      </c>
      <c r="I1405" s="1" t="s">
        <v>2383</v>
      </c>
      <c r="J1405">
        <v>0</v>
      </c>
      <c r="K1405">
        <v>13</v>
      </c>
      <c r="L1405">
        <v>13</v>
      </c>
    </row>
    <row r="1406" spans="1:12" x14ac:dyDescent="0.25">
      <c r="A1406">
        <v>1955</v>
      </c>
      <c r="B1406" s="1" t="s">
        <v>12</v>
      </c>
      <c r="C1406" s="1" t="s">
        <v>24</v>
      </c>
      <c r="D1406">
        <v>30</v>
      </c>
      <c r="E1406" s="1" t="s">
        <v>3437</v>
      </c>
      <c r="F1406" s="1" t="s">
        <v>358</v>
      </c>
      <c r="G1406" s="1" t="s">
        <v>2696</v>
      </c>
      <c r="H1406" s="1" t="s">
        <v>3438</v>
      </c>
      <c r="I1406" s="1" t="s">
        <v>2959</v>
      </c>
      <c r="J1406">
        <v>0</v>
      </c>
      <c r="K1406">
        <v>2</v>
      </c>
      <c r="L1406">
        <v>3</v>
      </c>
    </row>
    <row r="1407" spans="1:12" x14ac:dyDescent="0.25">
      <c r="A1407">
        <v>1955</v>
      </c>
      <c r="B1407" s="1" t="s">
        <v>12</v>
      </c>
      <c r="C1407" s="1" t="s">
        <v>13</v>
      </c>
      <c r="D1407">
        <v>2</v>
      </c>
      <c r="E1407" s="1" t="s">
        <v>692</v>
      </c>
      <c r="F1407" s="1" t="s">
        <v>358</v>
      </c>
      <c r="G1407" s="1" t="s">
        <v>3439</v>
      </c>
      <c r="H1407" s="1" t="s">
        <v>3440</v>
      </c>
      <c r="I1407" s="1" t="s">
        <v>3441</v>
      </c>
      <c r="J1407">
        <v>0</v>
      </c>
      <c r="K1407">
        <v>12</v>
      </c>
      <c r="L1407">
        <v>12</v>
      </c>
    </row>
    <row r="1408" spans="1:12" x14ac:dyDescent="0.25">
      <c r="A1408">
        <v>1955</v>
      </c>
      <c r="B1408" s="1" t="s">
        <v>12</v>
      </c>
      <c r="C1408" s="1" t="s">
        <v>13</v>
      </c>
      <c r="D1408">
        <v>8</v>
      </c>
      <c r="E1408" s="1" t="s">
        <v>497</v>
      </c>
      <c r="F1408" s="1" t="s">
        <v>358</v>
      </c>
      <c r="G1408" s="1" t="s">
        <v>3442</v>
      </c>
      <c r="H1408" s="1" t="s">
        <v>686</v>
      </c>
      <c r="I1408" s="1" t="s">
        <v>3443</v>
      </c>
      <c r="J1408">
        <v>1</v>
      </c>
      <c r="K1408">
        <v>2</v>
      </c>
      <c r="L1408">
        <v>33</v>
      </c>
    </row>
    <row r="1409" spans="1:12" x14ac:dyDescent="0.25">
      <c r="A1409">
        <v>1955</v>
      </c>
      <c r="B1409" s="1" t="s">
        <v>12</v>
      </c>
      <c r="C1409" s="1" t="s">
        <v>13</v>
      </c>
      <c r="D1409">
        <v>10</v>
      </c>
      <c r="E1409" s="1" t="s">
        <v>2976</v>
      </c>
      <c r="F1409" s="1" t="s">
        <v>2359</v>
      </c>
      <c r="G1409" s="1" t="s">
        <v>3444</v>
      </c>
      <c r="H1409" s="1" t="s">
        <v>3445</v>
      </c>
      <c r="I1409" s="1" t="s">
        <v>3446</v>
      </c>
      <c r="J1409">
        <v>0</v>
      </c>
      <c r="K1409">
        <v>16</v>
      </c>
      <c r="L1409">
        <v>16</v>
      </c>
    </row>
    <row r="1410" spans="1:12" x14ac:dyDescent="0.25">
      <c r="A1410">
        <v>1955</v>
      </c>
      <c r="B1410" s="1" t="s">
        <v>12</v>
      </c>
      <c r="C1410" s="1" t="s">
        <v>13</v>
      </c>
      <c r="D1410">
        <v>17</v>
      </c>
      <c r="E1410" s="1" t="s">
        <v>632</v>
      </c>
      <c r="F1410" s="1" t="s">
        <v>2283</v>
      </c>
      <c r="G1410" s="1" t="s">
        <v>3447</v>
      </c>
      <c r="H1410" s="1" t="s">
        <v>3448</v>
      </c>
      <c r="I1410" s="1" t="s">
        <v>3449</v>
      </c>
      <c r="J1410">
        <v>0</v>
      </c>
      <c r="K1410">
        <v>2</v>
      </c>
      <c r="L1410">
        <v>6</v>
      </c>
    </row>
    <row r="1411" spans="1:12" x14ac:dyDescent="0.25">
      <c r="A1411">
        <v>1955</v>
      </c>
      <c r="B1411" s="1" t="s">
        <v>12</v>
      </c>
      <c r="C1411" s="1" t="s">
        <v>13</v>
      </c>
      <c r="D1411">
        <v>22</v>
      </c>
      <c r="E1411" s="1" t="s">
        <v>1150</v>
      </c>
      <c r="F1411" s="1" t="s">
        <v>3278</v>
      </c>
      <c r="G1411" s="1" t="s">
        <v>3450</v>
      </c>
      <c r="H1411" s="1" t="s">
        <v>3451</v>
      </c>
      <c r="I1411" s="1" t="s">
        <v>1469</v>
      </c>
      <c r="J1411">
        <v>0</v>
      </c>
      <c r="K1411">
        <v>15</v>
      </c>
      <c r="L1411">
        <v>47</v>
      </c>
    </row>
    <row r="1412" spans="1:12" x14ac:dyDescent="0.25">
      <c r="A1412">
        <v>1955</v>
      </c>
      <c r="B1412" s="1" t="s">
        <v>12</v>
      </c>
      <c r="C1412" s="1" t="s">
        <v>13</v>
      </c>
      <c r="D1412">
        <v>24</v>
      </c>
      <c r="E1412" s="1" t="s">
        <v>2441</v>
      </c>
      <c r="F1412" s="1" t="s">
        <v>358</v>
      </c>
      <c r="G1412" s="1" t="s">
        <v>3452</v>
      </c>
      <c r="H1412" s="1" t="s">
        <v>3453</v>
      </c>
      <c r="I1412" s="1" t="s">
        <v>3454</v>
      </c>
      <c r="J1412">
        <v>0</v>
      </c>
      <c r="K1412">
        <v>3</v>
      </c>
      <c r="L1412">
        <v>5</v>
      </c>
    </row>
    <row r="1413" spans="1:12" x14ac:dyDescent="0.25">
      <c r="A1413">
        <v>1955</v>
      </c>
      <c r="B1413" s="1" t="s">
        <v>12</v>
      </c>
      <c r="C1413" s="1" t="s">
        <v>13</v>
      </c>
      <c r="D1413">
        <v>29</v>
      </c>
      <c r="E1413" s="1" t="s">
        <v>3455</v>
      </c>
      <c r="F1413" s="1" t="s">
        <v>2070</v>
      </c>
      <c r="G1413" s="1" t="s">
        <v>3417</v>
      </c>
      <c r="H1413" s="1" t="s">
        <v>3456</v>
      </c>
      <c r="I1413" s="1" t="s">
        <v>3457</v>
      </c>
      <c r="J1413">
        <v>0</v>
      </c>
      <c r="K1413">
        <v>1</v>
      </c>
      <c r="L1413">
        <v>2</v>
      </c>
    </row>
    <row r="1414" spans="1:12" x14ac:dyDescent="0.25">
      <c r="A1414">
        <v>1955</v>
      </c>
      <c r="B1414" s="1" t="s">
        <v>30</v>
      </c>
      <c r="C1414" s="1" t="s">
        <v>31</v>
      </c>
      <c r="D1414">
        <v>2</v>
      </c>
      <c r="E1414" s="1" t="s">
        <v>906</v>
      </c>
      <c r="F1414" s="1" t="s">
        <v>358</v>
      </c>
      <c r="G1414" s="1" t="s">
        <v>3458</v>
      </c>
      <c r="H1414" s="1" t="s">
        <v>3459</v>
      </c>
      <c r="I1414" s="1" t="s">
        <v>1929</v>
      </c>
      <c r="J1414">
        <v>0</v>
      </c>
      <c r="K1414">
        <v>19</v>
      </c>
      <c r="L1414">
        <v>35</v>
      </c>
    </row>
    <row r="1415" spans="1:12" x14ac:dyDescent="0.25">
      <c r="A1415">
        <v>1955</v>
      </c>
      <c r="B1415" s="1" t="s">
        <v>30</v>
      </c>
      <c r="C1415" s="1" t="s">
        <v>31</v>
      </c>
      <c r="D1415">
        <v>6</v>
      </c>
      <c r="E1415" s="1" t="s">
        <v>155</v>
      </c>
      <c r="F1415" s="1" t="s">
        <v>358</v>
      </c>
      <c r="G1415" s="1" t="s">
        <v>3460</v>
      </c>
      <c r="H1415" s="1" t="s">
        <v>3461</v>
      </c>
      <c r="I1415" s="1" t="s">
        <v>869</v>
      </c>
      <c r="J1415">
        <v>0</v>
      </c>
      <c r="K1415">
        <v>66</v>
      </c>
      <c r="L1415">
        <v>66</v>
      </c>
    </row>
    <row r="1416" spans="1:12" x14ac:dyDescent="0.25">
      <c r="A1416">
        <v>1955</v>
      </c>
      <c r="B1416" s="1" t="s">
        <v>30</v>
      </c>
      <c r="C1416" s="1" t="s">
        <v>31</v>
      </c>
      <c r="D1416">
        <v>10</v>
      </c>
      <c r="E1416" s="1" t="s">
        <v>1638</v>
      </c>
      <c r="F1416" s="1" t="s">
        <v>2861</v>
      </c>
      <c r="G1416" s="1" t="s">
        <v>3427</v>
      </c>
      <c r="H1416" s="1" t="s">
        <v>1640</v>
      </c>
      <c r="I1416" s="1" t="s">
        <v>2314</v>
      </c>
      <c r="J1416">
        <v>0</v>
      </c>
      <c r="K1416">
        <v>7</v>
      </c>
      <c r="L1416">
        <v>29</v>
      </c>
    </row>
    <row r="1417" spans="1:12" x14ac:dyDescent="0.25">
      <c r="A1417">
        <v>1955</v>
      </c>
      <c r="B1417" s="1" t="s">
        <v>30</v>
      </c>
      <c r="C1417" s="1" t="s">
        <v>54</v>
      </c>
      <c r="D1417">
        <v>1</v>
      </c>
      <c r="E1417" s="1" t="s">
        <v>816</v>
      </c>
      <c r="F1417" s="1" t="s">
        <v>358</v>
      </c>
      <c r="G1417" s="1" t="s">
        <v>3462</v>
      </c>
      <c r="H1417" s="1" t="s">
        <v>3463</v>
      </c>
      <c r="I1417" s="1" t="s">
        <v>869</v>
      </c>
      <c r="J1417">
        <v>0</v>
      </c>
      <c r="K1417">
        <v>44</v>
      </c>
      <c r="L1417">
        <v>44</v>
      </c>
    </row>
    <row r="1418" spans="1:12" x14ac:dyDescent="0.25">
      <c r="A1418">
        <v>1955</v>
      </c>
      <c r="B1418" s="1" t="s">
        <v>30</v>
      </c>
      <c r="C1418" s="1" t="s">
        <v>54</v>
      </c>
      <c r="D1418">
        <v>17</v>
      </c>
      <c r="E1418" s="1" t="s">
        <v>171</v>
      </c>
      <c r="F1418" s="1" t="s">
        <v>358</v>
      </c>
      <c r="G1418" s="1" t="s">
        <v>3464</v>
      </c>
      <c r="H1418" s="1" t="s">
        <v>1568</v>
      </c>
      <c r="I1418" s="1" t="s">
        <v>1699</v>
      </c>
      <c r="J1418">
        <v>0</v>
      </c>
      <c r="K1418">
        <v>14</v>
      </c>
      <c r="L1418">
        <v>14</v>
      </c>
    </row>
    <row r="1419" spans="1:12" x14ac:dyDescent="0.25">
      <c r="A1419">
        <v>1955</v>
      </c>
      <c r="B1419" s="1" t="s">
        <v>30</v>
      </c>
      <c r="C1419" s="1" t="s">
        <v>54</v>
      </c>
      <c r="D1419">
        <v>17</v>
      </c>
      <c r="E1419" s="1" t="s">
        <v>3465</v>
      </c>
      <c r="F1419" s="1" t="s">
        <v>358</v>
      </c>
      <c r="G1419" s="1" t="s">
        <v>3466</v>
      </c>
      <c r="H1419" s="1" t="s">
        <v>3467</v>
      </c>
      <c r="I1419" s="1" t="s">
        <v>3468</v>
      </c>
      <c r="J1419">
        <v>0</v>
      </c>
      <c r="K1419">
        <v>28</v>
      </c>
      <c r="L1419">
        <v>74</v>
      </c>
    </row>
    <row r="1420" spans="1:12" x14ac:dyDescent="0.25">
      <c r="A1420">
        <v>1955</v>
      </c>
      <c r="B1420" s="1" t="s">
        <v>30</v>
      </c>
      <c r="C1420" s="1" t="s">
        <v>54</v>
      </c>
      <c r="D1420">
        <v>20</v>
      </c>
      <c r="E1420" s="1" t="s">
        <v>1336</v>
      </c>
      <c r="F1420" s="1" t="s">
        <v>358</v>
      </c>
      <c r="G1420" s="1" t="s">
        <v>3469</v>
      </c>
      <c r="H1420" s="1" t="s">
        <v>3470</v>
      </c>
      <c r="I1420" s="1" t="s">
        <v>3360</v>
      </c>
      <c r="J1420">
        <v>0</v>
      </c>
      <c r="K1420">
        <v>10</v>
      </c>
      <c r="L1420">
        <v>11</v>
      </c>
    </row>
    <row r="1421" spans="1:12" x14ac:dyDescent="0.25">
      <c r="A1421">
        <v>1955</v>
      </c>
      <c r="B1421" s="1" t="s">
        <v>30</v>
      </c>
      <c r="C1421" s="1" t="s">
        <v>54</v>
      </c>
      <c r="D1421">
        <v>30</v>
      </c>
      <c r="E1421" s="1" t="s">
        <v>497</v>
      </c>
      <c r="F1421" s="1" t="s">
        <v>404</v>
      </c>
      <c r="G1421" s="1" t="s">
        <v>3471</v>
      </c>
      <c r="H1421" s="1" t="s">
        <v>3472</v>
      </c>
      <c r="I1421" s="1" t="s">
        <v>1699</v>
      </c>
      <c r="J1421">
        <v>0</v>
      </c>
      <c r="K1421">
        <v>10</v>
      </c>
      <c r="L1421">
        <v>10</v>
      </c>
    </row>
    <row r="1422" spans="1:12" x14ac:dyDescent="0.25">
      <c r="A1422">
        <v>1955</v>
      </c>
      <c r="B1422" s="1" t="s">
        <v>30</v>
      </c>
      <c r="C1422" s="1" t="s">
        <v>78</v>
      </c>
      <c r="D1422">
        <v>1</v>
      </c>
      <c r="E1422" s="1" t="s">
        <v>415</v>
      </c>
      <c r="F1422" s="1" t="s">
        <v>358</v>
      </c>
      <c r="G1422" s="1" t="s">
        <v>2381</v>
      </c>
      <c r="H1422" s="1" t="s">
        <v>2433</v>
      </c>
      <c r="I1422" s="1" t="s">
        <v>2383</v>
      </c>
      <c r="J1422">
        <v>0</v>
      </c>
      <c r="K1422">
        <v>6</v>
      </c>
      <c r="L1422">
        <v>6</v>
      </c>
    </row>
    <row r="1423" spans="1:12" x14ac:dyDescent="0.25">
      <c r="A1423">
        <v>1955</v>
      </c>
      <c r="B1423" s="1" t="s">
        <v>30</v>
      </c>
      <c r="C1423" s="1" t="s">
        <v>78</v>
      </c>
      <c r="D1423">
        <v>9</v>
      </c>
      <c r="E1423" s="1" t="s">
        <v>529</v>
      </c>
      <c r="F1423" s="1" t="s">
        <v>2247</v>
      </c>
      <c r="G1423" s="1" t="s">
        <v>2248</v>
      </c>
      <c r="H1423" s="1" t="s">
        <v>3473</v>
      </c>
      <c r="I1423" s="1" t="s">
        <v>1127</v>
      </c>
      <c r="J1423">
        <v>0</v>
      </c>
      <c r="K1423">
        <v>21</v>
      </c>
      <c r="L1423">
        <v>21</v>
      </c>
    </row>
    <row r="1424" spans="1:12" x14ac:dyDescent="0.25">
      <c r="A1424">
        <v>1955</v>
      </c>
      <c r="B1424" s="1" t="s">
        <v>30</v>
      </c>
      <c r="C1424" s="1" t="s">
        <v>78</v>
      </c>
      <c r="D1424">
        <v>17</v>
      </c>
      <c r="E1424" s="1" t="s">
        <v>728</v>
      </c>
      <c r="F1424" s="1" t="s">
        <v>26</v>
      </c>
      <c r="G1424" s="1" t="s">
        <v>3474</v>
      </c>
      <c r="H1424" s="1" t="s">
        <v>3475</v>
      </c>
      <c r="I1424" s="1" t="s">
        <v>3476</v>
      </c>
      <c r="J1424">
        <v>0</v>
      </c>
      <c r="K1424">
        <v>2</v>
      </c>
      <c r="L1424">
        <v>2</v>
      </c>
    </row>
    <row r="1425" spans="1:12" x14ac:dyDescent="0.25">
      <c r="A1425">
        <v>1955</v>
      </c>
      <c r="B1425" s="1" t="s">
        <v>30</v>
      </c>
      <c r="C1425" s="1" t="s">
        <v>78</v>
      </c>
      <c r="D1425">
        <v>19</v>
      </c>
      <c r="E1425" s="1" t="s">
        <v>415</v>
      </c>
      <c r="F1425" s="1" t="s">
        <v>358</v>
      </c>
      <c r="G1425" s="1" t="s">
        <v>1513</v>
      </c>
      <c r="H1425" s="1" t="s">
        <v>1309</v>
      </c>
      <c r="I1425" s="1" t="s">
        <v>3477</v>
      </c>
      <c r="J1425">
        <v>0</v>
      </c>
      <c r="K1425">
        <v>26</v>
      </c>
      <c r="L1425">
        <v>26</v>
      </c>
    </row>
    <row r="1426" spans="1:12" x14ac:dyDescent="0.25">
      <c r="A1426">
        <v>1955</v>
      </c>
      <c r="B1426" s="1" t="s">
        <v>30</v>
      </c>
      <c r="C1426" s="1" t="s">
        <v>78</v>
      </c>
      <c r="D1426">
        <v>21</v>
      </c>
      <c r="E1426" s="1" t="s">
        <v>754</v>
      </c>
      <c r="F1426" s="1" t="s">
        <v>534</v>
      </c>
      <c r="G1426" s="1" t="s">
        <v>3478</v>
      </c>
      <c r="H1426" s="1" t="s">
        <v>1808</v>
      </c>
      <c r="I1426" s="1" t="s">
        <v>1181</v>
      </c>
      <c r="J1426">
        <v>0</v>
      </c>
      <c r="K1426">
        <v>17</v>
      </c>
      <c r="L1426">
        <v>17</v>
      </c>
    </row>
    <row r="1427" spans="1:12" x14ac:dyDescent="0.25">
      <c r="A1427">
        <v>1956</v>
      </c>
      <c r="B1427" s="1" t="s">
        <v>37</v>
      </c>
      <c r="C1427" s="1" t="s">
        <v>199</v>
      </c>
      <c r="D1427">
        <v>17</v>
      </c>
      <c r="E1427" s="1" t="s">
        <v>1613</v>
      </c>
      <c r="F1427" s="1" t="s">
        <v>358</v>
      </c>
      <c r="G1427" s="1" t="s">
        <v>2176</v>
      </c>
      <c r="H1427" s="1" t="s">
        <v>3479</v>
      </c>
      <c r="I1427" s="1" t="s">
        <v>3480</v>
      </c>
      <c r="J1427">
        <v>0</v>
      </c>
      <c r="K1427">
        <v>4</v>
      </c>
      <c r="L1427">
        <v>18</v>
      </c>
    </row>
    <row r="1428" spans="1:12" x14ac:dyDescent="0.25">
      <c r="A1428">
        <v>1956</v>
      </c>
      <c r="B1428" s="1" t="s">
        <v>37</v>
      </c>
      <c r="C1428" s="1" t="s">
        <v>199</v>
      </c>
      <c r="D1428">
        <v>18</v>
      </c>
      <c r="E1428" s="1" t="s">
        <v>313</v>
      </c>
      <c r="F1428" s="1" t="s">
        <v>358</v>
      </c>
      <c r="G1428" s="1" t="s">
        <v>2500</v>
      </c>
      <c r="H1428" s="1" t="s">
        <v>3481</v>
      </c>
      <c r="I1428" s="1" t="s">
        <v>627</v>
      </c>
      <c r="J1428">
        <v>0</v>
      </c>
      <c r="K1428">
        <v>22</v>
      </c>
      <c r="L1428">
        <v>26</v>
      </c>
    </row>
    <row r="1429" spans="1:12" x14ac:dyDescent="0.25">
      <c r="A1429">
        <v>1956</v>
      </c>
      <c r="B1429" s="1" t="s">
        <v>37</v>
      </c>
      <c r="C1429" s="1" t="s">
        <v>199</v>
      </c>
      <c r="D1429">
        <v>28</v>
      </c>
      <c r="E1429" s="1" t="s">
        <v>71</v>
      </c>
      <c r="F1429" s="1" t="s">
        <v>358</v>
      </c>
      <c r="G1429" s="1" t="s">
        <v>3482</v>
      </c>
      <c r="H1429" s="1" t="s">
        <v>3483</v>
      </c>
      <c r="I1429" s="1" t="s">
        <v>872</v>
      </c>
      <c r="J1429">
        <v>0</v>
      </c>
      <c r="K1429">
        <v>3</v>
      </c>
      <c r="L1429">
        <v>3</v>
      </c>
    </row>
    <row r="1430" spans="1:12" x14ac:dyDescent="0.25">
      <c r="A1430">
        <v>1956</v>
      </c>
      <c r="B1430" s="1" t="s">
        <v>37</v>
      </c>
      <c r="C1430" s="1" t="s">
        <v>164</v>
      </c>
      <c r="D1430">
        <v>13</v>
      </c>
      <c r="E1430" s="1" t="s">
        <v>720</v>
      </c>
      <c r="F1430" s="1" t="s">
        <v>2283</v>
      </c>
      <c r="G1430" s="1" t="s">
        <v>3484</v>
      </c>
      <c r="H1430" s="1" t="s">
        <v>3485</v>
      </c>
      <c r="I1430" s="1" t="s">
        <v>3486</v>
      </c>
      <c r="J1430">
        <v>0</v>
      </c>
      <c r="K1430">
        <v>2</v>
      </c>
      <c r="L1430">
        <v>2</v>
      </c>
    </row>
    <row r="1431" spans="1:12" x14ac:dyDescent="0.25">
      <c r="A1431">
        <v>1956</v>
      </c>
      <c r="B1431" s="1" t="s">
        <v>37</v>
      </c>
      <c r="C1431" s="1" t="s">
        <v>164</v>
      </c>
      <c r="D1431">
        <v>14</v>
      </c>
      <c r="E1431" s="1" t="s">
        <v>1711</v>
      </c>
      <c r="F1431" s="1" t="s">
        <v>358</v>
      </c>
      <c r="G1431" s="1" t="s">
        <v>1669</v>
      </c>
      <c r="H1431" s="1" t="s">
        <v>3487</v>
      </c>
      <c r="I1431" s="1" t="s">
        <v>3488</v>
      </c>
      <c r="J1431">
        <v>0</v>
      </c>
      <c r="K1431">
        <v>2</v>
      </c>
      <c r="L1431">
        <v>3</v>
      </c>
    </row>
    <row r="1432" spans="1:12" x14ac:dyDescent="0.25">
      <c r="A1432">
        <v>1956</v>
      </c>
      <c r="B1432" s="1" t="s">
        <v>37</v>
      </c>
      <c r="C1432" s="1" t="s">
        <v>164</v>
      </c>
      <c r="D1432">
        <v>17</v>
      </c>
      <c r="E1432" s="1" t="s">
        <v>497</v>
      </c>
      <c r="F1432" s="1" t="s">
        <v>358</v>
      </c>
      <c r="G1432" s="1" t="s">
        <v>3489</v>
      </c>
      <c r="H1432" s="1" t="s">
        <v>3490</v>
      </c>
      <c r="I1432" s="1" t="s">
        <v>2127</v>
      </c>
      <c r="J1432">
        <v>0</v>
      </c>
      <c r="K1432">
        <v>40</v>
      </c>
      <c r="L1432">
        <v>40</v>
      </c>
    </row>
    <row r="1433" spans="1:12" x14ac:dyDescent="0.25">
      <c r="A1433">
        <v>1956</v>
      </c>
      <c r="B1433" s="1" t="s">
        <v>37</v>
      </c>
      <c r="C1433" s="1" t="s">
        <v>164</v>
      </c>
      <c r="D1433">
        <v>18</v>
      </c>
      <c r="E1433" s="1" t="s">
        <v>1927</v>
      </c>
      <c r="F1433" s="1" t="s">
        <v>2070</v>
      </c>
      <c r="G1433" s="1" t="s">
        <v>3491</v>
      </c>
      <c r="H1433" s="1" t="s">
        <v>3492</v>
      </c>
      <c r="I1433" s="1" t="s">
        <v>3493</v>
      </c>
      <c r="J1433">
        <v>0</v>
      </c>
      <c r="K1433">
        <v>50</v>
      </c>
      <c r="L1433">
        <v>50</v>
      </c>
    </row>
    <row r="1434" spans="1:12" x14ac:dyDescent="0.25">
      <c r="A1434">
        <v>1956</v>
      </c>
      <c r="B1434" s="1" t="s">
        <v>37</v>
      </c>
      <c r="C1434" s="1" t="s">
        <v>164</v>
      </c>
      <c r="D1434">
        <v>20</v>
      </c>
      <c r="E1434" s="1" t="s">
        <v>973</v>
      </c>
      <c r="F1434" s="1" t="s">
        <v>358</v>
      </c>
      <c r="G1434" s="1" t="s">
        <v>3494</v>
      </c>
      <c r="H1434" s="1" t="s">
        <v>3219</v>
      </c>
      <c r="I1434" s="1" t="s">
        <v>3495</v>
      </c>
      <c r="J1434">
        <v>0</v>
      </c>
      <c r="K1434">
        <v>52</v>
      </c>
      <c r="L1434">
        <v>64</v>
      </c>
    </row>
    <row r="1435" spans="1:12" x14ac:dyDescent="0.25">
      <c r="A1435">
        <v>1956</v>
      </c>
      <c r="B1435" s="1" t="s">
        <v>37</v>
      </c>
      <c r="C1435" s="1" t="s">
        <v>164</v>
      </c>
      <c r="D1435">
        <v>24</v>
      </c>
      <c r="E1435" s="1" t="s">
        <v>950</v>
      </c>
      <c r="F1435" s="1" t="s">
        <v>358</v>
      </c>
      <c r="G1435" s="1" t="s">
        <v>3228</v>
      </c>
      <c r="H1435" s="1" t="s">
        <v>3496</v>
      </c>
      <c r="I1435" s="1" t="s">
        <v>3230</v>
      </c>
      <c r="J1435">
        <v>0</v>
      </c>
      <c r="K1435">
        <v>19</v>
      </c>
      <c r="L1435">
        <v>19</v>
      </c>
    </row>
    <row r="1436" spans="1:12" x14ac:dyDescent="0.25">
      <c r="A1436">
        <v>1956</v>
      </c>
      <c r="B1436" s="1" t="s">
        <v>37</v>
      </c>
      <c r="C1436" s="1" t="s">
        <v>164</v>
      </c>
      <c r="D1436">
        <v>25</v>
      </c>
      <c r="E1436" s="1" t="s">
        <v>956</v>
      </c>
      <c r="F1436" s="1" t="s">
        <v>358</v>
      </c>
      <c r="G1436" s="1" t="s">
        <v>3497</v>
      </c>
      <c r="H1436" s="1" t="s">
        <v>3498</v>
      </c>
      <c r="I1436" s="1" t="s">
        <v>3499</v>
      </c>
      <c r="J1436">
        <v>0</v>
      </c>
      <c r="K1436">
        <v>3</v>
      </c>
      <c r="L1436">
        <v>3</v>
      </c>
    </row>
    <row r="1437" spans="1:12" x14ac:dyDescent="0.25">
      <c r="A1437">
        <v>1956</v>
      </c>
      <c r="B1437" s="1" t="s">
        <v>37</v>
      </c>
      <c r="C1437" s="1" t="s">
        <v>38</v>
      </c>
      <c r="D1437">
        <v>21</v>
      </c>
      <c r="E1437" s="1" t="s">
        <v>1293</v>
      </c>
      <c r="F1437" s="1" t="s">
        <v>358</v>
      </c>
      <c r="G1437" s="1" t="s">
        <v>2523</v>
      </c>
      <c r="H1437" s="1" t="s">
        <v>3500</v>
      </c>
      <c r="I1437" s="1" t="s">
        <v>3216</v>
      </c>
      <c r="J1437">
        <v>0</v>
      </c>
      <c r="K1437">
        <v>2</v>
      </c>
      <c r="L1437">
        <v>21</v>
      </c>
    </row>
    <row r="1438" spans="1:12" x14ac:dyDescent="0.25">
      <c r="A1438">
        <v>1956</v>
      </c>
      <c r="B1438" s="1" t="s">
        <v>37</v>
      </c>
      <c r="C1438" s="1" t="s">
        <v>38</v>
      </c>
      <c r="D1438">
        <v>28</v>
      </c>
      <c r="E1438" s="1" t="s">
        <v>49</v>
      </c>
      <c r="F1438" s="1" t="s">
        <v>358</v>
      </c>
      <c r="G1438" s="1" t="s">
        <v>3501</v>
      </c>
      <c r="H1438" s="1" t="s">
        <v>3502</v>
      </c>
      <c r="I1438" s="1" t="s">
        <v>3503</v>
      </c>
      <c r="J1438">
        <v>0</v>
      </c>
      <c r="K1438">
        <v>1</v>
      </c>
      <c r="L1438">
        <v>3</v>
      </c>
    </row>
    <row r="1439" spans="1:12" x14ac:dyDescent="0.25">
      <c r="A1439">
        <v>1956</v>
      </c>
      <c r="B1439" s="1" t="s">
        <v>37</v>
      </c>
      <c r="C1439" s="1" t="s">
        <v>38</v>
      </c>
      <c r="D1439">
        <v>31</v>
      </c>
      <c r="E1439" s="1" t="s">
        <v>1293</v>
      </c>
      <c r="F1439" s="1" t="s">
        <v>358</v>
      </c>
      <c r="G1439" s="1" t="s">
        <v>2696</v>
      </c>
      <c r="H1439" s="1" t="s">
        <v>3504</v>
      </c>
      <c r="I1439" s="1" t="s">
        <v>3505</v>
      </c>
      <c r="J1439">
        <v>0</v>
      </c>
      <c r="K1439">
        <v>3</v>
      </c>
      <c r="L1439">
        <v>3</v>
      </c>
    </row>
    <row r="1440" spans="1:12" x14ac:dyDescent="0.25">
      <c r="A1440">
        <v>1956</v>
      </c>
      <c r="B1440" s="1" t="s">
        <v>62</v>
      </c>
      <c r="C1440" s="1" t="s">
        <v>119</v>
      </c>
      <c r="D1440">
        <v>1</v>
      </c>
      <c r="E1440" s="1" t="s">
        <v>87</v>
      </c>
      <c r="F1440" s="1" t="s">
        <v>1652</v>
      </c>
      <c r="G1440" s="1" t="s">
        <v>3506</v>
      </c>
      <c r="H1440" s="1" t="s">
        <v>962</v>
      </c>
      <c r="I1440" s="1" t="s">
        <v>2757</v>
      </c>
      <c r="J1440">
        <v>0</v>
      </c>
      <c r="K1440">
        <v>22</v>
      </c>
      <c r="L1440">
        <v>36</v>
      </c>
    </row>
    <row r="1441" spans="1:12" x14ac:dyDescent="0.25">
      <c r="A1441">
        <v>1956</v>
      </c>
      <c r="B1441" s="1" t="s">
        <v>62</v>
      </c>
      <c r="C1441" s="1" t="s">
        <v>119</v>
      </c>
      <c r="D1441">
        <v>2</v>
      </c>
      <c r="E1441" s="1" t="s">
        <v>468</v>
      </c>
      <c r="F1441" s="1" t="s">
        <v>2906</v>
      </c>
      <c r="G1441" s="1" t="s">
        <v>3507</v>
      </c>
      <c r="H1441" s="1" t="s">
        <v>1660</v>
      </c>
      <c r="I1441" s="1" t="s">
        <v>515</v>
      </c>
      <c r="J1441">
        <v>0</v>
      </c>
      <c r="K1441">
        <v>5</v>
      </c>
      <c r="L1441">
        <v>38</v>
      </c>
    </row>
    <row r="1442" spans="1:12" x14ac:dyDescent="0.25">
      <c r="A1442">
        <v>1956</v>
      </c>
      <c r="B1442" s="1" t="s">
        <v>62</v>
      </c>
      <c r="C1442" s="1" t="s">
        <v>119</v>
      </c>
      <c r="D1442">
        <v>9</v>
      </c>
      <c r="E1442" s="1" t="s">
        <v>1404</v>
      </c>
      <c r="F1442" s="1" t="s">
        <v>3508</v>
      </c>
      <c r="G1442" s="1" t="s">
        <v>3509</v>
      </c>
      <c r="H1442" s="1" t="s">
        <v>3510</v>
      </c>
      <c r="I1442" s="1" t="s">
        <v>3511</v>
      </c>
      <c r="J1442">
        <v>0</v>
      </c>
      <c r="K1442">
        <v>6</v>
      </c>
      <c r="L1442">
        <v>6</v>
      </c>
    </row>
    <row r="1443" spans="1:12" x14ac:dyDescent="0.25">
      <c r="A1443">
        <v>1956</v>
      </c>
      <c r="B1443" s="1" t="s">
        <v>62</v>
      </c>
      <c r="C1443" s="1" t="s">
        <v>119</v>
      </c>
      <c r="D1443">
        <v>18</v>
      </c>
      <c r="E1443" s="1" t="s">
        <v>415</v>
      </c>
      <c r="F1443" s="1" t="s">
        <v>960</v>
      </c>
      <c r="G1443" s="1" t="s">
        <v>3512</v>
      </c>
      <c r="H1443" s="1" t="s">
        <v>3513</v>
      </c>
      <c r="I1443" s="1" t="s">
        <v>1535</v>
      </c>
      <c r="J1443">
        <v>0</v>
      </c>
      <c r="K1443">
        <v>3</v>
      </c>
      <c r="L1443">
        <v>12</v>
      </c>
    </row>
    <row r="1444" spans="1:12" x14ac:dyDescent="0.25">
      <c r="A1444">
        <v>1956</v>
      </c>
      <c r="B1444" s="1" t="s">
        <v>62</v>
      </c>
      <c r="C1444" s="1" t="s">
        <v>119</v>
      </c>
      <c r="D1444">
        <v>30</v>
      </c>
      <c r="E1444" s="1" t="s">
        <v>49</v>
      </c>
      <c r="F1444" s="1" t="s">
        <v>2070</v>
      </c>
      <c r="G1444" s="1" t="s">
        <v>3491</v>
      </c>
      <c r="H1444" s="1" t="s">
        <v>159</v>
      </c>
      <c r="I1444" s="1" t="s">
        <v>3493</v>
      </c>
      <c r="J1444">
        <v>0</v>
      </c>
      <c r="K1444">
        <v>2</v>
      </c>
      <c r="L1444">
        <v>54</v>
      </c>
    </row>
    <row r="1445" spans="1:12" x14ac:dyDescent="0.25">
      <c r="A1445">
        <v>1956</v>
      </c>
      <c r="B1445" s="1" t="s">
        <v>62</v>
      </c>
      <c r="C1445" s="1" t="s">
        <v>63</v>
      </c>
      <c r="D1445">
        <v>15</v>
      </c>
      <c r="E1445" s="1" t="s">
        <v>3437</v>
      </c>
      <c r="F1445" s="1" t="s">
        <v>358</v>
      </c>
      <c r="G1445" s="1" t="s">
        <v>2523</v>
      </c>
      <c r="H1445" s="1" t="s">
        <v>3514</v>
      </c>
      <c r="I1445" s="1" t="s">
        <v>3216</v>
      </c>
      <c r="J1445">
        <v>1</v>
      </c>
      <c r="K1445">
        <v>14</v>
      </c>
      <c r="L1445">
        <v>31</v>
      </c>
    </row>
    <row r="1446" spans="1:12" x14ac:dyDescent="0.25">
      <c r="A1446">
        <v>1956</v>
      </c>
      <c r="B1446" s="1" t="s">
        <v>62</v>
      </c>
      <c r="C1446" s="1" t="s">
        <v>63</v>
      </c>
      <c r="D1446">
        <v>15</v>
      </c>
      <c r="E1446" s="1" t="s">
        <v>544</v>
      </c>
      <c r="F1446" s="1" t="s">
        <v>3515</v>
      </c>
      <c r="G1446" s="1" t="s">
        <v>3516</v>
      </c>
      <c r="H1446" s="1" t="s">
        <v>3517</v>
      </c>
      <c r="I1446" s="1" t="s">
        <v>1714</v>
      </c>
      <c r="J1446">
        <v>13</v>
      </c>
      <c r="K1446">
        <v>2</v>
      </c>
      <c r="L1446">
        <v>2</v>
      </c>
    </row>
    <row r="1447" spans="1:12" x14ac:dyDescent="0.25">
      <c r="A1447">
        <v>1956</v>
      </c>
      <c r="B1447" s="1" t="s">
        <v>62</v>
      </c>
      <c r="C1447" s="1" t="s">
        <v>63</v>
      </c>
      <c r="D1447">
        <v>24</v>
      </c>
      <c r="E1447" s="1" t="s">
        <v>2921</v>
      </c>
      <c r="F1447" s="1" t="s">
        <v>358</v>
      </c>
      <c r="G1447" s="1" t="s">
        <v>1669</v>
      </c>
      <c r="H1447" s="1" t="s">
        <v>3518</v>
      </c>
      <c r="I1447" s="1" t="s">
        <v>3223</v>
      </c>
      <c r="J1447">
        <v>0</v>
      </c>
      <c r="K1447">
        <v>30</v>
      </c>
      <c r="L1447">
        <v>31</v>
      </c>
    </row>
    <row r="1448" spans="1:12" x14ac:dyDescent="0.25">
      <c r="A1448">
        <v>1956</v>
      </c>
      <c r="B1448" s="1" t="s">
        <v>62</v>
      </c>
      <c r="C1448" s="1" t="s">
        <v>68</v>
      </c>
      <c r="D1448">
        <v>20</v>
      </c>
      <c r="E1448" s="1" t="s">
        <v>20</v>
      </c>
      <c r="F1448" s="1" t="s">
        <v>534</v>
      </c>
      <c r="G1448" s="1" t="s">
        <v>3519</v>
      </c>
      <c r="H1448" s="1" t="s">
        <v>3520</v>
      </c>
      <c r="I1448" s="1" t="s">
        <v>3521</v>
      </c>
      <c r="J1448">
        <v>0</v>
      </c>
      <c r="K1448">
        <v>74</v>
      </c>
      <c r="L1448">
        <v>74</v>
      </c>
    </row>
    <row r="1449" spans="1:12" x14ac:dyDescent="0.25">
      <c r="A1449">
        <v>1956</v>
      </c>
      <c r="B1449" s="1" t="s">
        <v>62</v>
      </c>
      <c r="C1449" s="1" t="s">
        <v>68</v>
      </c>
      <c r="D1449">
        <v>24</v>
      </c>
      <c r="E1449" s="1" t="s">
        <v>2026</v>
      </c>
      <c r="F1449" s="1" t="s">
        <v>3278</v>
      </c>
      <c r="G1449" s="1" t="s">
        <v>3450</v>
      </c>
      <c r="H1449" s="1" t="s">
        <v>2395</v>
      </c>
      <c r="I1449" s="1" t="s">
        <v>1469</v>
      </c>
      <c r="J1449">
        <v>0</v>
      </c>
      <c r="K1449">
        <v>32</v>
      </c>
      <c r="L1449">
        <v>45</v>
      </c>
    </row>
    <row r="1450" spans="1:12" x14ac:dyDescent="0.25">
      <c r="A1450">
        <v>1956</v>
      </c>
      <c r="B1450" s="1" t="s">
        <v>62</v>
      </c>
      <c r="C1450" s="1" t="s">
        <v>68</v>
      </c>
      <c r="D1450">
        <v>30</v>
      </c>
      <c r="E1450" s="1" t="s">
        <v>2956</v>
      </c>
      <c r="F1450" s="1" t="s">
        <v>358</v>
      </c>
      <c r="G1450" s="1" t="s">
        <v>3522</v>
      </c>
      <c r="H1450" s="1" t="s">
        <v>3523</v>
      </c>
      <c r="I1450" s="1" t="s">
        <v>3524</v>
      </c>
      <c r="J1450">
        <v>0</v>
      </c>
      <c r="K1450">
        <v>128</v>
      </c>
      <c r="L1450">
        <v>128</v>
      </c>
    </row>
    <row r="1451" spans="1:12" x14ac:dyDescent="0.25">
      <c r="A1451">
        <v>1956</v>
      </c>
      <c r="B1451" s="1" t="s">
        <v>12</v>
      </c>
      <c r="C1451" s="1" t="s">
        <v>19</v>
      </c>
      <c r="D1451">
        <v>9</v>
      </c>
      <c r="E1451" s="1" t="s">
        <v>760</v>
      </c>
      <c r="F1451" s="1" t="s">
        <v>3235</v>
      </c>
      <c r="G1451" s="1" t="s">
        <v>3525</v>
      </c>
      <c r="H1451" s="1" t="s">
        <v>3526</v>
      </c>
      <c r="I1451" s="1" t="s">
        <v>3527</v>
      </c>
      <c r="J1451">
        <v>0</v>
      </c>
      <c r="K1451">
        <v>1</v>
      </c>
      <c r="L1451">
        <v>35</v>
      </c>
    </row>
    <row r="1452" spans="1:12" x14ac:dyDescent="0.25">
      <c r="A1452">
        <v>1956</v>
      </c>
      <c r="B1452" s="1" t="s">
        <v>12</v>
      </c>
      <c r="C1452" s="1" t="s">
        <v>19</v>
      </c>
      <c r="D1452">
        <v>13</v>
      </c>
      <c r="E1452" s="1" t="s">
        <v>20</v>
      </c>
      <c r="F1452" s="1" t="s">
        <v>358</v>
      </c>
      <c r="G1452" s="1" t="s">
        <v>3528</v>
      </c>
      <c r="H1452" s="1" t="s">
        <v>3529</v>
      </c>
      <c r="I1452" s="1" t="s">
        <v>3530</v>
      </c>
      <c r="J1452">
        <v>0</v>
      </c>
      <c r="K1452">
        <v>46</v>
      </c>
      <c r="L1452">
        <v>66</v>
      </c>
    </row>
    <row r="1453" spans="1:12" x14ac:dyDescent="0.25">
      <c r="A1453">
        <v>1956</v>
      </c>
      <c r="B1453" s="1" t="s">
        <v>12</v>
      </c>
      <c r="C1453" s="1" t="s">
        <v>19</v>
      </c>
      <c r="D1453">
        <v>15</v>
      </c>
      <c r="E1453" s="1" t="s">
        <v>1689</v>
      </c>
      <c r="F1453" s="1" t="s">
        <v>2861</v>
      </c>
      <c r="G1453" s="1" t="s">
        <v>3531</v>
      </c>
      <c r="H1453" s="1" t="s">
        <v>2396</v>
      </c>
      <c r="I1453" s="1" t="s">
        <v>925</v>
      </c>
      <c r="J1453">
        <v>0</v>
      </c>
      <c r="K1453">
        <v>4</v>
      </c>
      <c r="L1453">
        <v>4</v>
      </c>
    </row>
    <row r="1454" spans="1:12" x14ac:dyDescent="0.25">
      <c r="A1454">
        <v>1956</v>
      </c>
      <c r="B1454" s="1" t="s">
        <v>12</v>
      </c>
      <c r="C1454" s="1" t="s">
        <v>19</v>
      </c>
      <c r="D1454">
        <v>16</v>
      </c>
      <c r="E1454" s="1" t="s">
        <v>611</v>
      </c>
      <c r="F1454" s="1" t="s">
        <v>358</v>
      </c>
      <c r="G1454" s="1" t="s">
        <v>2807</v>
      </c>
      <c r="H1454" s="1" t="s">
        <v>3532</v>
      </c>
      <c r="I1454" s="1" t="s">
        <v>2809</v>
      </c>
      <c r="J1454">
        <v>0</v>
      </c>
      <c r="K1454">
        <v>18</v>
      </c>
      <c r="L1454">
        <v>18</v>
      </c>
    </row>
    <row r="1455" spans="1:12" x14ac:dyDescent="0.25">
      <c r="A1455">
        <v>1956</v>
      </c>
      <c r="B1455" s="1" t="s">
        <v>12</v>
      </c>
      <c r="C1455" s="1" t="s">
        <v>24</v>
      </c>
      <c r="D1455">
        <v>8</v>
      </c>
      <c r="E1455" s="1" t="s">
        <v>692</v>
      </c>
      <c r="F1455" s="1" t="s">
        <v>358</v>
      </c>
      <c r="G1455" s="1" t="s">
        <v>3439</v>
      </c>
      <c r="H1455" s="1" t="s">
        <v>3533</v>
      </c>
      <c r="I1455" s="1" t="s">
        <v>3534</v>
      </c>
      <c r="J1455">
        <v>0</v>
      </c>
      <c r="K1455">
        <v>12</v>
      </c>
      <c r="L1455">
        <v>22</v>
      </c>
    </row>
    <row r="1456" spans="1:12" x14ac:dyDescent="0.25">
      <c r="A1456">
        <v>1956</v>
      </c>
      <c r="B1456" s="1" t="s">
        <v>12</v>
      </c>
      <c r="C1456" s="1" t="s">
        <v>24</v>
      </c>
      <c r="D1456">
        <v>29</v>
      </c>
      <c r="E1456" s="1" t="s">
        <v>1404</v>
      </c>
      <c r="F1456" s="1" t="s">
        <v>358</v>
      </c>
      <c r="G1456" s="1" t="s">
        <v>3535</v>
      </c>
      <c r="H1456" s="1" t="s">
        <v>3536</v>
      </c>
      <c r="I1456" s="1" t="s">
        <v>2896</v>
      </c>
      <c r="J1456">
        <v>0</v>
      </c>
      <c r="K1456">
        <v>15</v>
      </c>
      <c r="L1456">
        <v>22</v>
      </c>
    </row>
    <row r="1457" spans="1:12" x14ac:dyDescent="0.25">
      <c r="A1457">
        <v>1956</v>
      </c>
      <c r="B1457" s="1" t="s">
        <v>12</v>
      </c>
      <c r="C1457" s="1" t="s">
        <v>13</v>
      </c>
      <c r="D1457">
        <v>9</v>
      </c>
      <c r="E1457" s="1" t="s">
        <v>3537</v>
      </c>
      <c r="F1457" s="1" t="s">
        <v>26</v>
      </c>
      <c r="G1457" s="1" t="s">
        <v>2950</v>
      </c>
      <c r="H1457" s="1" t="s">
        <v>3538</v>
      </c>
      <c r="I1457" s="1" t="s">
        <v>3539</v>
      </c>
      <c r="J1457">
        <v>0</v>
      </c>
      <c r="K1457">
        <v>1</v>
      </c>
      <c r="L1457">
        <v>57</v>
      </c>
    </row>
    <row r="1458" spans="1:12" x14ac:dyDescent="0.25">
      <c r="A1458">
        <v>1956</v>
      </c>
      <c r="B1458" s="1" t="s">
        <v>12</v>
      </c>
      <c r="C1458" s="1" t="s">
        <v>13</v>
      </c>
      <c r="D1458">
        <v>9</v>
      </c>
      <c r="E1458" s="1" t="s">
        <v>1416</v>
      </c>
      <c r="F1458" s="1" t="s">
        <v>358</v>
      </c>
      <c r="G1458" s="1" t="s">
        <v>3540</v>
      </c>
      <c r="H1458" s="1" t="s">
        <v>3541</v>
      </c>
      <c r="I1458" s="1" t="s">
        <v>3542</v>
      </c>
      <c r="J1458">
        <v>0</v>
      </c>
      <c r="K1458">
        <v>0</v>
      </c>
      <c r="L1458">
        <v>18</v>
      </c>
    </row>
    <row r="1459" spans="1:12" x14ac:dyDescent="0.25">
      <c r="A1459">
        <v>1956</v>
      </c>
      <c r="B1459" s="1" t="s">
        <v>30</v>
      </c>
      <c r="C1459" s="1" t="s">
        <v>31</v>
      </c>
      <c r="D1459">
        <v>2</v>
      </c>
      <c r="E1459" s="1" t="s">
        <v>1404</v>
      </c>
      <c r="F1459" s="1" t="s">
        <v>735</v>
      </c>
      <c r="G1459" s="1" t="s">
        <v>3543</v>
      </c>
      <c r="H1459" s="1" t="s">
        <v>1740</v>
      </c>
      <c r="I1459" s="1" t="s">
        <v>2318</v>
      </c>
      <c r="J1459">
        <v>0</v>
      </c>
      <c r="K1459">
        <v>5</v>
      </c>
      <c r="L1459">
        <v>5</v>
      </c>
    </row>
    <row r="1460" spans="1:12" x14ac:dyDescent="0.25">
      <c r="A1460">
        <v>1956</v>
      </c>
      <c r="B1460" s="1" t="s">
        <v>30</v>
      </c>
      <c r="C1460" s="1" t="s">
        <v>31</v>
      </c>
      <c r="D1460">
        <v>10</v>
      </c>
      <c r="E1460" s="1" t="s">
        <v>49</v>
      </c>
      <c r="F1460" s="1" t="s">
        <v>358</v>
      </c>
      <c r="G1460" s="1" t="s">
        <v>3544</v>
      </c>
      <c r="H1460" s="1" t="s">
        <v>3545</v>
      </c>
      <c r="I1460" s="1" t="s">
        <v>296</v>
      </c>
      <c r="J1460">
        <v>0</v>
      </c>
      <c r="K1460">
        <v>59</v>
      </c>
      <c r="L1460">
        <v>59</v>
      </c>
    </row>
    <row r="1461" spans="1:12" x14ac:dyDescent="0.25">
      <c r="A1461">
        <v>1956</v>
      </c>
      <c r="B1461" s="1" t="s">
        <v>30</v>
      </c>
      <c r="C1461" s="1" t="s">
        <v>31</v>
      </c>
      <c r="D1461">
        <v>19</v>
      </c>
      <c r="E1461" s="1" t="s">
        <v>1293</v>
      </c>
      <c r="F1461" s="1" t="s">
        <v>358</v>
      </c>
      <c r="G1461" s="1" t="s">
        <v>2523</v>
      </c>
      <c r="H1461" s="1" t="s">
        <v>3001</v>
      </c>
      <c r="I1461" s="1" t="s">
        <v>3216</v>
      </c>
      <c r="J1461">
        <v>0</v>
      </c>
      <c r="K1461">
        <v>3</v>
      </c>
      <c r="L1461">
        <v>3</v>
      </c>
    </row>
    <row r="1462" spans="1:12" x14ac:dyDescent="0.25">
      <c r="A1462">
        <v>1956</v>
      </c>
      <c r="B1462" s="1" t="s">
        <v>30</v>
      </c>
      <c r="C1462" s="1" t="s">
        <v>54</v>
      </c>
      <c r="D1462">
        <v>5</v>
      </c>
      <c r="E1462" s="1" t="s">
        <v>49</v>
      </c>
      <c r="F1462" s="1" t="s">
        <v>157</v>
      </c>
      <c r="G1462" s="1" t="s">
        <v>3546</v>
      </c>
      <c r="H1462" s="1" t="s">
        <v>3547</v>
      </c>
      <c r="I1462" s="1" t="s">
        <v>3548</v>
      </c>
      <c r="J1462">
        <v>0</v>
      </c>
      <c r="K1462">
        <v>7</v>
      </c>
      <c r="L1462">
        <v>80</v>
      </c>
    </row>
    <row r="1463" spans="1:12" x14ac:dyDescent="0.25">
      <c r="A1463">
        <v>1956</v>
      </c>
      <c r="B1463" s="1" t="s">
        <v>30</v>
      </c>
      <c r="C1463" s="1" t="s">
        <v>54</v>
      </c>
      <c r="D1463">
        <v>7</v>
      </c>
      <c r="E1463" s="1" t="s">
        <v>1116</v>
      </c>
      <c r="F1463" s="1" t="s">
        <v>79</v>
      </c>
      <c r="G1463" s="1" t="s">
        <v>3549</v>
      </c>
      <c r="H1463" s="1" t="s">
        <v>3550</v>
      </c>
      <c r="I1463" s="1" t="s">
        <v>3551</v>
      </c>
      <c r="J1463">
        <v>0</v>
      </c>
      <c r="K1463">
        <v>2</v>
      </c>
      <c r="L1463">
        <v>12</v>
      </c>
    </row>
    <row r="1464" spans="1:12" x14ac:dyDescent="0.25">
      <c r="A1464">
        <v>1956</v>
      </c>
      <c r="B1464" s="1" t="s">
        <v>30</v>
      </c>
      <c r="C1464" s="1" t="s">
        <v>54</v>
      </c>
      <c r="D1464">
        <v>15</v>
      </c>
      <c r="E1464" s="1" t="s">
        <v>1815</v>
      </c>
      <c r="F1464" s="1" t="s">
        <v>358</v>
      </c>
      <c r="G1464" s="1" t="s">
        <v>1778</v>
      </c>
      <c r="H1464" s="1" t="s">
        <v>3552</v>
      </c>
      <c r="I1464" s="1" t="s">
        <v>3553</v>
      </c>
      <c r="J1464">
        <v>0</v>
      </c>
      <c r="K1464">
        <v>25</v>
      </c>
      <c r="L1464">
        <v>25</v>
      </c>
    </row>
    <row r="1465" spans="1:12" x14ac:dyDescent="0.25">
      <c r="A1465">
        <v>1956</v>
      </c>
      <c r="B1465" s="1" t="s">
        <v>30</v>
      </c>
      <c r="C1465" s="1" t="s">
        <v>54</v>
      </c>
      <c r="D1465">
        <v>17</v>
      </c>
      <c r="E1465" s="1" t="s">
        <v>266</v>
      </c>
      <c r="F1465" s="1" t="s">
        <v>358</v>
      </c>
      <c r="G1465" s="1" t="s">
        <v>2640</v>
      </c>
      <c r="H1465" s="1" t="s">
        <v>3554</v>
      </c>
      <c r="I1465" s="1" t="s">
        <v>3555</v>
      </c>
      <c r="J1465">
        <v>0</v>
      </c>
      <c r="K1465">
        <v>36</v>
      </c>
      <c r="L1465">
        <v>36</v>
      </c>
    </row>
    <row r="1466" spans="1:12" x14ac:dyDescent="0.25">
      <c r="A1466">
        <v>1956</v>
      </c>
      <c r="B1466" s="1" t="s">
        <v>30</v>
      </c>
      <c r="C1466" s="1" t="s">
        <v>54</v>
      </c>
      <c r="D1466">
        <v>24</v>
      </c>
      <c r="E1466" s="1" t="s">
        <v>71</v>
      </c>
      <c r="F1466" s="1" t="s">
        <v>358</v>
      </c>
      <c r="G1466" s="1" t="s">
        <v>3350</v>
      </c>
      <c r="H1466" s="1" t="s">
        <v>193</v>
      </c>
      <c r="I1466" s="1" t="s">
        <v>1454</v>
      </c>
      <c r="J1466">
        <v>8</v>
      </c>
      <c r="K1466">
        <v>34</v>
      </c>
      <c r="L1466">
        <v>35</v>
      </c>
    </row>
    <row r="1467" spans="1:12" x14ac:dyDescent="0.25">
      <c r="A1467">
        <v>1956</v>
      </c>
      <c r="B1467" s="1" t="s">
        <v>30</v>
      </c>
      <c r="C1467" s="1" t="s">
        <v>54</v>
      </c>
      <c r="D1467">
        <v>24</v>
      </c>
      <c r="E1467" s="1" t="s">
        <v>1011</v>
      </c>
      <c r="F1467" s="1" t="s">
        <v>2322</v>
      </c>
      <c r="G1467" s="1" t="s">
        <v>3556</v>
      </c>
      <c r="H1467" s="1" t="s">
        <v>3557</v>
      </c>
      <c r="I1467" s="1" t="s">
        <v>627</v>
      </c>
      <c r="J1467">
        <v>0</v>
      </c>
      <c r="K1467">
        <v>23</v>
      </c>
      <c r="L1467">
        <v>23</v>
      </c>
    </row>
    <row r="1468" spans="1:12" x14ac:dyDescent="0.25">
      <c r="A1468">
        <v>1956</v>
      </c>
      <c r="B1468" s="1" t="s">
        <v>30</v>
      </c>
      <c r="C1468" s="1" t="s">
        <v>54</v>
      </c>
      <c r="D1468">
        <v>27</v>
      </c>
      <c r="E1468" s="1" t="s">
        <v>2209</v>
      </c>
      <c r="F1468" s="1" t="s">
        <v>534</v>
      </c>
      <c r="G1468" s="1" t="s">
        <v>2580</v>
      </c>
      <c r="H1468" s="1" t="s">
        <v>3558</v>
      </c>
      <c r="I1468" s="1" t="s">
        <v>2212</v>
      </c>
      <c r="J1468">
        <v>0</v>
      </c>
      <c r="K1468">
        <v>25</v>
      </c>
      <c r="L1468">
        <v>25</v>
      </c>
    </row>
    <row r="1469" spans="1:12" x14ac:dyDescent="0.25">
      <c r="A1469">
        <v>1956</v>
      </c>
      <c r="B1469" s="1" t="s">
        <v>30</v>
      </c>
      <c r="C1469" s="1" t="s">
        <v>78</v>
      </c>
      <c r="D1469">
        <v>8</v>
      </c>
      <c r="E1469" s="1" t="s">
        <v>266</v>
      </c>
      <c r="F1469" s="1" t="s">
        <v>960</v>
      </c>
      <c r="G1469" s="1" t="s">
        <v>2540</v>
      </c>
      <c r="H1469" s="1" t="s">
        <v>3559</v>
      </c>
      <c r="I1469" s="1" t="s">
        <v>3560</v>
      </c>
      <c r="J1469">
        <v>0</v>
      </c>
      <c r="K1469">
        <v>14</v>
      </c>
      <c r="L1469">
        <v>16</v>
      </c>
    </row>
    <row r="1470" spans="1:12" x14ac:dyDescent="0.25">
      <c r="A1470">
        <v>1956</v>
      </c>
      <c r="B1470" s="1" t="s">
        <v>30</v>
      </c>
      <c r="C1470" s="1" t="s">
        <v>78</v>
      </c>
      <c r="D1470">
        <v>9</v>
      </c>
      <c r="E1470" s="1" t="s">
        <v>25</v>
      </c>
      <c r="F1470" s="1" t="s">
        <v>3278</v>
      </c>
      <c r="G1470" s="1" t="s">
        <v>3561</v>
      </c>
      <c r="H1470" s="1" t="s">
        <v>1642</v>
      </c>
      <c r="I1470" s="1" t="s">
        <v>2218</v>
      </c>
      <c r="J1470">
        <v>0</v>
      </c>
      <c r="K1470">
        <v>62</v>
      </c>
      <c r="L1470">
        <v>62</v>
      </c>
    </row>
    <row r="1471" spans="1:12" x14ac:dyDescent="0.25">
      <c r="A1471">
        <v>1956</v>
      </c>
      <c r="B1471" s="1" t="s">
        <v>30</v>
      </c>
      <c r="C1471" s="1" t="s">
        <v>78</v>
      </c>
      <c r="D1471">
        <v>12</v>
      </c>
      <c r="E1471" s="1" t="s">
        <v>71</v>
      </c>
      <c r="F1471" s="1" t="s">
        <v>3562</v>
      </c>
      <c r="G1471" s="1" t="s">
        <v>3563</v>
      </c>
      <c r="H1471" s="1" t="s">
        <v>3564</v>
      </c>
      <c r="I1471" s="1" t="s">
        <v>872</v>
      </c>
      <c r="J1471">
        <v>0</v>
      </c>
      <c r="K1471">
        <v>5</v>
      </c>
      <c r="L1471">
        <v>5</v>
      </c>
    </row>
    <row r="1472" spans="1:12" x14ac:dyDescent="0.25">
      <c r="A1472">
        <v>1956</v>
      </c>
      <c r="B1472" s="1" t="s">
        <v>30</v>
      </c>
      <c r="C1472" s="1" t="s">
        <v>78</v>
      </c>
      <c r="D1472">
        <v>22</v>
      </c>
      <c r="E1472" s="1" t="s">
        <v>32</v>
      </c>
      <c r="F1472" s="1" t="s">
        <v>2861</v>
      </c>
      <c r="G1472" s="1" t="s">
        <v>3427</v>
      </c>
      <c r="H1472" s="1" t="s">
        <v>3565</v>
      </c>
      <c r="I1472" s="1" t="s">
        <v>2314</v>
      </c>
      <c r="J1472">
        <v>0</v>
      </c>
      <c r="K1472">
        <v>3</v>
      </c>
      <c r="L1472">
        <v>30</v>
      </c>
    </row>
    <row r="1473" spans="1:12" x14ac:dyDescent="0.25">
      <c r="A1473">
        <v>1956</v>
      </c>
      <c r="B1473" s="1" t="s">
        <v>30</v>
      </c>
      <c r="C1473" s="1" t="s">
        <v>78</v>
      </c>
      <c r="D1473">
        <v>22</v>
      </c>
      <c r="E1473" s="1" t="s">
        <v>95</v>
      </c>
      <c r="F1473" s="1" t="s">
        <v>358</v>
      </c>
      <c r="G1473" s="1" t="s">
        <v>3097</v>
      </c>
      <c r="H1473" s="1" t="s">
        <v>3566</v>
      </c>
      <c r="I1473" s="1" t="s">
        <v>1454</v>
      </c>
      <c r="J1473">
        <v>0</v>
      </c>
      <c r="K1473">
        <v>21</v>
      </c>
      <c r="L1473">
        <v>21</v>
      </c>
    </row>
    <row r="1474" spans="1:12" x14ac:dyDescent="0.25">
      <c r="A1474">
        <v>1956</v>
      </c>
      <c r="B1474" s="1" t="s">
        <v>30</v>
      </c>
      <c r="C1474" s="1" t="s">
        <v>78</v>
      </c>
      <c r="D1474">
        <v>31</v>
      </c>
      <c r="E1474" s="1" t="s">
        <v>3567</v>
      </c>
      <c r="F1474" s="1" t="s">
        <v>534</v>
      </c>
      <c r="G1474" s="1" t="s">
        <v>3568</v>
      </c>
      <c r="H1474" s="1" t="s">
        <v>3569</v>
      </c>
      <c r="I1474" s="1" t="s">
        <v>3570</v>
      </c>
      <c r="J1474">
        <v>0</v>
      </c>
      <c r="K1474">
        <v>12</v>
      </c>
      <c r="L1474">
        <v>38</v>
      </c>
    </row>
    <row r="1475" spans="1:12" x14ac:dyDescent="0.25">
      <c r="A1475">
        <v>1957</v>
      </c>
      <c r="B1475" s="1" t="s">
        <v>37</v>
      </c>
      <c r="C1475" s="1" t="s">
        <v>199</v>
      </c>
      <c r="D1475">
        <v>6</v>
      </c>
      <c r="E1475" s="1" t="s">
        <v>1416</v>
      </c>
      <c r="F1475" s="1" t="s">
        <v>2861</v>
      </c>
      <c r="G1475" s="1" t="s">
        <v>2966</v>
      </c>
      <c r="H1475" s="1" t="s">
        <v>3571</v>
      </c>
      <c r="I1475" s="1" t="s">
        <v>955</v>
      </c>
      <c r="J1475">
        <v>0</v>
      </c>
      <c r="K1475">
        <v>1</v>
      </c>
      <c r="L1475">
        <v>10</v>
      </c>
    </row>
    <row r="1476" spans="1:12" x14ac:dyDescent="0.25">
      <c r="A1476">
        <v>1957</v>
      </c>
      <c r="B1476" s="1" t="s">
        <v>37</v>
      </c>
      <c r="C1476" s="1" t="s">
        <v>199</v>
      </c>
      <c r="D1476">
        <v>11</v>
      </c>
      <c r="E1476" s="1" t="s">
        <v>611</v>
      </c>
      <c r="F1476" s="1" t="s">
        <v>3572</v>
      </c>
      <c r="G1476" s="1" t="s">
        <v>3573</v>
      </c>
      <c r="H1476" s="1" t="s">
        <v>3574</v>
      </c>
      <c r="I1476" s="1" t="s">
        <v>3575</v>
      </c>
      <c r="J1476">
        <v>1</v>
      </c>
      <c r="K1476">
        <v>17</v>
      </c>
      <c r="L1476">
        <v>33</v>
      </c>
    </row>
    <row r="1477" spans="1:12" x14ac:dyDescent="0.25">
      <c r="A1477">
        <v>1957</v>
      </c>
      <c r="B1477" s="1" t="s">
        <v>37</v>
      </c>
      <c r="C1477" s="1" t="s">
        <v>199</v>
      </c>
      <c r="D1477">
        <v>23</v>
      </c>
      <c r="E1477" s="1" t="s">
        <v>1815</v>
      </c>
      <c r="F1477" s="1" t="s">
        <v>358</v>
      </c>
      <c r="G1477" s="1" t="s">
        <v>3576</v>
      </c>
      <c r="H1477" s="1" t="s">
        <v>3577</v>
      </c>
      <c r="I1477" s="1" t="s">
        <v>3578</v>
      </c>
      <c r="J1477">
        <v>0</v>
      </c>
      <c r="K1477">
        <v>16</v>
      </c>
      <c r="L1477">
        <v>16</v>
      </c>
    </row>
    <row r="1478" spans="1:12" x14ac:dyDescent="0.25">
      <c r="A1478">
        <v>1957</v>
      </c>
      <c r="B1478" s="1" t="s">
        <v>37</v>
      </c>
      <c r="C1478" s="1" t="s">
        <v>199</v>
      </c>
      <c r="D1478">
        <v>29</v>
      </c>
      <c r="E1478" s="1" t="s">
        <v>71</v>
      </c>
      <c r="F1478" s="1" t="s">
        <v>3579</v>
      </c>
      <c r="G1478" s="1" t="s">
        <v>3580</v>
      </c>
      <c r="H1478" s="1" t="s">
        <v>193</v>
      </c>
      <c r="I1478" s="1" t="s">
        <v>872</v>
      </c>
      <c r="J1478">
        <v>0</v>
      </c>
      <c r="K1478">
        <v>2</v>
      </c>
      <c r="L1478">
        <v>70</v>
      </c>
    </row>
    <row r="1479" spans="1:12" x14ac:dyDescent="0.25">
      <c r="A1479">
        <v>1957</v>
      </c>
      <c r="B1479" s="1" t="s">
        <v>37</v>
      </c>
      <c r="C1479" s="1" t="s">
        <v>199</v>
      </c>
      <c r="D1479">
        <v>31</v>
      </c>
      <c r="E1479" s="1" t="s">
        <v>497</v>
      </c>
      <c r="F1479" s="1" t="s">
        <v>358</v>
      </c>
      <c r="G1479" s="1" t="s">
        <v>3581</v>
      </c>
      <c r="H1479" s="1" t="s">
        <v>3582</v>
      </c>
      <c r="I1479" s="1" t="s">
        <v>3583</v>
      </c>
      <c r="J1479">
        <v>3</v>
      </c>
      <c r="K1479">
        <v>5</v>
      </c>
      <c r="L1479">
        <v>6</v>
      </c>
    </row>
    <row r="1480" spans="1:12" x14ac:dyDescent="0.25">
      <c r="A1480">
        <v>1957</v>
      </c>
      <c r="B1480" s="1" t="s">
        <v>37</v>
      </c>
      <c r="C1480" s="1" t="s">
        <v>164</v>
      </c>
      <c r="D1480">
        <v>1</v>
      </c>
      <c r="E1480" s="1" t="s">
        <v>20</v>
      </c>
      <c r="F1480" s="1" t="s">
        <v>358</v>
      </c>
      <c r="G1480" s="1" t="s">
        <v>3584</v>
      </c>
      <c r="H1480" s="1" t="s">
        <v>329</v>
      </c>
      <c r="I1480" s="1" t="s">
        <v>3585</v>
      </c>
      <c r="J1480">
        <v>0</v>
      </c>
      <c r="K1480">
        <v>21</v>
      </c>
      <c r="L1480">
        <v>101</v>
      </c>
    </row>
    <row r="1481" spans="1:12" x14ac:dyDescent="0.25">
      <c r="A1481">
        <v>1957</v>
      </c>
      <c r="B1481" s="1" t="s">
        <v>37</v>
      </c>
      <c r="C1481" s="1" t="s">
        <v>164</v>
      </c>
      <c r="D1481">
        <v>22</v>
      </c>
      <c r="E1481" s="1" t="s">
        <v>728</v>
      </c>
      <c r="F1481" s="1" t="s">
        <v>358</v>
      </c>
      <c r="G1481" s="1" t="s">
        <v>3586</v>
      </c>
      <c r="H1481" s="1" t="s">
        <v>3587</v>
      </c>
      <c r="I1481" s="1" t="s">
        <v>2725</v>
      </c>
      <c r="J1481">
        <v>0</v>
      </c>
      <c r="K1481">
        <v>22</v>
      </c>
      <c r="L1481">
        <v>159</v>
      </c>
    </row>
    <row r="1482" spans="1:12" x14ac:dyDescent="0.25">
      <c r="A1482">
        <v>1957</v>
      </c>
      <c r="B1482" s="1" t="s">
        <v>37</v>
      </c>
      <c r="C1482" s="1" t="s">
        <v>38</v>
      </c>
      <c r="D1482">
        <v>2</v>
      </c>
      <c r="E1482" s="1" t="s">
        <v>468</v>
      </c>
      <c r="F1482" s="1" t="s">
        <v>358</v>
      </c>
      <c r="G1482" s="1" t="s">
        <v>3588</v>
      </c>
      <c r="H1482" s="1" t="s">
        <v>3589</v>
      </c>
      <c r="I1482" s="1" t="s">
        <v>2318</v>
      </c>
      <c r="J1482">
        <v>0</v>
      </c>
      <c r="K1482">
        <v>5</v>
      </c>
      <c r="L1482">
        <v>5</v>
      </c>
    </row>
    <row r="1483" spans="1:12" x14ac:dyDescent="0.25">
      <c r="A1483">
        <v>1957</v>
      </c>
      <c r="B1483" s="1" t="s">
        <v>37</v>
      </c>
      <c r="C1483" s="1" t="s">
        <v>38</v>
      </c>
      <c r="D1483">
        <v>4</v>
      </c>
      <c r="E1483" s="1" t="s">
        <v>1336</v>
      </c>
      <c r="F1483" s="1" t="s">
        <v>26</v>
      </c>
      <c r="G1483" s="1" t="s">
        <v>2040</v>
      </c>
      <c r="H1483" s="1" t="s">
        <v>3590</v>
      </c>
      <c r="I1483" s="1" t="s">
        <v>3591</v>
      </c>
      <c r="J1483">
        <v>0</v>
      </c>
      <c r="K1483">
        <v>17</v>
      </c>
      <c r="L1483">
        <v>17</v>
      </c>
    </row>
    <row r="1484" spans="1:12" x14ac:dyDescent="0.25">
      <c r="A1484">
        <v>1957</v>
      </c>
      <c r="B1484" s="1" t="s">
        <v>37</v>
      </c>
      <c r="C1484" s="1" t="s">
        <v>38</v>
      </c>
      <c r="D1484">
        <v>5</v>
      </c>
      <c r="E1484" s="1" t="s">
        <v>49</v>
      </c>
      <c r="F1484" s="1" t="s">
        <v>3592</v>
      </c>
      <c r="G1484" s="1" t="s">
        <v>3593</v>
      </c>
      <c r="H1484" s="1" t="s">
        <v>3594</v>
      </c>
      <c r="I1484" s="1" t="s">
        <v>1529</v>
      </c>
      <c r="J1484">
        <v>2</v>
      </c>
      <c r="K1484">
        <v>18</v>
      </c>
      <c r="L1484">
        <v>22</v>
      </c>
    </row>
    <row r="1485" spans="1:12" x14ac:dyDescent="0.25">
      <c r="A1485">
        <v>1957</v>
      </c>
      <c r="B1485" s="1" t="s">
        <v>37</v>
      </c>
      <c r="C1485" s="1" t="s">
        <v>38</v>
      </c>
      <c r="D1485">
        <v>9</v>
      </c>
      <c r="E1485" s="1" t="s">
        <v>266</v>
      </c>
      <c r="F1485" s="1" t="s">
        <v>358</v>
      </c>
      <c r="G1485" s="1" t="s">
        <v>2640</v>
      </c>
      <c r="H1485" s="1" t="s">
        <v>3595</v>
      </c>
      <c r="I1485" s="1" t="s">
        <v>1627</v>
      </c>
      <c r="J1485">
        <v>0</v>
      </c>
      <c r="K1485">
        <v>15</v>
      </c>
      <c r="L1485">
        <v>15</v>
      </c>
    </row>
    <row r="1486" spans="1:12" x14ac:dyDescent="0.25">
      <c r="A1486">
        <v>1957</v>
      </c>
      <c r="B1486" s="1" t="s">
        <v>37</v>
      </c>
      <c r="C1486" s="1" t="s">
        <v>38</v>
      </c>
      <c r="D1486">
        <v>14</v>
      </c>
      <c r="E1486" s="1" t="s">
        <v>49</v>
      </c>
      <c r="F1486" s="1" t="s">
        <v>3596</v>
      </c>
      <c r="G1486" s="1" t="s">
        <v>3597</v>
      </c>
      <c r="H1486" s="1" t="s">
        <v>2847</v>
      </c>
      <c r="I1486" s="1" t="s">
        <v>2050</v>
      </c>
      <c r="J1486">
        <v>2</v>
      </c>
      <c r="K1486">
        <v>20</v>
      </c>
      <c r="L1486">
        <v>20</v>
      </c>
    </row>
    <row r="1487" spans="1:12" x14ac:dyDescent="0.25">
      <c r="A1487">
        <v>1957</v>
      </c>
      <c r="B1487" s="1" t="s">
        <v>37</v>
      </c>
      <c r="C1487" s="1" t="s">
        <v>38</v>
      </c>
      <c r="D1487">
        <v>17</v>
      </c>
      <c r="E1487" s="1" t="s">
        <v>1947</v>
      </c>
      <c r="F1487" s="1" t="s">
        <v>358</v>
      </c>
      <c r="G1487" s="1" t="s">
        <v>1669</v>
      </c>
      <c r="H1487" s="1" t="s">
        <v>3598</v>
      </c>
      <c r="I1487" s="1" t="s">
        <v>3599</v>
      </c>
      <c r="J1487">
        <v>0</v>
      </c>
      <c r="K1487">
        <v>24</v>
      </c>
      <c r="L1487">
        <v>25</v>
      </c>
    </row>
    <row r="1488" spans="1:12" x14ac:dyDescent="0.25">
      <c r="A1488">
        <v>1957</v>
      </c>
      <c r="B1488" s="1" t="s">
        <v>37</v>
      </c>
      <c r="C1488" s="1" t="s">
        <v>38</v>
      </c>
      <c r="D1488">
        <v>18</v>
      </c>
      <c r="E1488" s="1" t="s">
        <v>804</v>
      </c>
      <c r="F1488" s="1" t="s">
        <v>358</v>
      </c>
      <c r="G1488" s="1" t="s">
        <v>3209</v>
      </c>
      <c r="H1488" s="1" t="s">
        <v>3600</v>
      </c>
      <c r="I1488" s="1" t="s">
        <v>1078</v>
      </c>
      <c r="J1488">
        <v>0</v>
      </c>
      <c r="K1488">
        <v>19</v>
      </c>
      <c r="L1488">
        <v>19</v>
      </c>
    </row>
    <row r="1489" spans="1:12" x14ac:dyDescent="0.25">
      <c r="A1489">
        <v>1957</v>
      </c>
      <c r="B1489" s="1" t="s">
        <v>62</v>
      </c>
      <c r="C1489" s="1" t="s">
        <v>119</v>
      </c>
      <c r="D1489">
        <v>7</v>
      </c>
      <c r="E1489" s="1" t="s">
        <v>415</v>
      </c>
      <c r="F1489" s="1" t="s">
        <v>26</v>
      </c>
      <c r="G1489" s="1" t="s">
        <v>2950</v>
      </c>
      <c r="H1489" s="1" t="s">
        <v>3601</v>
      </c>
      <c r="I1489" s="1" t="s">
        <v>1757</v>
      </c>
      <c r="J1489">
        <v>0</v>
      </c>
      <c r="K1489">
        <v>40</v>
      </c>
      <c r="L1489">
        <v>40</v>
      </c>
    </row>
    <row r="1490" spans="1:12" x14ac:dyDescent="0.25">
      <c r="A1490">
        <v>1957</v>
      </c>
      <c r="B1490" s="1" t="s">
        <v>62</v>
      </c>
      <c r="C1490" s="1" t="s">
        <v>119</v>
      </c>
      <c r="D1490">
        <v>8</v>
      </c>
      <c r="E1490" s="1" t="s">
        <v>360</v>
      </c>
      <c r="F1490" s="1" t="s">
        <v>358</v>
      </c>
      <c r="G1490" s="1" t="s">
        <v>2065</v>
      </c>
      <c r="H1490" s="1" t="s">
        <v>363</v>
      </c>
      <c r="I1490" s="1" t="s">
        <v>872</v>
      </c>
      <c r="J1490">
        <v>0</v>
      </c>
      <c r="K1490">
        <v>34</v>
      </c>
      <c r="L1490">
        <v>34</v>
      </c>
    </row>
    <row r="1491" spans="1:12" x14ac:dyDescent="0.25">
      <c r="A1491">
        <v>1957</v>
      </c>
      <c r="B1491" s="1" t="s">
        <v>62</v>
      </c>
      <c r="C1491" s="1" t="s">
        <v>119</v>
      </c>
      <c r="D1491">
        <v>10</v>
      </c>
      <c r="E1491" s="1" t="s">
        <v>415</v>
      </c>
      <c r="F1491" s="1" t="s">
        <v>358</v>
      </c>
      <c r="G1491" s="1" t="s">
        <v>2381</v>
      </c>
      <c r="H1491" s="1" t="s">
        <v>3602</v>
      </c>
      <c r="I1491" s="1" t="s">
        <v>2646</v>
      </c>
      <c r="J1491">
        <v>0</v>
      </c>
      <c r="K1491">
        <v>26</v>
      </c>
      <c r="L1491">
        <v>30</v>
      </c>
    </row>
    <row r="1492" spans="1:12" x14ac:dyDescent="0.25">
      <c r="A1492">
        <v>1957</v>
      </c>
      <c r="B1492" s="1" t="s">
        <v>62</v>
      </c>
      <c r="C1492" s="1" t="s">
        <v>119</v>
      </c>
      <c r="D1492">
        <v>15</v>
      </c>
      <c r="E1492" s="1" t="s">
        <v>503</v>
      </c>
      <c r="F1492" s="1" t="s">
        <v>960</v>
      </c>
      <c r="G1492" s="1" t="s">
        <v>3603</v>
      </c>
      <c r="H1492" s="1" t="s">
        <v>3604</v>
      </c>
      <c r="I1492" s="1" t="s">
        <v>3193</v>
      </c>
      <c r="J1492">
        <v>1</v>
      </c>
      <c r="K1492">
        <v>3</v>
      </c>
      <c r="L1492">
        <v>3</v>
      </c>
    </row>
    <row r="1493" spans="1:12" x14ac:dyDescent="0.25">
      <c r="A1493">
        <v>1957</v>
      </c>
      <c r="B1493" s="1" t="s">
        <v>62</v>
      </c>
      <c r="C1493" s="1" t="s">
        <v>119</v>
      </c>
      <c r="D1493">
        <v>17</v>
      </c>
      <c r="E1493" s="1" t="s">
        <v>3537</v>
      </c>
      <c r="F1493" s="1" t="s">
        <v>2885</v>
      </c>
      <c r="G1493" s="1" t="s">
        <v>3605</v>
      </c>
      <c r="H1493" s="1" t="s">
        <v>3606</v>
      </c>
      <c r="I1493" s="1" t="s">
        <v>1529</v>
      </c>
      <c r="J1493">
        <v>0</v>
      </c>
      <c r="K1493">
        <v>24</v>
      </c>
      <c r="L1493">
        <v>24</v>
      </c>
    </row>
    <row r="1494" spans="1:12" x14ac:dyDescent="0.25">
      <c r="A1494">
        <v>1957</v>
      </c>
      <c r="B1494" s="1" t="s">
        <v>62</v>
      </c>
      <c r="C1494" s="1" t="s">
        <v>119</v>
      </c>
      <c r="D1494">
        <v>20</v>
      </c>
      <c r="E1494" s="1" t="s">
        <v>774</v>
      </c>
      <c r="F1494" s="1" t="s">
        <v>3607</v>
      </c>
      <c r="G1494" s="1" t="s">
        <v>3608</v>
      </c>
      <c r="H1494" s="1" t="s">
        <v>3609</v>
      </c>
      <c r="I1494" s="1" t="s">
        <v>872</v>
      </c>
      <c r="J1494">
        <v>0</v>
      </c>
      <c r="K1494">
        <v>1</v>
      </c>
      <c r="L1494">
        <v>0</v>
      </c>
    </row>
    <row r="1495" spans="1:12" x14ac:dyDescent="0.25">
      <c r="A1495">
        <v>1957</v>
      </c>
      <c r="B1495" s="1" t="s">
        <v>62</v>
      </c>
      <c r="C1495" s="1" t="s">
        <v>63</v>
      </c>
      <c r="D1495">
        <v>1</v>
      </c>
      <c r="E1495" s="1" t="s">
        <v>3610</v>
      </c>
      <c r="F1495" s="1" t="s">
        <v>3084</v>
      </c>
      <c r="G1495" s="1" t="s">
        <v>3611</v>
      </c>
      <c r="H1495" s="1" t="s">
        <v>3612</v>
      </c>
      <c r="I1495" s="1" t="s">
        <v>3613</v>
      </c>
      <c r="J1495">
        <v>0</v>
      </c>
      <c r="K1495">
        <v>34</v>
      </c>
      <c r="L1495">
        <v>35</v>
      </c>
    </row>
    <row r="1496" spans="1:12" x14ac:dyDescent="0.25">
      <c r="A1496">
        <v>1957</v>
      </c>
      <c r="B1496" s="1" t="s">
        <v>62</v>
      </c>
      <c r="C1496" s="1" t="s">
        <v>63</v>
      </c>
      <c r="D1496">
        <v>5</v>
      </c>
      <c r="E1496" s="1" t="s">
        <v>1293</v>
      </c>
      <c r="F1496" s="1" t="s">
        <v>358</v>
      </c>
      <c r="G1496" s="1" t="s">
        <v>2696</v>
      </c>
      <c r="H1496" s="1" t="s">
        <v>3614</v>
      </c>
      <c r="I1496" s="1" t="s">
        <v>3216</v>
      </c>
      <c r="J1496">
        <v>0</v>
      </c>
      <c r="K1496">
        <v>1</v>
      </c>
      <c r="L1496">
        <v>3</v>
      </c>
    </row>
    <row r="1497" spans="1:12" x14ac:dyDescent="0.25">
      <c r="A1497">
        <v>1957</v>
      </c>
      <c r="B1497" s="1" t="s">
        <v>62</v>
      </c>
      <c r="C1497" s="1" t="s">
        <v>63</v>
      </c>
      <c r="D1497">
        <v>9</v>
      </c>
      <c r="E1497" s="1" t="s">
        <v>3615</v>
      </c>
      <c r="F1497" s="1" t="s">
        <v>3037</v>
      </c>
      <c r="G1497" s="1" t="s">
        <v>3616</v>
      </c>
      <c r="H1497" s="1" t="s">
        <v>3617</v>
      </c>
      <c r="I1497" s="1" t="s">
        <v>3618</v>
      </c>
      <c r="J1497">
        <v>0</v>
      </c>
      <c r="K1497">
        <v>37</v>
      </c>
      <c r="L1497">
        <v>37</v>
      </c>
    </row>
    <row r="1498" spans="1:12" x14ac:dyDescent="0.25">
      <c r="A1498">
        <v>1957</v>
      </c>
      <c r="B1498" s="1" t="s">
        <v>62</v>
      </c>
      <c r="C1498" s="1" t="s">
        <v>63</v>
      </c>
      <c r="D1498">
        <v>13</v>
      </c>
      <c r="E1498" s="1" t="s">
        <v>611</v>
      </c>
      <c r="F1498" s="1" t="s">
        <v>3572</v>
      </c>
      <c r="G1498" s="1" t="s">
        <v>3619</v>
      </c>
      <c r="H1498" s="1" t="s">
        <v>3620</v>
      </c>
      <c r="I1498" s="1" t="s">
        <v>3575</v>
      </c>
      <c r="J1498">
        <v>0</v>
      </c>
      <c r="K1498">
        <v>16</v>
      </c>
      <c r="L1498">
        <v>16</v>
      </c>
    </row>
    <row r="1499" spans="1:12" x14ac:dyDescent="0.25">
      <c r="A1499">
        <v>1957</v>
      </c>
      <c r="B1499" s="1" t="s">
        <v>62</v>
      </c>
      <c r="C1499" s="1" t="s">
        <v>63</v>
      </c>
      <c r="D1499">
        <v>13</v>
      </c>
      <c r="E1499" s="1" t="s">
        <v>3621</v>
      </c>
      <c r="F1499" s="1" t="s">
        <v>358</v>
      </c>
      <c r="G1499" s="1" t="s">
        <v>3622</v>
      </c>
      <c r="H1499" s="1" t="s">
        <v>3623</v>
      </c>
      <c r="I1499" s="1" t="s">
        <v>3624</v>
      </c>
      <c r="J1499">
        <v>0</v>
      </c>
      <c r="K1499">
        <v>2</v>
      </c>
      <c r="L1499">
        <v>3</v>
      </c>
    </row>
    <row r="1500" spans="1:12" x14ac:dyDescent="0.25">
      <c r="A1500">
        <v>1957</v>
      </c>
      <c r="B1500" s="1" t="s">
        <v>62</v>
      </c>
      <c r="C1500" s="1" t="s">
        <v>63</v>
      </c>
      <c r="D1500">
        <v>13</v>
      </c>
      <c r="E1500" s="1" t="s">
        <v>1293</v>
      </c>
      <c r="F1500" s="1" t="s">
        <v>358</v>
      </c>
      <c r="G1500" s="1" t="s">
        <v>2523</v>
      </c>
      <c r="H1500" s="1" t="s">
        <v>3153</v>
      </c>
      <c r="I1500" s="1" t="s">
        <v>3216</v>
      </c>
      <c r="J1500">
        <v>3</v>
      </c>
      <c r="K1500">
        <v>2</v>
      </c>
      <c r="L1500">
        <v>2</v>
      </c>
    </row>
    <row r="1501" spans="1:12" x14ac:dyDescent="0.25">
      <c r="A1501">
        <v>1957</v>
      </c>
      <c r="B1501" s="1" t="s">
        <v>62</v>
      </c>
      <c r="C1501" s="1" t="s">
        <v>68</v>
      </c>
      <c r="D1501">
        <v>14</v>
      </c>
      <c r="E1501" s="1" t="s">
        <v>529</v>
      </c>
      <c r="F1501" s="1" t="s">
        <v>2322</v>
      </c>
      <c r="G1501" s="1" t="s">
        <v>3625</v>
      </c>
      <c r="H1501" s="1" t="s">
        <v>992</v>
      </c>
      <c r="I1501" s="1" t="s">
        <v>1247</v>
      </c>
      <c r="J1501">
        <v>0</v>
      </c>
      <c r="K1501">
        <v>9</v>
      </c>
      <c r="L1501">
        <v>13</v>
      </c>
    </row>
    <row r="1502" spans="1:12" x14ac:dyDescent="0.25">
      <c r="A1502">
        <v>1957</v>
      </c>
      <c r="B1502" s="1" t="s">
        <v>62</v>
      </c>
      <c r="C1502" s="1" t="s">
        <v>68</v>
      </c>
      <c r="D1502">
        <v>18</v>
      </c>
      <c r="E1502" s="1" t="s">
        <v>1011</v>
      </c>
      <c r="F1502" s="1" t="s">
        <v>358</v>
      </c>
      <c r="G1502" s="1" t="s">
        <v>3626</v>
      </c>
      <c r="H1502" s="1" t="s">
        <v>3627</v>
      </c>
      <c r="I1502" s="1" t="s">
        <v>925</v>
      </c>
      <c r="J1502">
        <v>0</v>
      </c>
      <c r="K1502">
        <v>9</v>
      </c>
      <c r="L1502">
        <v>9</v>
      </c>
    </row>
    <row r="1503" spans="1:12" x14ac:dyDescent="0.25">
      <c r="A1503">
        <v>1957</v>
      </c>
      <c r="B1503" s="1" t="s">
        <v>62</v>
      </c>
      <c r="C1503" s="1" t="s">
        <v>68</v>
      </c>
      <c r="D1503">
        <v>22</v>
      </c>
      <c r="E1503" s="1" t="s">
        <v>103</v>
      </c>
      <c r="F1503" s="1" t="s">
        <v>358</v>
      </c>
      <c r="G1503" s="1" t="s">
        <v>3628</v>
      </c>
      <c r="H1503" s="1" t="s">
        <v>3629</v>
      </c>
      <c r="I1503" s="1" t="s">
        <v>3630</v>
      </c>
      <c r="J1503">
        <v>0</v>
      </c>
      <c r="K1503">
        <v>3</v>
      </c>
      <c r="L1503">
        <v>3</v>
      </c>
    </row>
    <row r="1504" spans="1:12" x14ac:dyDescent="0.25">
      <c r="A1504">
        <v>1957</v>
      </c>
      <c r="B1504" s="1" t="s">
        <v>62</v>
      </c>
      <c r="C1504" s="1" t="s">
        <v>68</v>
      </c>
      <c r="D1504">
        <v>23</v>
      </c>
      <c r="E1504" s="1" t="s">
        <v>436</v>
      </c>
      <c r="F1504" s="1" t="s">
        <v>358</v>
      </c>
      <c r="G1504" s="1" t="s">
        <v>2176</v>
      </c>
      <c r="H1504" s="1" t="s">
        <v>3631</v>
      </c>
      <c r="I1504" s="1" t="s">
        <v>3632</v>
      </c>
      <c r="J1504">
        <v>0</v>
      </c>
      <c r="K1504">
        <v>14</v>
      </c>
      <c r="L1504">
        <v>18</v>
      </c>
    </row>
    <row r="1505" spans="1:12" x14ac:dyDescent="0.25">
      <c r="A1505">
        <v>1957</v>
      </c>
      <c r="B1505" s="1" t="s">
        <v>62</v>
      </c>
      <c r="C1505" s="1" t="s">
        <v>68</v>
      </c>
      <c r="D1505">
        <v>24</v>
      </c>
      <c r="E1505" s="1" t="s">
        <v>1199</v>
      </c>
      <c r="F1505" s="1" t="s">
        <v>3633</v>
      </c>
      <c r="G1505" s="1" t="s">
        <v>3634</v>
      </c>
      <c r="H1505" s="1" t="s">
        <v>3635</v>
      </c>
      <c r="I1505" s="1" t="s">
        <v>3636</v>
      </c>
      <c r="J1505">
        <v>0</v>
      </c>
      <c r="K1505">
        <v>6</v>
      </c>
      <c r="L1505">
        <v>0</v>
      </c>
    </row>
    <row r="1506" spans="1:12" x14ac:dyDescent="0.25">
      <c r="A1506">
        <v>1957</v>
      </c>
      <c r="B1506" s="1" t="s">
        <v>12</v>
      </c>
      <c r="C1506" s="1" t="s">
        <v>19</v>
      </c>
      <c r="D1506">
        <v>1</v>
      </c>
      <c r="E1506" s="1" t="s">
        <v>956</v>
      </c>
      <c r="F1506" s="1" t="s">
        <v>358</v>
      </c>
      <c r="G1506" s="1" t="s">
        <v>2487</v>
      </c>
      <c r="H1506" s="1" t="s">
        <v>3637</v>
      </c>
      <c r="I1506" s="1" t="s">
        <v>3499</v>
      </c>
      <c r="J1506">
        <v>0</v>
      </c>
      <c r="K1506">
        <v>24</v>
      </c>
      <c r="L1506">
        <v>24</v>
      </c>
    </row>
    <row r="1507" spans="1:12" x14ac:dyDescent="0.25">
      <c r="A1507">
        <v>1957</v>
      </c>
      <c r="B1507" s="1" t="s">
        <v>12</v>
      </c>
      <c r="C1507" s="1" t="s">
        <v>19</v>
      </c>
      <c r="D1507">
        <v>3</v>
      </c>
      <c r="E1507" s="1" t="s">
        <v>1711</v>
      </c>
      <c r="F1507" s="1" t="s">
        <v>534</v>
      </c>
      <c r="G1507" s="1" t="s">
        <v>3638</v>
      </c>
      <c r="H1507" s="1" t="s">
        <v>3639</v>
      </c>
      <c r="I1507" s="1" t="s">
        <v>3640</v>
      </c>
      <c r="J1507">
        <v>0</v>
      </c>
      <c r="K1507">
        <v>4</v>
      </c>
      <c r="L1507">
        <v>4</v>
      </c>
    </row>
    <row r="1508" spans="1:12" x14ac:dyDescent="0.25">
      <c r="A1508">
        <v>1957</v>
      </c>
      <c r="B1508" s="1" t="s">
        <v>12</v>
      </c>
      <c r="C1508" s="1" t="s">
        <v>19</v>
      </c>
      <c r="D1508">
        <v>16</v>
      </c>
      <c r="E1508" s="1" t="s">
        <v>1455</v>
      </c>
      <c r="F1508" s="1" t="s">
        <v>3641</v>
      </c>
      <c r="G1508" s="1" t="s">
        <v>3642</v>
      </c>
      <c r="H1508" s="1" t="s">
        <v>3643</v>
      </c>
      <c r="I1508" s="1" t="s">
        <v>286</v>
      </c>
      <c r="J1508">
        <v>0</v>
      </c>
      <c r="K1508">
        <v>58</v>
      </c>
      <c r="L1508">
        <v>68</v>
      </c>
    </row>
    <row r="1509" spans="1:12" x14ac:dyDescent="0.25">
      <c r="A1509">
        <v>1957</v>
      </c>
      <c r="B1509" s="1" t="s">
        <v>12</v>
      </c>
      <c r="C1509" s="1" t="s">
        <v>19</v>
      </c>
      <c r="D1509">
        <v>16</v>
      </c>
      <c r="E1509" s="1" t="s">
        <v>2495</v>
      </c>
      <c r="F1509" s="1" t="s">
        <v>358</v>
      </c>
      <c r="G1509" s="1" t="s">
        <v>1675</v>
      </c>
      <c r="H1509" s="1" t="s">
        <v>3644</v>
      </c>
      <c r="I1509" s="1" t="s">
        <v>3645</v>
      </c>
      <c r="J1509">
        <v>0</v>
      </c>
      <c r="K1509">
        <v>16</v>
      </c>
      <c r="L1509">
        <v>16</v>
      </c>
    </row>
    <row r="1510" spans="1:12" x14ac:dyDescent="0.25">
      <c r="A1510">
        <v>1957</v>
      </c>
      <c r="B1510" s="1" t="s">
        <v>12</v>
      </c>
      <c r="C1510" s="1" t="s">
        <v>19</v>
      </c>
      <c r="D1510">
        <v>25</v>
      </c>
      <c r="E1510" s="1" t="s">
        <v>497</v>
      </c>
      <c r="F1510" s="1" t="s">
        <v>2861</v>
      </c>
      <c r="G1510" s="1" t="s">
        <v>3646</v>
      </c>
      <c r="H1510" s="1" t="s">
        <v>3647</v>
      </c>
      <c r="I1510" s="1" t="s">
        <v>1637</v>
      </c>
      <c r="J1510">
        <v>0</v>
      </c>
      <c r="K1510">
        <v>1</v>
      </c>
      <c r="L1510">
        <v>16</v>
      </c>
    </row>
    <row r="1511" spans="1:12" x14ac:dyDescent="0.25">
      <c r="A1511">
        <v>1957</v>
      </c>
      <c r="B1511" s="1" t="s">
        <v>12</v>
      </c>
      <c r="C1511" s="1" t="s">
        <v>24</v>
      </c>
      <c r="D1511">
        <v>11</v>
      </c>
      <c r="E1511" s="1" t="s">
        <v>1711</v>
      </c>
      <c r="F1511" s="1" t="s">
        <v>358</v>
      </c>
      <c r="G1511" s="1" t="s">
        <v>3648</v>
      </c>
      <c r="H1511" s="1" t="s">
        <v>3649</v>
      </c>
      <c r="I1511" s="1" t="s">
        <v>2991</v>
      </c>
      <c r="J1511">
        <v>0</v>
      </c>
      <c r="K1511">
        <v>79</v>
      </c>
      <c r="L1511">
        <v>79</v>
      </c>
    </row>
    <row r="1512" spans="1:12" x14ac:dyDescent="0.25">
      <c r="A1512">
        <v>1957</v>
      </c>
      <c r="B1512" s="1" t="s">
        <v>12</v>
      </c>
      <c r="C1512" s="1" t="s">
        <v>24</v>
      </c>
      <c r="D1512">
        <v>15</v>
      </c>
      <c r="E1512" s="1" t="s">
        <v>617</v>
      </c>
      <c r="F1512" s="1" t="s">
        <v>2322</v>
      </c>
      <c r="G1512" s="1" t="s">
        <v>3650</v>
      </c>
      <c r="H1512" s="1" t="s">
        <v>2174</v>
      </c>
      <c r="I1512" s="1" t="s">
        <v>1127</v>
      </c>
      <c r="J1512">
        <v>0</v>
      </c>
      <c r="K1512">
        <v>23</v>
      </c>
      <c r="L1512">
        <v>23</v>
      </c>
    </row>
    <row r="1513" spans="1:12" x14ac:dyDescent="0.25">
      <c r="A1513">
        <v>1957</v>
      </c>
      <c r="B1513" s="1" t="s">
        <v>12</v>
      </c>
      <c r="C1513" s="1" t="s">
        <v>24</v>
      </c>
      <c r="D1513">
        <v>20</v>
      </c>
      <c r="E1513" s="1" t="s">
        <v>1293</v>
      </c>
      <c r="F1513" s="1" t="s">
        <v>358</v>
      </c>
      <c r="G1513" s="1" t="s">
        <v>2523</v>
      </c>
      <c r="H1513" s="1" t="s">
        <v>3651</v>
      </c>
      <c r="I1513" s="1" t="s">
        <v>2795</v>
      </c>
      <c r="J1513">
        <v>0</v>
      </c>
      <c r="K1513">
        <v>8</v>
      </c>
      <c r="L1513">
        <v>8</v>
      </c>
    </row>
    <row r="1514" spans="1:12" x14ac:dyDescent="0.25">
      <c r="A1514">
        <v>1957</v>
      </c>
      <c r="B1514" s="1" t="s">
        <v>12</v>
      </c>
      <c r="C1514" s="1" t="s">
        <v>24</v>
      </c>
      <c r="D1514">
        <v>29</v>
      </c>
      <c r="E1514" s="1" t="s">
        <v>3188</v>
      </c>
      <c r="F1514" s="1" t="s">
        <v>358</v>
      </c>
      <c r="G1514" s="1" t="s">
        <v>3652</v>
      </c>
      <c r="H1514" s="1" t="s">
        <v>3653</v>
      </c>
      <c r="I1514" s="1" t="s">
        <v>3654</v>
      </c>
      <c r="J1514">
        <v>0</v>
      </c>
      <c r="K1514">
        <v>12</v>
      </c>
      <c r="L1514">
        <v>12</v>
      </c>
    </row>
    <row r="1515" spans="1:12" x14ac:dyDescent="0.25">
      <c r="A1515">
        <v>1957</v>
      </c>
      <c r="B1515" s="1" t="s">
        <v>12</v>
      </c>
      <c r="C1515" s="1" t="s">
        <v>13</v>
      </c>
      <c r="D1515">
        <v>3</v>
      </c>
      <c r="E1515" s="1" t="s">
        <v>2209</v>
      </c>
      <c r="F1515" s="1" t="s">
        <v>358</v>
      </c>
      <c r="G1515" s="1" t="s">
        <v>2421</v>
      </c>
      <c r="H1515" s="1" t="s">
        <v>3655</v>
      </c>
      <c r="I1515" s="1" t="s">
        <v>2453</v>
      </c>
      <c r="J1515">
        <v>0</v>
      </c>
      <c r="K1515">
        <v>8</v>
      </c>
      <c r="L1515">
        <v>8</v>
      </c>
    </row>
    <row r="1516" spans="1:12" x14ac:dyDescent="0.25">
      <c r="A1516">
        <v>1957</v>
      </c>
      <c r="B1516" s="1" t="s">
        <v>12</v>
      </c>
      <c r="C1516" s="1" t="s">
        <v>13</v>
      </c>
      <c r="D1516">
        <v>15</v>
      </c>
      <c r="E1516" s="1" t="s">
        <v>614</v>
      </c>
      <c r="F1516" s="1" t="s">
        <v>358</v>
      </c>
      <c r="G1516" s="1" t="s">
        <v>3656</v>
      </c>
      <c r="H1516" s="1" t="s">
        <v>3657</v>
      </c>
      <c r="I1516" s="1" t="s">
        <v>3658</v>
      </c>
      <c r="J1516">
        <v>0</v>
      </c>
      <c r="K1516">
        <v>12</v>
      </c>
      <c r="L1516">
        <v>24</v>
      </c>
    </row>
    <row r="1517" spans="1:12" x14ac:dyDescent="0.25">
      <c r="A1517">
        <v>1957</v>
      </c>
      <c r="B1517" s="1" t="s">
        <v>12</v>
      </c>
      <c r="C1517" s="1" t="s">
        <v>13</v>
      </c>
      <c r="D1517">
        <v>27</v>
      </c>
      <c r="E1517" s="1" t="s">
        <v>3659</v>
      </c>
      <c r="F1517" s="1" t="s">
        <v>3660</v>
      </c>
      <c r="G1517" s="1" t="s">
        <v>3661</v>
      </c>
      <c r="H1517" s="1" t="s">
        <v>3662</v>
      </c>
      <c r="I1517" s="1" t="s">
        <v>3663</v>
      </c>
      <c r="J1517">
        <v>0</v>
      </c>
      <c r="K1517">
        <v>3</v>
      </c>
      <c r="L1517">
        <v>3</v>
      </c>
    </row>
    <row r="1518" spans="1:12" x14ac:dyDescent="0.25">
      <c r="A1518">
        <v>1957</v>
      </c>
      <c r="B1518" s="1" t="s">
        <v>12</v>
      </c>
      <c r="C1518" s="1" t="s">
        <v>13</v>
      </c>
      <c r="D1518">
        <v>28</v>
      </c>
      <c r="E1518" s="1" t="s">
        <v>1466</v>
      </c>
      <c r="F1518" s="1" t="s">
        <v>79</v>
      </c>
      <c r="G1518" s="1" t="s">
        <v>3664</v>
      </c>
      <c r="H1518" s="1" t="s">
        <v>3665</v>
      </c>
      <c r="I1518" s="1" t="s">
        <v>2050</v>
      </c>
      <c r="J1518">
        <v>0</v>
      </c>
      <c r="K1518">
        <v>3</v>
      </c>
      <c r="L1518">
        <v>3</v>
      </c>
    </row>
    <row r="1519" spans="1:12" x14ac:dyDescent="0.25">
      <c r="A1519">
        <v>1957</v>
      </c>
      <c r="B1519" s="1" t="s">
        <v>30</v>
      </c>
      <c r="C1519" s="1" t="s">
        <v>31</v>
      </c>
      <c r="D1519">
        <v>1</v>
      </c>
      <c r="E1519" s="1" t="s">
        <v>529</v>
      </c>
      <c r="F1519" s="1" t="s">
        <v>2322</v>
      </c>
      <c r="G1519" s="1" t="s">
        <v>3666</v>
      </c>
      <c r="H1519" s="1" t="s">
        <v>3667</v>
      </c>
      <c r="I1519" s="1" t="s">
        <v>1127</v>
      </c>
      <c r="J1519">
        <v>0</v>
      </c>
      <c r="K1519">
        <v>27</v>
      </c>
      <c r="L1519">
        <v>27</v>
      </c>
    </row>
    <row r="1520" spans="1:12" x14ac:dyDescent="0.25">
      <c r="A1520">
        <v>1957</v>
      </c>
      <c r="B1520" s="1" t="s">
        <v>30</v>
      </c>
      <c r="C1520" s="1" t="s">
        <v>31</v>
      </c>
      <c r="D1520">
        <v>3</v>
      </c>
      <c r="E1520" s="1" t="s">
        <v>787</v>
      </c>
      <c r="F1520" s="1" t="s">
        <v>26</v>
      </c>
      <c r="G1520" s="1" t="s">
        <v>2950</v>
      </c>
      <c r="H1520" s="1" t="s">
        <v>3668</v>
      </c>
      <c r="I1520" s="1" t="s">
        <v>3669</v>
      </c>
      <c r="J1520">
        <v>0</v>
      </c>
      <c r="K1520">
        <v>27</v>
      </c>
      <c r="L1520">
        <v>27</v>
      </c>
    </row>
    <row r="1521" spans="1:12" x14ac:dyDescent="0.25">
      <c r="A1521">
        <v>1957</v>
      </c>
      <c r="B1521" s="1" t="s">
        <v>30</v>
      </c>
      <c r="C1521" s="1" t="s">
        <v>31</v>
      </c>
      <c r="D1521">
        <v>18</v>
      </c>
      <c r="E1521" s="1" t="s">
        <v>415</v>
      </c>
      <c r="F1521" s="1" t="s">
        <v>358</v>
      </c>
      <c r="G1521" s="1" t="s">
        <v>2432</v>
      </c>
      <c r="H1521" s="1" t="s">
        <v>1756</v>
      </c>
      <c r="I1521" s="1" t="s">
        <v>1757</v>
      </c>
      <c r="J1521">
        <v>0</v>
      </c>
      <c r="K1521">
        <v>2</v>
      </c>
      <c r="L1521">
        <v>2</v>
      </c>
    </row>
    <row r="1522" spans="1:12" x14ac:dyDescent="0.25">
      <c r="A1522">
        <v>1957</v>
      </c>
      <c r="B1522" s="1" t="s">
        <v>30</v>
      </c>
      <c r="C1522" s="1" t="s">
        <v>31</v>
      </c>
      <c r="D1522">
        <v>23</v>
      </c>
      <c r="E1522" s="1" t="s">
        <v>1689</v>
      </c>
      <c r="F1522" s="1" t="s">
        <v>3670</v>
      </c>
      <c r="G1522" s="1" t="s">
        <v>3671</v>
      </c>
      <c r="H1522" s="1" t="s">
        <v>3672</v>
      </c>
      <c r="I1522" s="1" t="s">
        <v>2050</v>
      </c>
      <c r="J1522">
        <v>0</v>
      </c>
      <c r="K1522">
        <v>7</v>
      </c>
      <c r="L1522">
        <v>7</v>
      </c>
    </row>
    <row r="1523" spans="1:12" x14ac:dyDescent="0.25">
      <c r="A1523">
        <v>1957</v>
      </c>
      <c r="B1523" s="1" t="s">
        <v>30</v>
      </c>
      <c r="C1523" s="1" t="s">
        <v>31</v>
      </c>
      <c r="D1523">
        <v>28</v>
      </c>
      <c r="E1523" s="1" t="s">
        <v>149</v>
      </c>
      <c r="F1523" s="1" t="s">
        <v>358</v>
      </c>
      <c r="G1523" s="1" t="s">
        <v>3673</v>
      </c>
      <c r="H1523" s="1" t="s">
        <v>3674</v>
      </c>
      <c r="I1523" s="1" t="s">
        <v>414</v>
      </c>
      <c r="J1523">
        <v>0</v>
      </c>
      <c r="K1523">
        <v>21</v>
      </c>
      <c r="L1523">
        <v>21</v>
      </c>
    </row>
    <row r="1524" spans="1:12" x14ac:dyDescent="0.25">
      <c r="A1524">
        <v>1957</v>
      </c>
      <c r="B1524" s="1" t="s">
        <v>30</v>
      </c>
      <c r="C1524" s="1" t="s">
        <v>31</v>
      </c>
      <c r="D1524">
        <v>30</v>
      </c>
      <c r="E1524" s="1" t="s">
        <v>503</v>
      </c>
      <c r="F1524" s="1" t="s">
        <v>380</v>
      </c>
      <c r="G1524" s="1" t="s">
        <v>3675</v>
      </c>
      <c r="H1524" s="1" t="s">
        <v>3676</v>
      </c>
      <c r="I1524" s="1" t="s">
        <v>3677</v>
      </c>
      <c r="J1524">
        <v>0</v>
      </c>
      <c r="K1524">
        <v>3</v>
      </c>
      <c r="L1524">
        <v>3</v>
      </c>
    </row>
    <row r="1525" spans="1:12" x14ac:dyDescent="0.25">
      <c r="A1525">
        <v>1957</v>
      </c>
      <c r="B1525" s="1" t="s">
        <v>30</v>
      </c>
      <c r="C1525" s="1" t="s">
        <v>54</v>
      </c>
      <c r="D1525">
        <v>3</v>
      </c>
      <c r="E1525" s="1" t="s">
        <v>491</v>
      </c>
      <c r="F1525" s="1" t="s">
        <v>358</v>
      </c>
      <c r="G1525" s="1" t="s">
        <v>3678</v>
      </c>
      <c r="H1525" s="1" t="s">
        <v>3679</v>
      </c>
      <c r="I1525" s="1" t="s">
        <v>3680</v>
      </c>
      <c r="J1525">
        <v>1</v>
      </c>
      <c r="K1525">
        <v>7</v>
      </c>
      <c r="L1525">
        <v>10</v>
      </c>
    </row>
    <row r="1526" spans="1:12" x14ac:dyDescent="0.25">
      <c r="A1526">
        <v>1957</v>
      </c>
      <c r="B1526" s="1" t="s">
        <v>30</v>
      </c>
      <c r="C1526" s="1" t="s">
        <v>54</v>
      </c>
      <c r="D1526">
        <v>4</v>
      </c>
      <c r="E1526" s="1" t="s">
        <v>529</v>
      </c>
      <c r="F1526" s="1" t="s">
        <v>3681</v>
      </c>
      <c r="G1526" s="1" t="s">
        <v>3682</v>
      </c>
      <c r="H1526" s="1" t="s">
        <v>3683</v>
      </c>
      <c r="I1526" s="1" t="s">
        <v>3684</v>
      </c>
      <c r="J1526">
        <v>0</v>
      </c>
      <c r="K1526">
        <v>4</v>
      </c>
      <c r="L1526">
        <v>16</v>
      </c>
    </row>
    <row r="1527" spans="1:12" x14ac:dyDescent="0.25">
      <c r="A1527">
        <v>1957</v>
      </c>
      <c r="B1527" s="1" t="s">
        <v>30</v>
      </c>
      <c r="C1527" s="1" t="s">
        <v>54</v>
      </c>
      <c r="D1527">
        <v>6</v>
      </c>
      <c r="E1527" s="1" t="s">
        <v>49</v>
      </c>
      <c r="F1527" s="1" t="s">
        <v>3685</v>
      </c>
      <c r="G1527" s="1" t="s">
        <v>3686</v>
      </c>
      <c r="H1527" s="1" t="s">
        <v>3687</v>
      </c>
      <c r="I1527" s="1" t="s">
        <v>3688</v>
      </c>
      <c r="J1527">
        <v>0</v>
      </c>
      <c r="K1527">
        <v>15</v>
      </c>
      <c r="L1527">
        <v>15</v>
      </c>
    </row>
    <row r="1528" spans="1:12" x14ac:dyDescent="0.25">
      <c r="A1528">
        <v>1957</v>
      </c>
      <c r="B1528" s="1" t="s">
        <v>30</v>
      </c>
      <c r="C1528" s="1" t="s">
        <v>54</v>
      </c>
      <c r="D1528">
        <v>8</v>
      </c>
      <c r="E1528" s="1" t="s">
        <v>3397</v>
      </c>
      <c r="F1528" s="1" t="s">
        <v>404</v>
      </c>
      <c r="G1528" s="1" t="s">
        <v>3689</v>
      </c>
      <c r="H1528" s="1" t="s">
        <v>3690</v>
      </c>
      <c r="I1528" s="1" t="s">
        <v>3691</v>
      </c>
      <c r="J1528">
        <v>0</v>
      </c>
      <c r="K1528">
        <v>44</v>
      </c>
      <c r="L1528">
        <v>44</v>
      </c>
    </row>
    <row r="1529" spans="1:12" x14ac:dyDescent="0.25">
      <c r="A1529">
        <v>1957</v>
      </c>
      <c r="B1529" s="1" t="s">
        <v>30</v>
      </c>
      <c r="C1529" s="1" t="s">
        <v>54</v>
      </c>
      <c r="D1529">
        <v>15</v>
      </c>
      <c r="E1529" s="1" t="s">
        <v>49</v>
      </c>
      <c r="F1529" s="1" t="s">
        <v>3692</v>
      </c>
      <c r="G1529" s="1" t="s">
        <v>3693</v>
      </c>
      <c r="H1529" s="1" t="s">
        <v>3694</v>
      </c>
      <c r="I1529" s="1" t="s">
        <v>3695</v>
      </c>
      <c r="J1529">
        <v>0</v>
      </c>
      <c r="K1529">
        <v>43</v>
      </c>
      <c r="L1529">
        <v>58</v>
      </c>
    </row>
    <row r="1530" spans="1:12" x14ac:dyDescent="0.25">
      <c r="A1530">
        <v>1957</v>
      </c>
      <c r="B1530" s="1" t="s">
        <v>30</v>
      </c>
      <c r="C1530" s="1" t="s">
        <v>54</v>
      </c>
      <c r="D1530">
        <v>15</v>
      </c>
      <c r="E1530" s="1" t="s">
        <v>149</v>
      </c>
      <c r="F1530" s="1" t="s">
        <v>79</v>
      </c>
      <c r="G1530" s="1" t="s">
        <v>3696</v>
      </c>
      <c r="H1530" s="1" t="s">
        <v>3697</v>
      </c>
      <c r="I1530" s="1" t="s">
        <v>3215</v>
      </c>
      <c r="J1530">
        <v>0</v>
      </c>
      <c r="K1530">
        <v>4</v>
      </c>
      <c r="L1530">
        <v>4</v>
      </c>
    </row>
    <row r="1531" spans="1:12" x14ac:dyDescent="0.25">
      <c r="A1531">
        <v>1957</v>
      </c>
      <c r="B1531" s="1" t="s">
        <v>30</v>
      </c>
      <c r="C1531" s="1" t="s">
        <v>54</v>
      </c>
      <c r="D1531">
        <v>21</v>
      </c>
      <c r="E1531" s="1" t="s">
        <v>20</v>
      </c>
      <c r="F1531" s="1" t="s">
        <v>2283</v>
      </c>
      <c r="G1531" s="1" t="s">
        <v>3698</v>
      </c>
      <c r="H1531" s="1" t="s">
        <v>3699</v>
      </c>
      <c r="I1531" s="1" t="s">
        <v>3700</v>
      </c>
      <c r="J1531">
        <v>0</v>
      </c>
      <c r="K1531">
        <v>4</v>
      </c>
      <c r="L1531">
        <v>4</v>
      </c>
    </row>
    <row r="1532" spans="1:12" x14ac:dyDescent="0.25">
      <c r="A1532">
        <v>1957</v>
      </c>
      <c r="B1532" s="1" t="s">
        <v>30</v>
      </c>
      <c r="C1532" s="1" t="s">
        <v>78</v>
      </c>
      <c r="D1532">
        <v>8</v>
      </c>
      <c r="E1532" s="1" t="s">
        <v>611</v>
      </c>
      <c r="F1532" s="1" t="s">
        <v>358</v>
      </c>
      <c r="G1532" s="1" t="s">
        <v>3701</v>
      </c>
      <c r="H1532" s="1" t="s">
        <v>3702</v>
      </c>
      <c r="I1532" s="1" t="s">
        <v>2809</v>
      </c>
      <c r="J1532">
        <v>0</v>
      </c>
      <c r="K1532">
        <v>61</v>
      </c>
      <c r="L1532">
        <v>61</v>
      </c>
    </row>
    <row r="1533" spans="1:12" x14ac:dyDescent="0.25">
      <c r="A1533">
        <v>1957</v>
      </c>
      <c r="B1533" s="1" t="s">
        <v>30</v>
      </c>
      <c r="C1533" s="1" t="s">
        <v>78</v>
      </c>
      <c r="D1533">
        <v>10</v>
      </c>
      <c r="E1533" s="1" t="s">
        <v>1711</v>
      </c>
      <c r="F1533" s="1" t="s">
        <v>358</v>
      </c>
      <c r="G1533" s="1" t="s">
        <v>3703</v>
      </c>
      <c r="H1533" s="1" t="s">
        <v>3704</v>
      </c>
      <c r="I1533" s="1" t="s">
        <v>3705</v>
      </c>
      <c r="J1533">
        <v>0</v>
      </c>
      <c r="K1533">
        <v>3</v>
      </c>
      <c r="L1533">
        <v>10</v>
      </c>
    </row>
    <row r="1534" spans="1:12" x14ac:dyDescent="0.25">
      <c r="A1534">
        <v>1957</v>
      </c>
      <c r="B1534" s="1" t="s">
        <v>30</v>
      </c>
      <c r="C1534" s="1" t="s">
        <v>78</v>
      </c>
      <c r="D1534">
        <v>11</v>
      </c>
      <c r="E1534" s="1" t="s">
        <v>1947</v>
      </c>
      <c r="F1534" s="1" t="s">
        <v>3706</v>
      </c>
      <c r="G1534" s="1" t="s">
        <v>3707</v>
      </c>
      <c r="H1534" s="1" t="s">
        <v>3708</v>
      </c>
      <c r="I1534" s="1" t="s">
        <v>2985</v>
      </c>
      <c r="J1534">
        <v>0</v>
      </c>
      <c r="K1534">
        <v>2</v>
      </c>
      <c r="L1534">
        <v>12</v>
      </c>
    </row>
    <row r="1535" spans="1:12" x14ac:dyDescent="0.25">
      <c r="A1535">
        <v>1957</v>
      </c>
      <c r="B1535" s="1" t="s">
        <v>30</v>
      </c>
      <c r="C1535" s="1" t="s">
        <v>78</v>
      </c>
      <c r="D1535">
        <v>18</v>
      </c>
      <c r="E1535" s="1" t="s">
        <v>529</v>
      </c>
      <c r="F1535" s="1" t="s">
        <v>2322</v>
      </c>
      <c r="G1535" s="1" t="s">
        <v>2323</v>
      </c>
      <c r="H1535" s="1" t="s">
        <v>3709</v>
      </c>
      <c r="I1535" s="1" t="s">
        <v>1127</v>
      </c>
      <c r="J1535">
        <v>0</v>
      </c>
      <c r="K1535">
        <v>27</v>
      </c>
      <c r="L1535">
        <v>27</v>
      </c>
    </row>
    <row r="1536" spans="1:12" x14ac:dyDescent="0.25">
      <c r="A1536">
        <v>1957</v>
      </c>
      <c r="B1536" s="1" t="s">
        <v>30</v>
      </c>
      <c r="C1536" s="1" t="s">
        <v>78</v>
      </c>
      <c r="D1536">
        <v>23</v>
      </c>
      <c r="E1536" s="1" t="s">
        <v>49</v>
      </c>
      <c r="F1536" s="1" t="s">
        <v>2070</v>
      </c>
      <c r="G1536" s="1" t="s">
        <v>3491</v>
      </c>
      <c r="H1536" s="1" t="s">
        <v>3710</v>
      </c>
      <c r="I1536" s="1" t="s">
        <v>3493</v>
      </c>
      <c r="J1536">
        <v>0</v>
      </c>
      <c r="K1536">
        <v>4</v>
      </c>
      <c r="L1536">
        <v>4</v>
      </c>
    </row>
    <row r="1537" spans="1:12" x14ac:dyDescent="0.25">
      <c r="A1537">
        <v>1957</v>
      </c>
      <c r="B1537" s="1" t="s">
        <v>30</v>
      </c>
      <c r="C1537" s="1" t="s">
        <v>78</v>
      </c>
      <c r="D1537">
        <v>23</v>
      </c>
      <c r="E1537" s="1" t="s">
        <v>3397</v>
      </c>
      <c r="F1537" s="1" t="s">
        <v>534</v>
      </c>
      <c r="G1537" s="1" t="s">
        <v>3711</v>
      </c>
      <c r="H1537" s="1" t="s">
        <v>3712</v>
      </c>
      <c r="I1537" s="1" t="s">
        <v>296</v>
      </c>
      <c r="J1537">
        <v>0</v>
      </c>
      <c r="K1537">
        <v>19</v>
      </c>
      <c r="L1537">
        <v>23</v>
      </c>
    </row>
    <row r="1538" spans="1:12" x14ac:dyDescent="0.25">
      <c r="A1538">
        <v>1957</v>
      </c>
      <c r="B1538" s="1" t="s">
        <v>30</v>
      </c>
      <c r="C1538" s="1" t="s">
        <v>78</v>
      </c>
      <c r="D1538">
        <v>31</v>
      </c>
      <c r="E1538" s="1" t="s">
        <v>611</v>
      </c>
      <c r="F1538" s="1" t="s">
        <v>1055</v>
      </c>
      <c r="G1538" s="1" t="s">
        <v>3713</v>
      </c>
      <c r="H1538" s="1" t="s">
        <v>613</v>
      </c>
      <c r="I1538" s="1" t="s">
        <v>2809</v>
      </c>
      <c r="J1538">
        <v>0</v>
      </c>
      <c r="K1538">
        <v>9</v>
      </c>
      <c r="L1538">
        <v>50</v>
      </c>
    </row>
    <row r="1539" spans="1:12" x14ac:dyDescent="0.25">
      <c r="A1539">
        <v>1958</v>
      </c>
      <c r="B1539" s="1" t="s">
        <v>37</v>
      </c>
      <c r="C1539" s="1" t="s">
        <v>199</v>
      </c>
      <c r="D1539">
        <v>16</v>
      </c>
      <c r="E1539" s="1" t="s">
        <v>415</v>
      </c>
      <c r="F1539" s="1" t="s">
        <v>380</v>
      </c>
      <c r="G1539" s="1" t="s">
        <v>3714</v>
      </c>
      <c r="H1539" s="1" t="s">
        <v>2433</v>
      </c>
      <c r="I1539" s="1" t="s">
        <v>2383</v>
      </c>
      <c r="J1539">
        <v>0</v>
      </c>
      <c r="K1539">
        <v>3</v>
      </c>
      <c r="L1539">
        <v>3</v>
      </c>
    </row>
    <row r="1540" spans="1:12" x14ac:dyDescent="0.25">
      <c r="A1540">
        <v>1958</v>
      </c>
      <c r="B1540" s="1" t="s">
        <v>37</v>
      </c>
      <c r="C1540" s="1" t="s">
        <v>199</v>
      </c>
      <c r="D1540">
        <v>20</v>
      </c>
      <c r="E1540" s="1" t="s">
        <v>804</v>
      </c>
      <c r="F1540" s="1" t="s">
        <v>358</v>
      </c>
      <c r="G1540" s="1" t="s">
        <v>3715</v>
      </c>
      <c r="H1540" s="1" t="s">
        <v>3716</v>
      </c>
      <c r="I1540" s="1" t="s">
        <v>3717</v>
      </c>
      <c r="J1540">
        <v>0</v>
      </c>
      <c r="K1540">
        <v>11</v>
      </c>
      <c r="L1540">
        <v>11</v>
      </c>
    </row>
    <row r="1541" spans="1:12" x14ac:dyDescent="0.25">
      <c r="A1541">
        <v>1958</v>
      </c>
      <c r="B1541" s="1" t="s">
        <v>37</v>
      </c>
      <c r="C1541" s="1" t="s">
        <v>164</v>
      </c>
      <c r="D1541">
        <v>1</v>
      </c>
      <c r="E1541" s="1" t="s">
        <v>415</v>
      </c>
      <c r="F1541" s="1" t="s">
        <v>358</v>
      </c>
      <c r="G1541" s="1" t="s">
        <v>3718</v>
      </c>
      <c r="H1541" s="1" t="s">
        <v>1399</v>
      </c>
      <c r="I1541" s="1" t="s">
        <v>2901</v>
      </c>
      <c r="J1541">
        <v>0</v>
      </c>
      <c r="K1541">
        <v>5</v>
      </c>
      <c r="L1541">
        <v>73</v>
      </c>
    </row>
    <row r="1542" spans="1:12" x14ac:dyDescent="0.25">
      <c r="A1542">
        <v>1958</v>
      </c>
      <c r="B1542" s="1" t="s">
        <v>37</v>
      </c>
      <c r="C1542" s="1" t="s">
        <v>164</v>
      </c>
      <c r="D1542">
        <v>1</v>
      </c>
      <c r="E1542" s="1" t="s">
        <v>497</v>
      </c>
      <c r="F1542" s="1" t="s">
        <v>358</v>
      </c>
      <c r="G1542" s="1" t="s">
        <v>3719</v>
      </c>
      <c r="H1542" s="1" t="s">
        <v>3720</v>
      </c>
      <c r="I1542" s="1" t="s">
        <v>3721</v>
      </c>
      <c r="J1542">
        <v>1</v>
      </c>
      <c r="K1542">
        <v>41</v>
      </c>
      <c r="L1542">
        <v>41</v>
      </c>
    </row>
    <row r="1543" spans="1:12" x14ac:dyDescent="0.25">
      <c r="A1543">
        <v>1958</v>
      </c>
      <c r="B1543" s="1" t="s">
        <v>37</v>
      </c>
      <c r="C1543" s="1" t="s">
        <v>164</v>
      </c>
      <c r="D1543">
        <v>6</v>
      </c>
      <c r="E1543" s="1" t="s">
        <v>32</v>
      </c>
      <c r="F1543" s="1" t="s">
        <v>3722</v>
      </c>
      <c r="G1543" s="1" t="s">
        <v>3723</v>
      </c>
      <c r="H1543" s="1" t="s">
        <v>1258</v>
      </c>
      <c r="I1543" s="1" t="s">
        <v>2050</v>
      </c>
      <c r="J1543">
        <v>0</v>
      </c>
      <c r="K1543">
        <v>23</v>
      </c>
      <c r="L1543">
        <v>44</v>
      </c>
    </row>
    <row r="1544" spans="1:12" x14ac:dyDescent="0.25">
      <c r="A1544">
        <v>1958</v>
      </c>
      <c r="B1544" s="1" t="s">
        <v>37</v>
      </c>
      <c r="C1544" s="1" t="s">
        <v>164</v>
      </c>
      <c r="D1544">
        <v>15</v>
      </c>
      <c r="E1544" s="1" t="s">
        <v>95</v>
      </c>
      <c r="F1544" s="1" t="s">
        <v>358</v>
      </c>
      <c r="G1544" s="1" t="s">
        <v>3724</v>
      </c>
      <c r="H1544" s="1" t="s">
        <v>3725</v>
      </c>
      <c r="I1544" s="1" t="s">
        <v>3360</v>
      </c>
      <c r="J1544">
        <v>0</v>
      </c>
      <c r="K1544">
        <v>16</v>
      </c>
      <c r="L1544">
        <v>16</v>
      </c>
    </row>
    <row r="1545" spans="1:12" x14ac:dyDescent="0.25">
      <c r="A1545">
        <v>1958</v>
      </c>
      <c r="B1545" s="1" t="s">
        <v>37</v>
      </c>
      <c r="C1545" s="1" t="s">
        <v>164</v>
      </c>
      <c r="D1545">
        <v>19</v>
      </c>
      <c r="E1545" s="1" t="s">
        <v>973</v>
      </c>
      <c r="F1545" s="1" t="s">
        <v>358</v>
      </c>
      <c r="G1545" s="1" t="s">
        <v>3316</v>
      </c>
      <c r="H1545" s="1" t="s">
        <v>1022</v>
      </c>
      <c r="I1545" s="1" t="s">
        <v>286</v>
      </c>
      <c r="J1545">
        <v>0</v>
      </c>
      <c r="K1545">
        <v>1</v>
      </c>
      <c r="L1545">
        <v>21</v>
      </c>
    </row>
    <row r="1546" spans="1:12" x14ac:dyDescent="0.25">
      <c r="A1546">
        <v>1958</v>
      </c>
      <c r="B1546" s="1" t="s">
        <v>37</v>
      </c>
      <c r="C1546" s="1" t="s">
        <v>164</v>
      </c>
      <c r="D1546">
        <v>19</v>
      </c>
      <c r="E1546" s="1" t="s">
        <v>1171</v>
      </c>
      <c r="F1546" s="1" t="s">
        <v>960</v>
      </c>
      <c r="G1546" s="1" t="s">
        <v>3726</v>
      </c>
      <c r="H1546" s="1" t="s">
        <v>3727</v>
      </c>
      <c r="I1546" s="1" t="s">
        <v>3728</v>
      </c>
      <c r="J1546">
        <v>0</v>
      </c>
      <c r="K1546">
        <v>15</v>
      </c>
      <c r="L1546">
        <v>15</v>
      </c>
    </row>
    <row r="1547" spans="1:12" x14ac:dyDescent="0.25">
      <c r="A1547">
        <v>1958</v>
      </c>
      <c r="B1547" s="1" t="s">
        <v>37</v>
      </c>
      <c r="C1547" s="1" t="s">
        <v>164</v>
      </c>
      <c r="D1547">
        <v>20</v>
      </c>
      <c r="E1547" s="1" t="s">
        <v>2626</v>
      </c>
      <c r="F1547" s="1" t="s">
        <v>534</v>
      </c>
      <c r="G1547" s="1" t="s">
        <v>3729</v>
      </c>
      <c r="H1547" s="1" t="s">
        <v>3730</v>
      </c>
      <c r="I1547" s="1" t="s">
        <v>296</v>
      </c>
      <c r="J1547">
        <v>0</v>
      </c>
      <c r="K1547">
        <v>22</v>
      </c>
      <c r="L1547">
        <v>22</v>
      </c>
    </row>
    <row r="1548" spans="1:12" x14ac:dyDescent="0.25">
      <c r="A1548">
        <v>1958</v>
      </c>
      <c r="B1548" s="1" t="s">
        <v>37</v>
      </c>
      <c r="C1548" s="1" t="s">
        <v>164</v>
      </c>
      <c r="D1548">
        <v>27</v>
      </c>
      <c r="E1548" s="1" t="s">
        <v>3731</v>
      </c>
      <c r="F1548" s="1" t="s">
        <v>2283</v>
      </c>
      <c r="G1548" s="1" t="s">
        <v>3732</v>
      </c>
      <c r="H1548" s="1" t="s">
        <v>3733</v>
      </c>
      <c r="I1548" s="1" t="s">
        <v>3734</v>
      </c>
      <c r="J1548">
        <v>0</v>
      </c>
      <c r="K1548">
        <v>35</v>
      </c>
      <c r="L1548">
        <v>42</v>
      </c>
    </row>
    <row r="1549" spans="1:12" x14ac:dyDescent="0.25">
      <c r="A1549">
        <v>1958</v>
      </c>
      <c r="B1549" s="1" t="s">
        <v>37</v>
      </c>
      <c r="C1549" s="1" t="s">
        <v>38</v>
      </c>
      <c r="D1549">
        <v>7</v>
      </c>
      <c r="E1549" s="1" t="s">
        <v>973</v>
      </c>
      <c r="F1549" s="1" t="s">
        <v>2542</v>
      </c>
      <c r="G1549" s="1" t="s">
        <v>3735</v>
      </c>
      <c r="H1549" s="1" t="s">
        <v>3736</v>
      </c>
      <c r="I1549" s="1" t="s">
        <v>977</v>
      </c>
      <c r="J1549">
        <v>0</v>
      </c>
      <c r="K1549">
        <v>8</v>
      </c>
      <c r="L1549">
        <v>26</v>
      </c>
    </row>
    <row r="1550" spans="1:12" x14ac:dyDescent="0.25">
      <c r="A1550">
        <v>1958</v>
      </c>
      <c r="B1550" s="1" t="s">
        <v>37</v>
      </c>
      <c r="C1550" s="1" t="s">
        <v>38</v>
      </c>
      <c r="D1550">
        <v>7</v>
      </c>
      <c r="E1550" s="1" t="s">
        <v>1390</v>
      </c>
      <c r="F1550" s="1" t="s">
        <v>3737</v>
      </c>
      <c r="G1550" s="1" t="s">
        <v>3738</v>
      </c>
      <c r="H1550" s="1" t="s">
        <v>3739</v>
      </c>
      <c r="I1550" s="1" t="s">
        <v>3740</v>
      </c>
      <c r="J1550">
        <v>0</v>
      </c>
      <c r="K1550">
        <v>26</v>
      </c>
      <c r="L1550">
        <v>26</v>
      </c>
    </row>
    <row r="1551" spans="1:12" x14ac:dyDescent="0.25">
      <c r="A1551">
        <v>1958</v>
      </c>
      <c r="B1551" s="1" t="s">
        <v>37</v>
      </c>
      <c r="C1551" s="1" t="s">
        <v>38</v>
      </c>
      <c r="D1551">
        <v>22</v>
      </c>
      <c r="E1551" s="1" t="s">
        <v>20</v>
      </c>
      <c r="F1551" s="1" t="s">
        <v>1521</v>
      </c>
      <c r="G1551" s="1" t="s">
        <v>3741</v>
      </c>
      <c r="H1551" s="1" t="s">
        <v>3742</v>
      </c>
      <c r="I1551" s="1" t="s">
        <v>3743</v>
      </c>
      <c r="J1551">
        <v>0</v>
      </c>
      <c r="K1551">
        <v>4</v>
      </c>
      <c r="L1551">
        <v>4</v>
      </c>
    </row>
    <row r="1552" spans="1:12" x14ac:dyDescent="0.25">
      <c r="A1552">
        <v>1958</v>
      </c>
      <c r="B1552" s="1" t="s">
        <v>37</v>
      </c>
      <c r="C1552" s="1" t="s">
        <v>38</v>
      </c>
      <c r="D1552">
        <v>24</v>
      </c>
      <c r="E1552" s="1" t="s">
        <v>3437</v>
      </c>
      <c r="F1552" s="1" t="s">
        <v>358</v>
      </c>
      <c r="G1552" s="1" t="s">
        <v>2523</v>
      </c>
      <c r="H1552" s="1" t="s">
        <v>3744</v>
      </c>
      <c r="I1552" s="1" t="s">
        <v>3216</v>
      </c>
      <c r="J1552">
        <v>0</v>
      </c>
      <c r="K1552">
        <v>20</v>
      </c>
      <c r="L1552">
        <v>20</v>
      </c>
    </row>
    <row r="1553" spans="1:12" x14ac:dyDescent="0.25">
      <c r="A1553">
        <v>1958</v>
      </c>
      <c r="B1553" s="1" t="s">
        <v>37</v>
      </c>
      <c r="C1553" s="1" t="s">
        <v>38</v>
      </c>
      <c r="D1553">
        <v>25</v>
      </c>
      <c r="E1553" s="1" t="s">
        <v>754</v>
      </c>
      <c r="F1553" s="1" t="s">
        <v>358</v>
      </c>
      <c r="G1553" s="1" t="s">
        <v>3745</v>
      </c>
      <c r="H1553" s="1" t="s">
        <v>3746</v>
      </c>
      <c r="I1553" s="1" t="s">
        <v>701</v>
      </c>
      <c r="J1553">
        <v>0</v>
      </c>
      <c r="K1553">
        <v>9</v>
      </c>
      <c r="L1553">
        <v>24</v>
      </c>
    </row>
    <row r="1554" spans="1:12" x14ac:dyDescent="0.25">
      <c r="A1554">
        <v>1958</v>
      </c>
      <c r="B1554" s="1" t="s">
        <v>37</v>
      </c>
      <c r="C1554" s="1" t="s">
        <v>38</v>
      </c>
      <c r="D1554">
        <v>27</v>
      </c>
      <c r="E1554" s="1" t="s">
        <v>465</v>
      </c>
      <c r="F1554" s="1" t="s">
        <v>358</v>
      </c>
      <c r="G1554" s="1" t="s">
        <v>3747</v>
      </c>
      <c r="H1554" s="1" t="s">
        <v>3748</v>
      </c>
      <c r="I1554" s="1" t="s">
        <v>3749</v>
      </c>
      <c r="J1554">
        <v>0</v>
      </c>
      <c r="K1554">
        <v>18</v>
      </c>
      <c r="L1554">
        <v>18</v>
      </c>
    </row>
    <row r="1555" spans="1:12" x14ac:dyDescent="0.25">
      <c r="A1555">
        <v>1958</v>
      </c>
      <c r="B1555" s="1" t="s">
        <v>62</v>
      </c>
      <c r="C1555" s="1" t="s">
        <v>119</v>
      </c>
      <c r="D1555">
        <v>2</v>
      </c>
      <c r="E1555" s="1" t="s">
        <v>1424</v>
      </c>
      <c r="F1555" s="1" t="s">
        <v>138</v>
      </c>
      <c r="G1555" s="1" t="s">
        <v>3750</v>
      </c>
      <c r="H1555" s="1" t="s">
        <v>3751</v>
      </c>
      <c r="I1555" s="1" t="s">
        <v>3752</v>
      </c>
      <c r="J1555">
        <v>0</v>
      </c>
      <c r="K1555">
        <v>3</v>
      </c>
      <c r="L1555">
        <v>14</v>
      </c>
    </row>
    <row r="1556" spans="1:12" x14ac:dyDescent="0.25">
      <c r="A1556">
        <v>1958</v>
      </c>
      <c r="B1556" s="1" t="s">
        <v>62</v>
      </c>
      <c r="C1556" s="1" t="s">
        <v>119</v>
      </c>
      <c r="D1556">
        <v>6</v>
      </c>
      <c r="E1556" s="1" t="s">
        <v>760</v>
      </c>
      <c r="F1556" s="1" t="s">
        <v>3596</v>
      </c>
      <c r="G1556" s="1" t="s">
        <v>3753</v>
      </c>
      <c r="H1556" s="1" t="s">
        <v>3754</v>
      </c>
      <c r="I1556" s="1" t="s">
        <v>3630</v>
      </c>
      <c r="J1556">
        <v>0</v>
      </c>
      <c r="K1556">
        <v>47</v>
      </c>
      <c r="L1556">
        <v>47</v>
      </c>
    </row>
    <row r="1557" spans="1:12" x14ac:dyDescent="0.25">
      <c r="A1557">
        <v>1958</v>
      </c>
      <c r="B1557" s="1" t="s">
        <v>62</v>
      </c>
      <c r="C1557" s="1" t="s">
        <v>119</v>
      </c>
      <c r="D1557">
        <v>7</v>
      </c>
      <c r="E1557" s="1" t="s">
        <v>1424</v>
      </c>
      <c r="F1557" s="1" t="s">
        <v>358</v>
      </c>
      <c r="G1557" s="1" t="s">
        <v>3755</v>
      </c>
      <c r="H1557" s="1" t="s">
        <v>3756</v>
      </c>
      <c r="I1557" s="1" t="s">
        <v>3757</v>
      </c>
      <c r="J1557">
        <v>0</v>
      </c>
      <c r="K1557">
        <v>32</v>
      </c>
      <c r="L1557">
        <v>32</v>
      </c>
    </row>
    <row r="1558" spans="1:12" x14ac:dyDescent="0.25">
      <c r="A1558">
        <v>1958</v>
      </c>
      <c r="B1558" s="1" t="s">
        <v>62</v>
      </c>
      <c r="C1558" s="1" t="s">
        <v>119</v>
      </c>
      <c r="D1558">
        <v>14</v>
      </c>
      <c r="E1558" s="1" t="s">
        <v>149</v>
      </c>
      <c r="F1558" s="1" t="s">
        <v>79</v>
      </c>
      <c r="G1558" s="1" t="s">
        <v>3696</v>
      </c>
      <c r="H1558" s="1" t="s">
        <v>3758</v>
      </c>
      <c r="I1558" s="1" t="s">
        <v>3215</v>
      </c>
      <c r="J1558">
        <v>0</v>
      </c>
      <c r="K1558">
        <v>16</v>
      </c>
      <c r="L1558">
        <v>16</v>
      </c>
    </row>
    <row r="1559" spans="1:12" x14ac:dyDescent="0.25">
      <c r="A1559">
        <v>1958</v>
      </c>
      <c r="B1559" s="1" t="s">
        <v>62</v>
      </c>
      <c r="C1559" s="1" t="s">
        <v>63</v>
      </c>
      <c r="D1559">
        <v>15</v>
      </c>
      <c r="E1559" s="1" t="s">
        <v>1293</v>
      </c>
      <c r="F1559" s="1" t="s">
        <v>2861</v>
      </c>
      <c r="G1559" s="1" t="s">
        <v>2966</v>
      </c>
      <c r="H1559" s="1" t="s">
        <v>3153</v>
      </c>
      <c r="I1559" s="1" t="s">
        <v>3499</v>
      </c>
      <c r="J1559">
        <v>2</v>
      </c>
      <c r="K1559">
        <v>21</v>
      </c>
      <c r="L1559">
        <v>38</v>
      </c>
    </row>
    <row r="1560" spans="1:12" x14ac:dyDescent="0.25">
      <c r="A1560">
        <v>1958</v>
      </c>
      <c r="B1560" s="1" t="s">
        <v>62</v>
      </c>
      <c r="C1560" s="1" t="s">
        <v>63</v>
      </c>
      <c r="D1560">
        <v>16</v>
      </c>
      <c r="E1560" s="1" t="s">
        <v>71</v>
      </c>
      <c r="F1560" s="1" t="s">
        <v>358</v>
      </c>
      <c r="G1560" s="1" t="s">
        <v>2053</v>
      </c>
      <c r="H1560" s="1" t="s">
        <v>3759</v>
      </c>
      <c r="I1560" s="1" t="s">
        <v>2050</v>
      </c>
      <c r="J1560">
        <v>0</v>
      </c>
      <c r="K1560">
        <v>3</v>
      </c>
      <c r="L1560">
        <v>3</v>
      </c>
    </row>
    <row r="1561" spans="1:12" x14ac:dyDescent="0.25">
      <c r="A1561">
        <v>1958</v>
      </c>
      <c r="B1561" s="1" t="s">
        <v>62</v>
      </c>
      <c r="C1561" s="1" t="s">
        <v>63</v>
      </c>
      <c r="D1561">
        <v>18</v>
      </c>
      <c r="E1561" s="1" t="s">
        <v>225</v>
      </c>
      <c r="F1561" s="1" t="s">
        <v>358</v>
      </c>
      <c r="G1561" s="1" t="s">
        <v>3760</v>
      </c>
      <c r="H1561" s="1" t="s">
        <v>3761</v>
      </c>
      <c r="I1561" s="1" t="s">
        <v>631</v>
      </c>
      <c r="J1561">
        <v>0</v>
      </c>
      <c r="K1561">
        <v>65</v>
      </c>
      <c r="L1561">
        <v>69</v>
      </c>
    </row>
    <row r="1562" spans="1:12" x14ac:dyDescent="0.25">
      <c r="A1562">
        <v>1958</v>
      </c>
      <c r="B1562" s="1" t="s">
        <v>62</v>
      </c>
      <c r="C1562" s="1" t="s">
        <v>63</v>
      </c>
      <c r="D1562">
        <v>20</v>
      </c>
      <c r="E1562" s="1" t="s">
        <v>103</v>
      </c>
      <c r="F1562" s="1" t="s">
        <v>3762</v>
      </c>
      <c r="G1562" s="1" t="s">
        <v>3763</v>
      </c>
      <c r="H1562" s="1" t="s">
        <v>3764</v>
      </c>
      <c r="I1562" s="1" t="s">
        <v>3765</v>
      </c>
      <c r="J1562">
        <v>0</v>
      </c>
      <c r="K1562">
        <v>12</v>
      </c>
      <c r="L1562">
        <v>13</v>
      </c>
    </row>
    <row r="1563" spans="1:12" x14ac:dyDescent="0.25">
      <c r="A1563">
        <v>1958</v>
      </c>
      <c r="B1563" s="1" t="s">
        <v>62</v>
      </c>
      <c r="C1563" s="1" t="s">
        <v>63</v>
      </c>
      <c r="D1563">
        <v>25</v>
      </c>
      <c r="E1563" s="1" t="s">
        <v>1293</v>
      </c>
      <c r="F1563" s="1" t="s">
        <v>2070</v>
      </c>
      <c r="G1563" s="1" t="s">
        <v>3491</v>
      </c>
      <c r="H1563" s="1" t="s">
        <v>3766</v>
      </c>
      <c r="I1563" s="1" t="s">
        <v>3767</v>
      </c>
      <c r="J1563">
        <v>0</v>
      </c>
      <c r="K1563">
        <v>4</v>
      </c>
      <c r="L1563">
        <v>5</v>
      </c>
    </row>
    <row r="1564" spans="1:12" x14ac:dyDescent="0.25">
      <c r="A1564">
        <v>1958</v>
      </c>
      <c r="B1564" s="1" t="s">
        <v>62</v>
      </c>
      <c r="C1564" s="1" t="s">
        <v>63</v>
      </c>
      <c r="D1564">
        <v>31</v>
      </c>
      <c r="E1564" s="1" t="s">
        <v>360</v>
      </c>
      <c r="F1564" s="1" t="s">
        <v>358</v>
      </c>
      <c r="G1564" s="1" t="s">
        <v>2065</v>
      </c>
      <c r="H1564" s="1" t="s">
        <v>3768</v>
      </c>
      <c r="I1564" s="1" t="s">
        <v>872</v>
      </c>
      <c r="J1564">
        <v>0</v>
      </c>
      <c r="K1564">
        <v>15</v>
      </c>
      <c r="L1564">
        <v>15</v>
      </c>
    </row>
    <row r="1565" spans="1:12" x14ac:dyDescent="0.25">
      <c r="A1565">
        <v>1958</v>
      </c>
      <c r="B1565" s="1" t="s">
        <v>62</v>
      </c>
      <c r="C1565" s="1" t="s">
        <v>63</v>
      </c>
      <c r="D1565">
        <v>31</v>
      </c>
      <c r="E1565" s="1" t="s">
        <v>415</v>
      </c>
      <c r="F1565" s="1" t="s">
        <v>26</v>
      </c>
      <c r="G1565" s="1" t="s">
        <v>3769</v>
      </c>
      <c r="H1565" s="1" t="s">
        <v>1399</v>
      </c>
      <c r="I1565" s="1" t="s">
        <v>3770</v>
      </c>
      <c r="J1565">
        <v>0</v>
      </c>
      <c r="K1565">
        <v>4</v>
      </c>
      <c r="L1565">
        <v>4</v>
      </c>
    </row>
    <row r="1566" spans="1:12" x14ac:dyDescent="0.25">
      <c r="A1566">
        <v>1958</v>
      </c>
      <c r="B1566" s="1" t="s">
        <v>62</v>
      </c>
      <c r="C1566" s="1" t="s">
        <v>68</v>
      </c>
      <c r="D1566">
        <v>2</v>
      </c>
      <c r="E1566" s="1" t="s">
        <v>503</v>
      </c>
      <c r="F1566" s="1" t="s">
        <v>2754</v>
      </c>
      <c r="G1566" s="1" t="s">
        <v>3771</v>
      </c>
      <c r="H1566" s="1" t="s">
        <v>3772</v>
      </c>
      <c r="I1566" s="1" t="s">
        <v>3270</v>
      </c>
      <c r="J1566">
        <v>0</v>
      </c>
      <c r="K1566">
        <v>45</v>
      </c>
      <c r="L1566">
        <v>45</v>
      </c>
    </row>
    <row r="1567" spans="1:12" x14ac:dyDescent="0.25">
      <c r="A1567">
        <v>1958</v>
      </c>
      <c r="B1567" s="1" t="s">
        <v>62</v>
      </c>
      <c r="C1567" s="1" t="s">
        <v>68</v>
      </c>
      <c r="D1567">
        <v>2</v>
      </c>
      <c r="E1567" s="1" t="s">
        <v>1947</v>
      </c>
      <c r="F1567" s="1" t="s">
        <v>2906</v>
      </c>
      <c r="G1567" s="1" t="s">
        <v>3773</v>
      </c>
      <c r="H1567" s="1" t="s">
        <v>3774</v>
      </c>
      <c r="I1567" s="1" t="s">
        <v>1440</v>
      </c>
      <c r="J1567">
        <v>0</v>
      </c>
      <c r="K1567">
        <v>1</v>
      </c>
      <c r="L1567">
        <v>57</v>
      </c>
    </row>
    <row r="1568" spans="1:12" x14ac:dyDescent="0.25">
      <c r="A1568">
        <v>1958</v>
      </c>
      <c r="B1568" s="1" t="s">
        <v>62</v>
      </c>
      <c r="C1568" s="1" t="s">
        <v>68</v>
      </c>
      <c r="D1568">
        <v>4</v>
      </c>
      <c r="E1568" s="1" t="s">
        <v>491</v>
      </c>
      <c r="F1568" s="1" t="s">
        <v>358</v>
      </c>
      <c r="G1568" s="1" t="s">
        <v>3775</v>
      </c>
      <c r="H1568" s="1" t="s">
        <v>3776</v>
      </c>
      <c r="I1568" s="1" t="s">
        <v>3777</v>
      </c>
      <c r="J1568">
        <v>0</v>
      </c>
      <c r="K1568">
        <v>1</v>
      </c>
      <c r="L1568">
        <v>3</v>
      </c>
    </row>
    <row r="1569" spans="1:12" x14ac:dyDescent="0.25">
      <c r="A1569">
        <v>1958</v>
      </c>
      <c r="B1569" s="1" t="s">
        <v>62</v>
      </c>
      <c r="C1569" s="1" t="s">
        <v>68</v>
      </c>
      <c r="D1569">
        <v>9</v>
      </c>
      <c r="E1569" s="1" t="s">
        <v>529</v>
      </c>
      <c r="F1569" s="1" t="s">
        <v>2322</v>
      </c>
      <c r="G1569" s="1" t="s">
        <v>2323</v>
      </c>
      <c r="H1569" s="1" t="s">
        <v>3778</v>
      </c>
      <c r="I1569" s="1" t="s">
        <v>1127</v>
      </c>
      <c r="J1569">
        <v>0</v>
      </c>
      <c r="K1569">
        <v>24</v>
      </c>
      <c r="L1569">
        <v>24</v>
      </c>
    </row>
    <row r="1570" spans="1:12" x14ac:dyDescent="0.25">
      <c r="A1570">
        <v>1958</v>
      </c>
      <c r="B1570" s="1" t="s">
        <v>62</v>
      </c>
      <c r="C1570" s="1" t="s">
        <v>68</v>
      </c>
      <c r="D1570">
        <v>16</v>
      </c>
      <c r="E1570" s="1" t="s">
        <v>415</v>
      </c>
      <c r="F1570" s="1" t="s">
        <v>2861</v>
      </c>
      <c r="G1570" s="1" t="s">
        <v>3531</v>
      </c>
      <c r="H1570" s="1" t="s">
        <v>3779</v>
      </c>
      <c r="I1570" s="1" t="s">
        <v>2383</v>
      </c>
      <c r="J1570">
        <v>0</v>
      </c>
      <c r="K1570">
        <v>21</v>
      </c>
      <c r="L1570">
        <v>26</v>
      </c>
    </row>
    <row r="1571" spans="1:12" x14ac:dyDescent="0.25">
      <c r="A1571">
        <v>1958</v>
      </c>
      <c r="B1571" s="1" t="s">
        <v>62</v>
      </c>
      <c r="C1571" s="1" t="s">
        <v>68</v>
      </c>
      <c r="D1571">
        <v>25</v>
      </c>
      <c r="E1571" s="1" t="s">
        <v>1293</v>
      </c>
      <c r="F1571" s="1" t="s">
        <v>358</v>
      </c>
      <c r="G1571" s="1" t="s">
        <v>2696</v>
      </c>
      <c r="H1571" s="1" t="s">
        <v>3780</v>
      </c>
      <c r="I1571" s="1" t="s">
        <v>3216</v>
      </c>
      <c r="J1571">
        <v>0</v>
      </c>
      <c r="K1571">
        <v>5</v>
      </c>
      <c r="L1571">
        <v>7</v>
      </c>
    </row>
    <row r="1572" spans="1:12" x14ac:dyDescent="0.25">
      <c r="A1572">
        <v>1958</v>
      </c>
      <c r="B1572" s="1" t="s">
        <v>62</v>
      </c>
      <c r="C1572" s="1" t="s">
        <v>68</v>
      </c>
      <c r="D1572">
        <v>27</v>
      </c>
      <c r="E1572" s="1" t="s">
        <v>614</v>
      </c>
      <c r="F1572" s="1" t="s">
        <v>404</v>
      </c>
      <c r="G1572" s="1" t="s">
        <v>3781</v>
      </c>
      <c r="H1572" s="1" t="s">
        <v>3782</v>
      </c>
      <c r="I1572" s="1" t="s">
        <v>1699</v>
      </c>
      <c r="J1572">
        <v>0</v>
      </c>
      <c r="K1572">
        <v>15</v>
      </c>
      <c r="L1572">
        <v>15</v>
      </c>
    </row>
    <row r="1573" spans="1:12" x14ac:dyDescent="0.25">
      <c r="A1573">
        <v>1958</v>
      </c>
      <c r="B1573" s="1" t="s">
        <v>12</v>
      </c>
      <c r="C1573" s="1" t="s">
        <v>19</v>
      </c>
      <c r="D1573">
        <v>9</v>
      </c>
      <c r="E1573" s="1" t="s">
        <v>3783</v>
      </c>
      <c r="F1573" s="1" t="s">
        <v>358</v>
      </c>
      <c r="G1573" s="1" t="s">
        <v>2696</v>
      </c>
      <c r="H1573" s="1" t="s">
        <v>3784</v>
      </c>
      <c r="I1573" s="1" t="s">
        <v>3216</v>
      </c>
      <c r="J1573">
        <v>0</v>
      </c>
      <c r="K1573">
        <v>3</v>
      </c>
      <c r="L1573">
        <v>3</v>
      </c>
    </row>
    <row r="1574" spans="1:12" x14ac:dyDescent="0.25">
      <c r="A1574">
        <v>1958</v>
      </c>
      <c r="B1574" s="1" t="s">
        <v>12</v>
      </c>
      <c r="C1574" s="1" t="s">
        <v>24</v>
      </c>
      <c r="D1574">
        <v>9</v>
      </c>
      <c r="E1574" s="1" t="s">
        <v>1150</v>
      </c>
      <c r="F1574" s="1" t="s">
        <v>3596</v>
      </c>
      <c r="G1574" s="1" t="s">
        <v>3785</v>
      </c>
      <c r="H1574" s="1" t="s">
        <v>1153</v>
      </c>
      <c r="I1574" s="1" t="s">
        <v>3131</v>
      </c>
      <c r="J1574">
        <v>0</v>
      </c>
      <c r="K1574">
        <v>36</v>
      </c>
      <c r="L1574">
        <v>54</v>
      </c>
    </row>
    <row r="1575" spans="1:12" x14ac:dyDescent="0.25">
      <c r="A1575">
        <v>1958</v>
      </c>
      <c r="B1575" s="1" t="s">
        <v>12</v>
      </c>
      <c r="C1575" s="1" t="s">
        <v>24</v>
      </c>
      <c r="D1575">
        <v>11</v>
      </c>
      <c r="E1575" s="1" t="s">
        <v>415</v>
      </c>
      <c r="F1575" s="1" t="s">
        <v>358</v>
      </c>
      <c r="G1575" s="1" t="s">
        <v>3718</v>
      </c>
      <c r="H1575" s="1" t="s">
        <v>2368</v>
      </c>
      <c r="I1575" s="1" t="s">
        <v>3786</v>
      </c>
      <c r="J1575">
        <v>0</v>
      </c>
      <c r="K1575">
        <v>10</v>
      </c>
      <c r="L1575">
        <v>11</v>
      </c>
    </row>
    <row r="1576" spans="1:12" x14ac:dyDescent="0.25">
      <c r="A1576">
        <v>1958</v>
      </c>
      <c r="B1576" s="1" t="s">
        <v>12</v>
      </c>
      <c r="C1576" s="1" t="s">
        <v>24</v>
      </c>
      <c r="D1576">
        <v>12</v>
      </c>
      <c r="E1576" s="1" t="s">
        <v>1336</v>
      </c>
      <c r="F1576" s="1" t="s">
        <v>358</v>
      </c>
      <c r="G1576" s="1" t="s">
        <v>3787</v>
      </c>
      <c r="H1576" s="1" t="s">
        <v>3788</v>
      </c>
      <c r="I1576" s="1" t="s">
        <v>3789</v>
      </c>
      <c r="J1576">
        <v>0</v>
      </c>
      <c r="K1576">
        <v>33</v>
      </c>
      <c r="L1576">
        <v>33</v>
      </c>
    </row>
    <row r="1577" spans="1:12" x14ac:dyDescent="0.25">
      <c r="A1577">
        <v>1958</v>
      </c>
      <c r="B1577" s="1" t="s">
        <v>12</v>
      </c>
      <c r="C1577" s="1" t="s">
        <v>24</v>
      </c>
      <c r="D1577">
        <v>15</v>
      </c>
      <c r="E1577" s="1" t="s">
        <v>614</v>
      </c>
      <c r="F1577" s="1" t="s">
        <v>2861</v>
      </c>
      <c r="G1577" s="1" t="s">
        <v>2966</v>
      </c>
      <c r="H1577" s="1" t="s">
        <v>3790</v>
      </c>
      <c r="I1577" s="1" t="s">
        <v>3658</v>
      </c>
      <c r="J1577">
        <v>0</v>
      </c>
      <c r="K1577">
        <v>25</v>
      </c>
      <c r="L1577">
        <v>34</v>
      </c>
    </row>
    <row r="1578" spans="1:12" x14ac:dyDescent="0.25">
      <c r="A1578">
        <v>1958</v>
      </c>
      <c r="B1578" s="1" t="s">
        <v>12</v>
      </c>
      <c r="C1578" s="1" t="s">
        <v>24</v>
      </c>
      <c r="D1578">
        <v>15</v>
      </c>
      <c r="E1578" s="1" t="s">
        <v>529</v>
      </c>
      <c r="F1578" s="1" t="s">
        <v>990</v>
      </c>
      <c r="G1578" s="1" t="s">
        <v>3791</v>
      </c>
      <c r="H1578" s="1" t="s">
        <v>3792</v>
      </c>
      <c r="I1578" s="1" t="s">
        <v>1127</v>
      </c>
      <c r="J1578">
        <v>0</v>
      </c>
      <c r="K1578">
        <v>64</v>
      </c>
      <c r="L1578">
        <v>64</v>
      </c>
    </row>
    <row r="1579" spans="1:12" x14ac:dyDescent="0.25">
      <c r="A1579">
        <v>1958</v>
      </c>
      <c r="B1579" s="1" t="s">
        <v>12</v>
      </c>
      <c r="C1579" s="1" t="s">
        <v>13</v>
      </c>
      <c r="D1579">
        <v>2</v>
      </c>
      <c r="E1579" s="1" t="s">
        <v>49</v>
      </c>
      <c r="F1579" s="1" t="s">
        <v>3793</v>
      </c>
      <c r="G1579" s="1" t="s">
        <v>3794</v>
      </c>
      <c r="H1579" s="1" t="s">
        <v>159</v>
      </c>
      <c r="I1579" s="1" t="s">
        <v>3795</v>
      </c>
      <c r="J1579">
        <v>4</v>
      </c>
      <c r="K1579">
        <v>3</v>
      </c>
      <c r="L1579">
        <v>3</v>
      </c>
    </row>
    <row r="1580" spans="1:12" x14ac:dyDescent="0.25">
      <c r="A1580">
        <v>1958</v>
      </c>
      <c r="B1580" s="1" t="s">
        <v>12</v>
      </c>
      <c r="C1580" s="1" t="s">
        <v>13</v>
      </c>
      <c r="D1580">
        <v>2</v>
      </c>
      <c r="E1580" s="1" t="s">
        <v>529</v>
      </c>
      <c r="F1580" s="1" t="s">
        <v>534</v>
      </c>
      <c r="G1580" s="1" t="s">
        <v>3796</v>
      </c>
      <c r="H1580" s="1" t="s">
        <v>3797</v>
      </c>
      <c r="I1580" s="1" t="s">
        <v>1699</v>
      </c>
      <c r="J1580">
        <v>0</v>
      </c>
      <c r="K1580">
        <v>17</v>
      </c>
      <c r="L1580">
        <v>17</v>
      </c>
    </row>
    <row r="1581" spans="1:12" x14ac:dyDescent="0.25">
      <c r="A1581">
        <v>1958</v>
      </c>
      <c r="B1581" s="1" t="s">
        <v>12</v>
      </c>
      <c r="C1581" s="1" t="s">
        <v>13</v>
      </c>
      <c r="D1581">
        <v>5</v>
      </c>
      <c r="E1581" s="1" t="s">
        <v>415</v>
      </c>
      <c r="F1581" s="1" t="s">
        <v>26</v>
      </c>
      <c r="G1581" s="1" t="s">
        <v>2950</v>
      </c>
      <c r="H1581" s="1" t="s">
        <v>3798</v>
      </c>
      <c r="I1581" s="1" t="s">
        <v>2884</v>
      </c>
      <c r="J1581">
        <v>0</v>
      </c>
      <c r="K1581">
        <v>14</v>
      </c>
      <c r="L1581">
        <v>18</v>
      </c>
    </row>
    <row r="1582" spans="1:12" x14ac:dyDescent="0.25">
      <c r="A1582">
        <v>1958</v>
      </c>
      <c r="B1582" s="1" t="s">
        <v>12</v>
      </c>
      <c r="C1582" s="1" t="s">
        <v>13</v>
      </c>
      <c r="D1582">
        <v>7</v>
      </c>
      <c r="E1582" s="1" t="s">
        <v>529</v>
      </c>
      <c r="F1582" s="1" t="s">
        <v>3799</v>
      </c>
      <c r="G1582" s="1" t="s">
        <v>3800</v>
      </c>
      <c r="H1582" s="1" t="s">
        <v>3801</v>
      </c>
      <c r="I1582" s="1" t="s">
        <v>1127</v>
      </c>
      <c r="J1582">
        <v>0</v>
      </c>
      <c r="K1582">
        <v>27</v>
      </c>
      <c r="L1582">
        <v>27</v>
      </c>
    </row>
    <row r="1583" spans="1:12" x14ac:dyDescent="0.25">
      <c r="A1583">
        <v>1958</v>
      </c>
      <c r="B1583" s="1" t="s">
        <v>12</v>
      </c>
      <c r="C1583" s="1" t="s">
        <v>13</v>
      </c>
      <c r="D1583">
        <v>8</v>
      </c>
      <c r="E1583" s="1" t="s">
        <v>468</v>
      </c>
      <c r="F1583" s="1" t="s">
        <v>404</v>
      </c>
      <c r="G1583" s="1" t="s">
        <v>3802</v>
      </c>
      <c r="H1583" s="1" t="s">
        <v>3803</v>
      </c>
      <c r="I1583" s="1" t="s">
        <v>2988</v>
      </c>
      <c r="J1583">
        <v>0</v>
      </c>
      <c r="K1583">
        <v>13</v>
      </c>
      <c r="L1583">
        <v>16</v>
      </c>
    </row>
    <row r="1584" spans="1:12" x14ac:dyDescent="0.25">
      <c r="A1584">
        <v>1958</v>
      </c>
      <c r="B1584" s="1" t="s">
        <v>12</v>
      </c>
      <c r="C1584" s="1" t="s">
        <v>13</v>
      </c>
      <c r="D1584">
        <v>9</v>
      </c>
      <c r="E1584" s="1" t="s">
        <v>1336</v>
      </c>
      <c r="F1584" s="1" t="s">
        <v>534</v>
      </c>
      <c r="G1584" s="1" t="s">
        <v>3804</v>
      </c>
      <c r="H1584" s="1" t="s">
        <v>3805</v>
      </c>
      <c r="I1584" s="1" t="s">
        <v>3092</v>
      </c>
      <c r="J1584">
        <v>0</v>
      </c>
      <c r="K1584">
        <v>8</v>
      </c>
      <c r="L1584">
        <v>8</v>
      </c>
    </row>
    <row r="1585" spans="1:12" x14ac:dyDescent="0.25">
      <c r="A1585">
        <v>1958</v>
      </c>
      <c r="B1585" s="1" t="s">
        <v>12</v>
      </c>
      <c r="C1585" s="1" t="s">
        <v>13</v>
      </c>
      <c r="D1585">
        <v>19</v>
      </c>
      <c r="E1585" s="1" t="s">
        <v>71</v>
      </c>
      <c r="F1585" s="1" t="s">
        <v>534</v>
      </c>
      <c r="G1585" s="1" t="s">
        <v>3806</v>
      </c>
      <c r="H1585" s="1" t="s">
        <v>3807</v>
      </c>
      <c r="I1585" s="1" t="s">
        <v>1699</v>
      </c>
      <c r="J1585">
        <v>0</v>
      </c>
      <c r="K1585">
        <v>15</v>
      </c>
      <c r="L1585">
        <v>15</v>
      </c>
    </row>
    <row r="1586" spans="1:12" x14ac:dyDescent="0.25">
      <c r="A1586">
        <v>1958</v>
      </c>
      <c r="B1586" s="1" t="s">
        <v>12</v>
      </c>
      <c r="C1586" s="1" t="s">
        <v>13</v>
      </c>
      <c r="D1586">
        <v>19</v>
      </c>
      <c r="E1586" s="1" t="s">
        <v>529</v>
      </c>
      <c r="F1586" s="1" t="s">
        <v>2322</v>
      </c>
      <c r="G1586" s="1" t="s">
        <v>2323</v>
      </c>
      <c r="H1586" s="1" t="s">
        <v>3808</v>
      </c>
      <c r="I1586" s="1" t="s">
        <v>1127</v>
      </c>
      <c r="J1586">
        <v>0</v>
      </c>
      <c r="K1586">
        <v>28</v>
      </c>
      <c r="L1586">
        <v>28</v>
      </c>
    </row>
    <row r="1587" spans="1:12" x14ac:dyDescent="0.25">
      <c r="A1587">
        <v>1958</v>
      </c>
      <c r="B1587" s="1" t="s">
        <v>30</v>
      </c>
      <c r="C1587" s="1" t="s">
        <v>31</v>
      </c>
      <c r="D1587">
        <v>9</v>
      </c>
      <c r="E1587" s="1" t="s">
        <v>352</v>
      </c>
      <c r="F1587" s="1" t="s">
        <v>380</v>
      </c>
      <c r="G1587" s="1" t="s">
        <v>3809</v>
      </c>
      <c r="H1587" s="1" t="s">
        <v>3810</v>
      </c>
      <c r="I1587" s="1" t="s">
        <v>1699</v>
      </c>
      <c r="J1587">
        <v>0</v>
      </c>
      <c r="K1587">
        <v>19</v>
      </c>
      <c r="L1587">
        <v>19</v>
      </c>
    </row>
    <row r="1588" spans="1:12" x14ac:dyDescent="0.25">
      <c r="A1588">
        <v>1958</v>
      </c>
      <c r="B1588" s="1" t="s">
        <v>30</v>
      </c>
      <c r="C1588" s="1" t="s">
        <v>31</v>
      </c>
      <c r="D1588">
        <v>14</v>
      </c>
      <c r="E1588" s="1" t="s">
        <v>2209</v>
      </c>
      <c r="F1588" s="1" t="s">
        <v>3811</v>
      </c>
      <c r="G1588" s="1" t="s">
        <v>3812</v>
      </c>
      <c r="H1588" s="1" t="s">
        <v>3813</v>
      </c>
      <c r="I1588" s="1" t="s">
        <v>2212</v>
      </c>
      <c r="J1588">
        <v>0</v>
      </c>
      <c r="K1588">
        <v>23</v>
      </c>
      <c r="L1588">
        <v>23</v>
      </c>
    </row>
    <row r="1589" spans="1:12" x14ac:dyDescent="0.25">
      <c r="A1589">
        <v>1958</v>
      </c>
      <c r="B1589" s="1" t="s">
        <v>30</v>
      </c>
      <c r="C1589" s="1" t="s">
        <v>31</v>
      </c>
      <c r="D1589">
        <v>15</v>
      </c>
      <c r="E1589" s="1" t="s">
        <v>804</v>
      </c>
      <c r="F1589" s="1" t="s">
        <v>358</v>
      </c>
      <c r="G1589" s="1" t="s">
        <v>3814</v>
      </c>
      <c r="H1589" s="1" t="s">
        <v>3815</v>
      </c>
      <c r="I1589" s="1" t="s">
        <v>3816</v>
      </c>
      <c r="J1589">
        <v>0</v>
      </c>
      <c r="K1589">
        <v>20</v>
      </c>
      <c r="L1589">
        <v>20</v>
      </c>
    </row>
    <row r="1590" spans="1:12" x14ac:dyDescent="0.25">
      <c r="A1590">
        <v>1958</v>
      </c>
      <c r="B1590" s="1" t="s">
        <v>30</v>
      </c>
      <c r="C1590" s="1" t="s">
        <v>31</v>
      </c>
      <c r="D1590">
        <v>17</v>
      </c>
      <c r="E1590" s="1" t="s">
        <v>529</v>
      </c>
      <c r="F1590" s="1" t="s">
        <v>990</v>
      </c>
      <c r="G1590" s="1" t="s">
        <v>3817</v>
      </c>
      <c r="H1590" s="1" t="s">
        <v>3818</v>
      </c>
      <c r="I1590" s="1" t="s">
        <v>1127</v>
      </c>
      <c r="J1590">
        <v>0</v>
      </c>
      <c r="K1590">
        <v>80</v>
      </c>
      <c r="L1590">
        <v>80</v>
      </c>
    </row>
    <row r="1591" spans="1:12" x14ac:dyDescent="0.25">
      <c r="A1591">
        <v>1958</v>
      </c>
      <c r="B1591" s="1" t="s">
        <v>30</v>
      </c>
      <c r="C1591" s="1" t="s">
        <v>31</v>
      </c>
      <c r="D1591">
        <v>18</v>
      </c>
      <c r="E1591" s="1" t="s">
        <v>3819</v>
      </c>
      <c r="F1591" s="1" t="s">
        <v>534</v>
      </c>
      <c r="G1591" s="1" t="s">
        <v>3820</v>
      </c>
      <c r="H1591" s="1" t="s">
        <v>3821</v>
      </c>
      <c r="I1591" s="1" t="s">
        <v>3822</v>
      </c>
      <c r="J1591">
        <v>0</v>
      </c>
      <c r="K1591">
        <v>11</v>
      </c>
      <c r="L1591">
        <v>29</v>
      </c>
    </row>
    <row r="1592" spans="1:12" x14ac:dyDescent="0.25">
      <c r="A1592">
        <v>1958</v>
      </c>
      <c r="B1592" s="1" t="s">
        <v>30</v>
      </c>
      <c r="C1592" s="1" t="s">
        <v>31</v>
      </c>
      <c r="D1592">
        <v>22</v>
      </c>
      <c r="E1592" s="1" t="s">
        <v>95</v>
      </c>
      <c r="F1592" s="1" t="s">
        <v>3596</v>
      </c>
      <c r="G1592" s="1" t="s">
        <v>3823</v>
      </c>
      <c r="H1592" s="1" t="s">
        <v>3824</v>
      </c>
      <c r="I1592" s="1" t="s">
        <v>2050</v>
      </c>
      <c r="J1592">
        <v>0</v>
      </c>
      <c r="K1592">
        <v>31</v>
      </c>
      <c r="L1592">
        <v>31</v>
      </c>
    </row>
    <row r="1593" spans="1:12" x14ac:dyDescent="0.25">
      <c r="A1593">
        <v>1958</v>
      </c>
      <c r="B1593" s="1" t="s">
        <v>30</v>
      </c>
      <c r="C1593" s="1" t="s">
        <v>54</v>
      </c>
      <c r="D1593">
        <v>1</v>
      </c>
      <c r="E1593" s="1" t="s">
        <v>507</v>
      </c>
      <c r="F1593" s="1" t="s">
        <v>3596</v>
      </c>
      <c r="G1593" s="1" t="s">
        <v>3825</v>
      </c>
      <c r="H1593" s="1" t="s">
        <v>3826</v>
      </c>
      <c r="I1593" s="1" t="s">
        <v>949</v>
      </c>
      <c r="J1593">
        <v>0</v>
      </c>
      <c r="K1593">
        <v>17</v>
      </c>
      <c r="L1593">
        <v>20</v>
      </c>
    </row>
    <row r="1594" spans="1:12" x14ac:dyDescent="0.25">
      <c r="A1594">
        <v>1958</v>
      </c>
      <c r="B1594" s="1" t="s">
        <v>30</v>
      </c>
      <c r="C1594" s="1" t="s">
        <v>54</v>
      </c>
      <c r="D1594">
        <v>3</v>
      </c>
      <c r="E1594" s="1" t="s">
        <v>95</v>
      </c>
      <c r="F1594" s="1" t="s">
        <v>358</v>
      </c>
      <c r="G1594" s="1" t="s">
        <v>1669</v>
      </c>
      <c r="H1594" s="1" t="s">
        <v>3827</v>
      </c>
      <c r="I1594" s="1" t="s">
        <v>3828</v>
      </c>
      <c r="J1594">
        <v>0</v>
      </c>
      <c r="K1594">
        <v>8</v>
      </c>
      <c r="L1594">
        <v>8</v>
      </c>
    </row>
    <row r="1595" spans="1:12" x14ac:dyDescent="0.25">
      <c r="A1595">
        <v>1958</v>
      </c>
      <c r="B1595" s="1" t="s">
        <v>30</v>
      </c>
      <c r="C1595" s="1" t="s">
        <v>54</v>
      </c>
      <c r="D1595">
        <v>8</v>
      </c>
      <c r="E1595" s="1" t="s">
        <v>804</v>
      </c>
      <c r="F1595" s="1" t="s">
        <v>358</v>
      </c>
      <c r="G1595" s="1" t="s">
        <v>3715</v>
      </c>
      <c r="H1595" s="1" t="s">
        <v>2912</v>
      </c>
      <c r="I1595" s="1" t="s">
        <v>3717</v>
      </c>
      <c r="J1595">
        <v>0</v>
      </c>
      <c r="K1595">
        <v>3</v>
      </c>
      <c r="L1595">
        <v>3</v>
      </c>
    </row>
    <row r="1596" spans="1:12" x14ac:dyDescent="0.25">
      <c r="A1596">
        <v>1958</v>
      </c>
      <c r="B1596" s="1" t="s">
        <v>30</v>
      </c>
      <c r="C1596" s="1" t="s">
        <v>54</v>
      </c>
      <c r="D1596">
        <v>16</v>
      </c>
      <c r="E1596" s="1" t="s">
        <v>816</v>
      </c>
      <c r="F1596" s="1" t="s">
        <v>26</v>
      </c>
      <c r="G1596" s="1" t="s">
        <v>3829</v>
      </c>
      <c r="H1596" s="1" t="s">
        <v>3830</v>
      </c>
      <c r="I1596" s="1" t="s">
        <v>3831</v>
      </c>
      <c r="J1596">
        <v>0</v>
      </c>
      <c r="K1596">
        <v>2</v>
      </c>
      <c r="L1596">
        <v>2</v>
      </c>
    </row>
    <row r="1597" spans="1:12" x14ac:dyDescent="0.25">
      <c r="A1597">
        <v>1958</v>
      </c>
      <c r="B1597" s="1" t="s">
        <v>30</v>
      </c>
      <c r="C1597" s="1" t="s">
        <v>78</v>
      </c>
      <c r="D1597">
        <v>4</v>
      </c>
      <c r="E1597" s="1" t="s">
        <v>149</v>
      </c>
      <c r="F1597" s="1" t="s">
        <v>2946</v>
      </c>
      <c r="G1597" s="1" t="s">
        <v>3832</v>
      </c>
      <c r="H1597" s="1" t="s">
        <v>3833</v>
      </c>
      <c r="I1597" s="1" t="s">
        <v>3215</v>
      </c>
      <c r="J1597">
        <v>0</v>
      </c>
      <c r="K1597">
        <v>21</v>
      </c>
      <c r="L1597">
        <v>21</v>
      </c>
    </row>
    <row r="1598" spans="1:12" x14ac:dyDescent="0.25">
      <c r="A1598">
        <v>1958</v>
      </c>
      <c r="B1598" s="1" t="s">
        <v>30</v>
      </c>
      <c r="C1598" s="1" t="s">
        <v>78</v>
      </c>
      <c r="D1598">
        <v>23</v>
      </c>
      <c r="E1598" s="1" t="s">
        <v>3834</v>
      </c>
      <c r="F1598" s="1" t="s">
        <v>2322</v>
      </c>
      <c r="G1598" s="1" t="s">
        <v>3835</v>
      </c>
      <c r="H1598" s="1" t="s">
        <v>3836</v>
      </c>
      <c r="I1598" s="1" t="s">
        <v>1127</v>
      </c>
      <c r="J1598">
        <v>0</v>
      </c>
      <c r="K1598">
        <v>21</v>
      </c>
      <c r="L1598">
        <v>21</v>
      </c>
    </row>
    <row r="1599" spans="1:12" x14ac:dyDescent="0.25">
      <c r="A1599">
        <v>1958</v>
      </c>
      <c r="B1599" s="1" t="s">
        <v>30</v>
      </c>
      <c r="C1599" s="1" t="s">
        <v>78</v>
      </c>
      <c r="D1599">
        <v>24</v>
      </c>
      <c r="E1599" s="1" t="s">
        <v>49</v>
      </c>
      <c r="F1599" s="1" t="s">
        <v>3837</v>
      </c>
      <c r="G1599" s="1" t="s">
        <v>3838</v>
      </c>
      <c r="H1599" s="1" t="s">
        <v>3839</v>
      </c>
      <c r="I1599" s="1" t="s">
        <v>1566</v>
      </c>
      <c r="J1599">
        <v>0</v>
      </c>
      <c r="K1599">
        <v>9</v>
      </c>
      <c r="L1599">
        <v>12</v>
      </c>
    </row>
    <row r="1600" spans="1:12" x14ac:dyDescent="0.25">
      <c r="A1600">
        <v>1958</v>
      </c>
      <c r="B1600" s="1" t="s">
        <v>30</v>
      </c>
      <c r="C1600" s="1" t="s">
        <v>78</v>
      </c>
      <c r="D1600">
        <v>26</v>
      </c>
      <c r="E1600" s="1" t="s">
        <v>3840</v>
      </c>
      <c r="F1600" s="1" t="s">
        <v>358</v>
      </c>
      <c r="G1600" s="1" t="s">
        <v>3494</v>
      </c>
      <c r="H1600" s="1" t="s">
        <v>3841</v>
      </c>
      <c r="I1600" s="1" t="s">
        <v>3842</v>
      </c>
      <c r="J1600">
        <v>0</v>
      </c>
      <c r="K1600">
        <v>3</v>
      </c>
      <c r="L1600">
        <v>70</v>
      </c>
    </row>
    <row r="1601" spans="1:12" x14ac:dyDescent="0.25">
      <c r="A1601">
        <v>1958</v>
      </c>
      <c r="B1601" s="1" t="s">
        <v>30</v>
      </c>
      <c r="C1601" s="1" t="s">
        <v>78</v>
      </c>
      <c r="D1601">
        <v>30</v>
      </c>
      <c r="E1601" s="1" t="s">
        <v>415</v>
      </c>
      <c r="F1601" s="1" t="s">
        <v>3843</v>
      </c>
      <c r="G1601" s="1" t="s">
        <v>3844</v>
      </c>
      <c r="H1601" s="1" t="s">
        <v>1399</v>
      </c>
      <c r="I1601" s="1" t="s">
        <v>1499</v>
      </c>
      <c r="J1601">
        <v>0</v>
      </c>
      <c r="K1601">
        <v>21</v>
      </c>
      <c r="L1601">
        <v>37</v>
      </c>
    </row>
    <row r="1602" spans="1:12" x14ac:dyDescent="0.25">
      <c r="A1602">
        <v>1959</v>
      </c>
      <c r="B1602" s="1" t="s">
        <v>37</v>
      </c>
      <c r="C1602" s="1" t="s">
        <v>199</v>
      </c>
      <c r="D1602">
        <v>6</v>
      </c>
      <c r="E1602" s="1" t="s">
        <v>2921</v>
      </c>
      <c r="F1602" s="1" t="s">
        <v>358</v>
      </c>
      <c r="G1602" s="1" t="s">
        <v>3652</v>
      </c>
      <c r="H1602" s="1" t="s">
        <v>3845</v>
      </c>
      <c r="I1602" s="1" t="s">
        <v>3654</v>
      </c>
      <c r="J1602">
        <v>0</v>
      </c>
      <c r="K1602">
        <v>5</v>
      </c>
      <c r="L1602">
        <v>5</v>
      </c>
    </row>
    <row r="1603" spans="1:12" x14ac:dyDescent="0.25">
      <c r="A1603">
        <v>1959</v>
      </c>
      <c r="B1603" s="1" t="s">
        <v>37</v>
      </c>
      <c r="C1603" s="1" t="s">
        <v>199</v>
      </c>
      <c r="D1603">
        <v>8</v>
      </c>
      <c r="E1603" s="1" t="s">
        <v>476</v>
      </c>
      <c r="F1603" s="1" t="s">
        <v>358</v>
      </c>
      <c r="G1603" s="1" t="s">
        <v>3846</v>
      </c>
      <c r="H1603" s="1" t="s">
        <v>3847</v>
      </c>
      <c r="I1603" s="1" t="s">
        <v>3848</v>
      </c>
      <c r="J1603">
        <v>0</v>
      </c>
      <c r="K1603">
        <v>10</v>
      </c>
      <c r="L1603">
        <v>10</v>
      </c>
    </row>
    <row r="1604" spans="1:12" x14ac:dyDescent="0.25">
      <c r="A1604">
        <v>1959</v>
      </c>
      <c r="B1604" s="1" t="s">
        <v>37</v>
      </c>
      <c r="C1604" s="1" t="s">
        <v>199</v>
      </c>
      <c r="D1604">
        <v>11</v>
      </c>
      <c r="E1604" s="1" t="s">
        <v>415</v>
      </c>
      <c r="F1604" s="1" t="s">
        <v>3849</v>
      </c>
      <c r="G1604" s="1" t="s">
        <v>3850</v>
      </c>
      <c r="H1604" s="1" t="s">
        <v>1439</v>
      </c>
      <c r="I1604" s="1" t="s">
        <v>1267</v>
      </c>
      <c r="J1604">
        <v>0</v>
      </c>
      <c r="K1604">
        <v>36</v>
      </c>
      <c r="L1604">
        <v>39</v>
      </c>
    </row>
    <row r="1605" spans="1:12" x14ac:dyDescent="0.25">
      <c r="A1605">
        <v>1959</v>
      </c>
      <c r="B1605" s="1" t="s">
        <v>37</v>
      </c>
      <c r="C1605" s="1" t="s">
        <v>199</v>
      </c>
      <c r="D1605">
        <v>14</v>
      </c>
      <c r="E1605" s="1" t="s">
        <v>497</v>
      </c>
      <c r="F1605" s="1" t="s">
        <v>26</v>
      </c>
      <c r="G1605" s="1" t="s">
        <v>3851</v>
      </c>
      <c r="H1605" s="1" t="s">
        <v>3852</v>
      </c>
      <c r="I1605" s="1" t="s">
        <v>3853</v>
      </c>
      <c r="J1605">
        <v>0</v>
      </c>
      <c r="K1605">
        <v>2</v>
      </c>
      <c r="L1605">
        <v>2</v>
      </c>
    </row>
    <row r="1606" spans="1:12" x14ac:dyDescent="0.25">
      <c r="A1606">
        <v>1959</v>
      </c>
      <c r="B1606" s="1" t="s">
        <v>37</v>
      </c>
      <c r="C1606" s="1" t="s">
        <v>199</v>
      </c>
      <c r="D1606">
        <v>16</v>
      </c>
      <c r="E1606" s="1" t="s">
        <v>611</v>
      </c>
      <c r="F1606" s="1" t="s">
        <v>26</v>
      </c>
      <c r="G1606" s="1" t="s">
        <v>2950</v>
      </c>
      <c r="H1606" s="1" t="s">
        <v>3854</v>
      </c>
      <c r="I1606" s="1" t="s">
        <v>3855</v>
      </c>
      <c r="J1606">
        <v>0</v>
      </c>
      <c r="K1606">
        <v>51</v>
      </c>
      <c r="L1606">
        <v>52</v>
      </c>
    </row>
    <row r="1607" spans="1:12" x14ac:dyDescent="0.25">
      <c r="A1607">
        <v>1959</v>
      </c>
      <c r="B1607" s="1" t="s">
        <v>37</v>
      </c>
      <c r="C1607" s="1" t="s">
        <v>199</v>
      </c>
      <c r="D1607">
        <v>18</v>
      </c>
      <c r="E1607" s="1" t="s">
        <v>529</v>
      </c>
      <c r="F1607" s="1" t="s">
        <v>2322</v>
      </c>
      <c r="G1607" s="1" t="s">
        <v>3650</v>
      </c>
      <c r="H1607" s="1" t="s">
        <v>3856</v>
      </c>
      <c r="I1607" s="1" t="s">
        <v>1127</v>
      </c>
      <c r="J1607">
        <v>0</v>
      </c>
      <c r="K1607">
        <v>25</v>
      </c>
      <c r="L1607">
        <v>25</v>
      </c>
    </row>
    <row r="1608" spans="1:12" x14ac:dyDescent="0.25">
      <c r="A1608">
        <v>1959</v>
      </c>
      <c r="B1608" s="1" t="s">
        <v>37</v>
      </c>
      <c r="C1608" s="1" t="s">
        <v>199</v>
      </c>
      <c r="D1608">
        <v>21</v>
      </c>
      <c r="E1608" s="1" t="s">
        <v>2209</v>
      </c>
      <c r="F1608" s="1" t="s">
        <v>26</v>
      </c>
      <c r="G1608" s="1" t="s">
        <v>2040</v>
      </c>
      <c r="H1608" s="1" t="s">
        <v>3857</v>
      </c>
      <c r="I1608" s="1" t="s">
        <v>3858</v>
      </c>
      <c r="J1608">
        <v>0</v>
      </c>
      <c r="K1608">
        <v>4</v>
      </c>
      <c r="L1608">
        <v>4</v>
      </c>
    </row>
    <row r="1609" spans="1:12" x14ac:dyDescent="0.25">
      <c r="A1609">
        <v>1959</v>
      </c>
      <c r="B1609" s="1" t="s">
        <v>37</v>
      </c>
      <c r="C1609" s="1" t="s">
        <v>199</v>
      </c>
      <c r="D1609">
        <v>22</v>
      </c>
      <c r="E1609" s="1" t="s">
        <v>3537</v>
      </c>
      <c r="F1609" s="1" t="s">
        <v>2861</v>
      </c>
      <c r="G1609" s="1" t="s">
        <v>2966</v>
      </c>
      <c r="H1609" s="1" t="s">
        <v>3859</v>
      </c>
      <c r="I1609" s="1" t="s">
        <v>3860</v>
      </c>
      <c r="J1609">
        <v>0</v>
      </c>
      <c r="K1609">
        <v>10</v>
      </c>
      <c r="L1609">
        <v>15</v>
      </c>
    </row>
    <row r="1610" spans="1:12" x14ac:dyDescent="0.25">
      <c r="A1610">
        <v>1959</v>
      </c>
      <c r="B1610" s="1" t="s">
        <v>37</v>
      </c>
      <c r="C1610" s="1" t="s">
        <v>199</v>
      </c>
      <c r="D1610">
        <v>27</v>
      </c>
      <c r="E1610" s="1" t="s">
        <v>95</v>
      </c>
      <c r="F1610" s="1" t="s">
        <v>175</v>
      </c>
      <c r="G1610" s="1" t="s">
        <v>3861</v>
      </c>
      <c r="H1610" s="1" t="s">
        <v>1057</v>
      </c>
      <c r="I1610" s="1" t="s">
        <v>3862</v>
      </c>
      <c r="J1610">
        <v>0</v>
      </c>
      <c r="K1610">
        <v>2</v>
      </c>
      <c r="L1610">
        <v>6</v>
      </c>
    </row>
    <row r="1611" spans="1:12" x14ac:dyDescent="0.25">
      <c r="A1611">
        <v>1959</v>
      </c>
      <c r="B1611" s="1" t="s">
        <v>37</v>
      </c>
      <c r="C1611" s="1" t="s">
        <v>164</v>
      </c>
      <c r="D1611">
        <v>1</v>
      </c>
      <c r="E1611" s="1" t="s">
        <v>465</v>
      </c>
      <c r="F1611" s="1" t="s">
        <v>358</v>
      </c>
      <c r="G1611" s="1" t="s">
        <v>3863</v>
      </c>
      <c r="H1611" s="1" t="s">
        <v>3864</v>
      </c>
      <c r="I1611" s="1" t="s">
        <v>3865</v>
      </c>
      <c r="J1611">
        <v>0</v>
      </c>
      <c r="K1611">
        <v>3</v>
      </c>
      <c r="L1611">
        <v>28</v>
      </c>
    </row>
    <row r="1612" spans="1:12" x14ac:dyDescent="0.25">
      <c r="A1612">
        <v>1959</v>
      </c>
      <c r="B1612" s="1" t="s">
        <v>37</v>
      </c>
      <c r="C1612" s="1" t="s">
        <v>164</v>
      </c>
      <c r="D1612">
        <v>3</v>
      </c>
      <c r="E1612" s="1" t="s">
        <v>123</v>
      </c>
      <c r="F1612" s="1" t="s">
        <v>3866</v>
      </c>
      <c r="G1612" s="1" t="s">
        <v>3867</v>
      </c>
      <c r="H1612" s="1" t="s">
        <v>3868</v>
      </c>
      <c r="I1612" s="1" t="s">
        <v>3869</v>
      </c>
      <c r="J1612">
        <v>0</v>
      </c>
      <c r="K1612">
        <v>4</v>
      </c>
      <c r="L1612">
        <v>4</v>
      </c>
    </row>
    <row r="1613" spans="1:12" x14ac:dyDescent="0.25">
      <c r="A1613">
        <v>1959</v>
      </c>
      <c r="B1613" s="1" t="s">
        <v>37</v>
      </c>
      <c r="C1613" s="1" t="s">
        <v>164</v>
      </c>
      <c r="D1613">
        <v>3</v>
      </c>
      <c r="E1613" s="1" t="s">
        <v>20</v>
      </c>
      <c r="F1613" s="1" t="s">
        <v>3870</v>
      </c>
      <c r="G1613" s="1" t="s">
        <v>3871</v>
      </c>
      <c r="H1613" s="1" t="s">
        <v>3872</v>
      </c>
      <c r="I1613" s="1" t="s">
        <v>3873</v>
      </c>
      <c r="J1613">
        <v>0</v>
      </c>
      <c r="K1613">
        <v>65</v>
      </c>
      <c r="L1613">
        <v>73</v>
      </c>
    </row>
    <row r="1614" spans="1:12" x14ac:dyDescent="0.25">
      <c r="A1614">
        <v>1959</v>
      </c>
      <c r="B1614" s="1" t="s">
        <v>37</v>
      </c>
      <c r="C1614" s="1" t="s">
        <v>164</v>
      </c>
      <c r="D1614">
        <v>17</v>
      </c>
      <c r="E1614" s="1" t="s">
        <v>111</v>
      </c>
      <c r="F1614" s="1" t="s">
        <v>3596</v>
      </c>
      <c r="G1614" s="1" t="s">
        <v>3874</v>
      </c>
      <c r="H1614" s="1" t="s">
        <v>3875</v>
      </c>
      <c r="I1614" s="1" t="s">
        <v>3876</v>
      </c>
      <c r="J1614">
        <v>0</v>
      </c>
      <c r="K1614">
        <v>14</v>
      </c>
      <c r="L1614">
        <v>24</v>
      </c>
    </row>
    <row r="1615" spans="1:12" x14ac:dyDescent="0.25">
      <c r="A1615">
        <v>1959</v>
      </c>
      <c r="B1615" s="1" t="s">
        <v>37</v>
      </c>
      <c r="C1615" s="1" t="s">
        <v>164</v>
      </c>
      <c r="D1615">
        <v>18</v>
      </c>
      <c r="E1615" s="1" t="s">
        <v>1087</v>
      </c>
      <c r="F1615" s="1" t="s">
        <v>26</v>
      </c>
      <c r="G1615" s="1" t="s">
        <v>3877</v>
      </c>
      <c r="H1615" s="1" t="s">
        <v>3878</v>
      </c>
      <c r="I1615" s="1" t="s">
        <v>3879</v>
      </c>
      <c r="J1615">
        <v>0</v>
      </c>
      <c r="K1615">
        <v>5</v>
      </c>
      <c r="L1615">
        <v>5</v>
      </c>
    </row>
    <row r="1616" spans="1:12" x14ac:dyDescent="0.25">
      <c r="A1616">
        <v>1959</v>
      </c>
      <c r="B1616" s="1" t="s">
        <v>37</v>
      </c>
      <c r="C1616" s="1" t="s">
        <v>38</v>
      </c>
      <c r="D1616">
        <v>5</v>
      </c>
      <c r="E1616" s="1" t="s">
        <v>1815</v>
      </c>
      <c r="F1616" s="1" t="s">
        <v>3596</v>
      </c>
      <c r="G1616" s="1" t="s">
        <v>3880</v>
      </c>
      <c r="H1616" s="1" t="s">
        <v>3881</v>
      </c>
      <c r="I1616" s="1" t="s">
        <v>1817</v>
      </c>
      <c r="J1616">
        <v>0</v>
      </c>
      <c r="K1616">
        <v>15</v>
      </c>
      <c r="L1616">
        <v>19</v>
      </c>
    </row>
    <row r="1617" spans="1:12" x14ac:dyDescent="0.25">
      <c r="A1617">
        <v>1959</v>
      </c>
      <c r="B1617" s="1" t="s">
        <v>37</v>
      </c>
      <c r="C1617" s="1" t="s">
        <v>38</v>
      </c>
      <c r="D1617">
        <v>12</v>
      </c>
      <c r="E1617" s="1" t="s">
        <v>1293</v>
      </c>
      <c r="F1617" s="1" t="s">
        <v>358</v>
      </c>
      <c r="G1617" s="1" t="s">
        <v>2696</v>
      </c>
      <c r="H1617" s="1" t="s">
        <v>3882</v>
      </c>
      <c r="I1617" s="1" t="s">
        <v>3216</v>
      </c>
      <c r="J1617">
        <v>0</v>
      </c>
      <c r="K1617">
        <v>5</v>
      </c>
      <c r="L1617">
        <v>7</v>
      </c>
    </row>
    <row r="1618" spans="1:12" x14ac:dyDescent="0.25">
      <c r="A1618">
        <v>1959</v>
      </c>
      <c r="B1618" s="1" t="s">
        <v>37</v>
      </c>
      <c r="C1618" s="1" t="s">
        <v>38</v>
      </c>
      <c r="D1618">
        <v>13</v>
      </c>
      <c r="E1618" s="1" t="s">
        <v>149</v>
      </c>
      <c r="F1618" s="1" t="s">
        <v>2283</v>
      </c>
      <c r="G1618" s="1" t="s">
        <v>3883</v>
      </c>
      <c r="H1618" s="1" t="s">
        <v>3884</v>
      </c>
      <c r="I1618" s="1" t="s">
        <v>3215</v>
      </c>
      <c r="J1618">
        <v>0</v>
      </c>
      <c r="K1618">
        <v>1</v>
      </c>
      <c r="L1618">
        <v>18</v>
      </c>
    </row>
    <row r="1619" spans="1:12" x14ac:dyDescent="0.25">
      <c r="A1619">
        <v>1959</v>
      </c>
      <c r="B1619" s="1" t="s">
        <v>37</v>
      </c>
      <c r="C1619" s="1" t="s">
        <v>38</v>
      </c>
      <c r="D1619">
        <v>29</v>
      </c>
      <c r="E1619" s="1" t="s">
        <v>3885</v>
      </c>
      <c r="F1619" s="1" t="s">
        <v>3886</v>
      </c>
      <c r="G1619" s="1" t="s">
        <v>3887</v>
      </c>
      <c r="H1619" s="1" t="s">
        <v>3888</v>
      </c>
      <c r="I1619" s="1" t="s">
        <v>3889</v>
      </c>
      <c r="J1619">
        <v>0</v>
      </c>
      <c r="K1619">
        <v>9</v>
      </c>
      <c r="L1619">
        <v>9</v>
      </c>
    </row>
    <row r="1620" spans="1:12" x14ac:dyDescent="0.25">
      <c r="A1620">
        <v>1959</v>
      </c>
      <c r="B1620" s="1" t="s">
        <v>37</v>
      </c>
      <c r="C1620" s="1" t="s">
        <v>38</v>
      </c>
      <c r="D1620">
        <v>29</v>
      </c>
      <c r="E1620" s="1" t="s">
        <v>1293</v>
      </c>
      <c r="F1620" s="1" t="s">
        <v>358</v>
      </c>
      <c r="G1620" s="1" t="s">
        <v>2523</v>
      </c>
      <c r="H1620" s="1" t="s">
        <v>3890</v>
      </c>
      <c r="I1620" s="1" t="s">
        <v>3216</v>
      </c>
      <c r="J1620">
        <v>0</v>
      </c>
      <c r="K1620">
        <v>24</v>
      </c>
      <c r="L1620">
        <v>24</v>
      </c>
    </row>
    <row r="1621" spans="1:12" x14ac:dyDescent="0.25">
      <c r="A1621">
        <v>1959</v>
      </c>
      <c r="B1621" s="1" t="s">
        <v>37</v>
      </c>
      <c r="C1621" s="1" t="s">
        <v>38</v>
      </c>
      <c r="D1621">
        <v>30</v>
      </c>
      <c r="E1621" s="1" t="s">
        <v>277</v>
      </c>
      <c r="F1621" s="1" t="s">
        <v>26</v>
      </c>
      <c r="G1621" s="1" t="s">
        <v>3891</v>
      </c>
      <c r="H1621" s="1" t="s">
        <v>3892</v>
      </c>
      <c r="I1621" s="1" t="s">
        <v>3893</v>
      </c>
      <c r="J1621">
        <v>0</v>
      </c>
      <c r="K1621">
        <v>2</v>
      </c>
      <c r="L1621">
        <v>2</v>
      </c>
    </row>
    <row r="1622" spans="1:12" x14ac:dyDescent="0.25">
      <c r="A1622">
        <v>1959</v>
      </c>
      <c r="B1622" s="1" t="s">
        <v>62</v>
      </c>
      <c r="C1622" s="1" t="s">
        <v>119</v>
      </c>
      <c r="D1622">
        <v>17</v>
      </c>
      <c r="E1622" s="1" t="s">
        <v>503</v>
      </c>
      <c r="F1622" s="1" t="s">
        <v>26</v>
      </c>
      <c r="G1622" s="1" t="s">
        <v>2594</v>
      </c>
      <c r="H1622" s="1" t="s">
        <v>3894</v>
      </c>
      <c r="I1622" s="1" t="s">
        <v>3424</v>
      </c>
      <c r="J1622">
        <v>0</v>
      </c>
      <c r="K1622">
        <v>26</v>
      </c>
      <c r="L1622">
        <v>26</v>
      </c>
    </row>
    <row r="1623" spans="1:12" x14ac:dyDescent="0.25">
      <c r="A1623">
        <v>1959</v>
      </c>
      <c r="B1623" s="1" t="s">
        <v>62</v>
      </c>
      <c r="C1623" s="1" t="s">
        <v>119</v>
      </c>
      <c r="D1623">
        <v>23</v>
      </c>
      <c r="E1623" s="1" t="s">
        <v>2688</v>
      </c>
      <c r="F1623" s="1" t="s">
        <v>3895</v>
      </c>
      <c r="G1623" s="1" t="s">
        <v>3896</v>
      </c>
      <c r="H1623" s="1" t="s">
        <v>3897</v>
      </c>
      <c r="I1623" s="1" t="s">
        <v>3862</v>
      </c>
      <c r="J1623">
        <v>0</v>
      </c>
      <c r="K1623">
        <v>12</v>
      </c>
      <c r="L1623">
        <v>12</v>
      </c>
    </row>
    <row r="1624" spans="1:12" x14ac:dyDescent="0.25">
      <c r="A1624">
        <v>1959</v>
      </c>
      <c r="B1624" s="1" t="s">
        <v>62</v>
      </c>
      <c r="C1624" s="1" t="s">
        <v>119</v>
      </c>
      <c r="D1624">
        <v>29</v>
      </c>
      <c r="E1624" s="1" t="s">
        <v>149</v>
      </c>
      <c r="F1624" s="1" t="s">
        <v>358</v>
      </c>
      <c r="G1624" s="1" t="s">
        <v>3673</v>
      </c>
      <c r="H1624" s="1" t="s">
        <v>3898</v>
      </c>
      <c r="I1624" s="1" t="s">
        <v>414</v>
      </c>
      <c r="J1624">
        <v>0</v>
      </c>
      <c r="K1624">
        <v>28</v>
      </c>
      <c r="L1624">
        <v>28</v>
      </c>
    </row>
    <row r="1625" spans="1:12" x14ac:dyDescent="0.25">
      <c r="A1625">
        <v>1959</v>
      </c>
      <c r="B1625" s="1" t="s">
        <v>62</v>
      </c>
      <c r="C1625" s="1" t="s">
        <v>63</v>
      </c>
      <c r="D1625">
        <v>2</v>
      </c>
      <c r="E1625" s="1" t="s">
        <v>149</v>
      </c>
      <c r="F1625" s="1" t="s">
        <v>358</v>
      </c>
      <c r="G1625" s="1" t="s">
        <v>3899</v>
      </c>
      <c r="H1625" s="1" t="s">
        <v>3900</v>
      </c>
      <c r="I1625" s="1" t="s">
        <v>3901</v>
      </c>
      <c r="J1625">
        <v>0</v>
      </c>
      <c r="K1625">
        <v>5</v>
      </c>
      <c r="L1625">
        <v>5</v>
      </c>
    </row>
    <row r="1626" spans="1:12" x14ac:dyDescent="0.25">
      <c r="A1626">
        <v>1959</v>
      </c>
      <c r="B1626" s="1" t="s">
        <v>62</v>
      </c>
      <c r="C1626" s="1" t="s">
        <v>63</v>
      </c>
      <c r="D1626">
        <v>12</v>
      </c>
      <c r="E1626" s="1" t="s">
        <v>103</v>
      </c>
      <c r="F1626" s="1" t="s">
        <v>3596</v>
      </c>
      <c r="G1626" s="1" t="s">
        <v>3902</v>
      </c>
      <c r="H1626" s="1" t="s">
        <v>3903</v>
      </c>
      <c r="I1626" s="1" t="s">
        <v>3630</v>
      </c>
      <c r="J1626">
        <v>0</v>
      </c>
      <c r="K1626">
        <v>31</v>
      </c>
      <c r="L1626">
        <v>31</v>
      </c>
    </row>
    <row r="1627" spans="1:12" x14ac:dyDescent="0.25">
      <c r="A1627">
        <v>1959</v>
      </c>
      <c r="B1627" s="1" t="s">
        <v>62</v>
      </c>
      <c r="C1627" s="1" t="s">
        <v>63</v>
      </c>
      <c r="D1627">
        <v>12</v>
      </c>
      <c r="E1627" s="1" t="s">
        <v>491</v>
      </c>
      <c r="F1627" s="1" t="s">
        <v>534</v>
      </c>
      <c r="G1627" s="1" t="s">
        <v>3904</v>
      </c>
      <c r="H1627" s="1" t="s">
        <v>3905</v>
      </c>
      <c r="I1627" s="1" t="s">
        <v>3777</v>
      </c>
      <c r="J1627">
        <v>0</v>
      </c>
      <c r="K1627">
        <v>2</v>
      </c>
      <c r="L1627">
        <v>44</v>
      </c>
    </row>
    <row r="1628" spans="1:12" x14ac:dyDescent="0.25">
      <c r="A1628">
        <v>1959</v>
      </c>
      <c r="B1628" s="1" t="s">
        <v>62</v>
      </c>
      <c r="C1628" s="1" t="s">
        <v>63</v>
      </c>
      <c r="D1628">
        <v>13</v>
      </c>
      <c r="E1628" s="1" t="s">
        <v>906</v>
      </c>
      <c r="F1628" s="1" t="s">
        <v>26</v>
      </c>
      <c r="G1628" s="1" t="s">
        <v>3906</v>
      </c>
      <c r="H1628" s="1" t="s">
        <v>3907</v>
      </c>
      <c r="I1628" s="1" t="s">
        <v>3908</v>
      </c>
      <c r="J1628">
        <v>0</v>
      </c>
      <c r="K1628">
        <v>12</v>
      </c>
      <c r="L1628">
        <v>12</v>
      </c>
    </row>
    <row r="1629" spans="1:12" x14ac:dyDescent="0.25">
      <c r="A1629">
        <v>1959</v>
      </c>
      <c r="B1629" s="1" t="s">
        <v>62</v>
      </c>
      <c r="C1629" s="1" t="s">
        <v>63</v>
      </c>
      <c r="D1629">
        <v>15</v>
      </c>
      <c r="E1629" s="1" t="s">
        <v>3909</v>
      </c>
      <c r="F1629" s="1" t="s">
        <v>358</v>
      </c>
      <c r="G1629" s="1" t="s">
        <v>2807</v>
      </c>
      <c r="H1629" s="1" t="s">
        <v>3910</v>
      </c>
      <c r="I1629" s="1" t="s">
        <v>2809</v>
      </c>
      <c r="J1629">
        <v>0</v>
      </c>
      <c r="K1629">
        <v>10</v>
      </c>
      <c r="L1629">
        <v>10</v>
      </c>
    </row>
    <row r="1630" spans="1:12" x14ac:dyDescent="0.25">
      <c r="A1630">
        <v>1959</v>
      </c>
      <c r="B1630" s="1" t="s">
        <v>62</v>
      </c>
      <c r="C1630" s="1" t="s">
        <v>63</v>
      </c>
      <c r="D1630">
        <v>21</v>
      </c>
      <c r="E1630" s="1" t="s">
        <v>906</v>
      </c>
      <c r="F1630" s="1" t="s">
        <v>26</v>
      </c>
      <c r="G1630" s="1" t="s">
        <v>2950</v>
      </c>
      <c r="H1630" s="1" t="s">
        <v>3911</v>
      </c>
      <c r="I1630" s="1" t="s">
        <v>3912</v>
      </c>
      <c r="J1630">
        <v>0</v>
      </c>
      <c r="K1630">
        <v>8</v>
      </c>
      <c r="L1630">
        <v>8</v>
      </c>
    </row>
    <row r="1631" spans="1:12" x14ac:dyDescent="0.25">
      <c r="A1631">
        <v>1959</v>
      </c>
      <c r="B1631" s="1" t="s">
        <v>62</v>
      </c>
      <c r="C1631" s="1" t="s">
        <v>68</v>
      </c>
      <c r="D1631">
        <v>5</v>
      </c>
      <c r="E1631" s="1" t="s">
        <v>1404</v>
      </c>
      <c r="F1631" s="1" t="s">
        <v>404</v>
      </c>
      <c r="G1631" s="1" t="s">
        <v>3913</v>
      </c>
      <c r="H1631" s="1" t="s">
        <v>3914</v>
      </c>
      <c r="I1631" s="1" t="s">
        <v>3915</v>
      </c>
      <c r="J1631">
        <v>0</v>
      </c>
      <c r="K1631">
        <v>19</v>
      </c>
      <c r="L1631">
        <v>19</v>
      </c>
    </row>
    <row r="1632" spans="1:12" x14ac:dyDescent="0.25">
      <c r="A1632">
        <v>1959</v>
      </c>
      <c r="B1632" s="1" t="s">
        <v>62</v>
      </c>
      <c r="C1632" s="1" t="s">
        <v>68</v>
      </c>
      <c r="D1632">
        <v>12</v>
      </c>
      <c r="E1632" s="1" t="s">
        <v>544</v>
      </c>
      <c r="F1632" s="1" t="s">
        <v>3916</v>
      </c>
      <c r="G1632" s="1" t="s">
        <v>3917</v>
      </c>
      <c r="H1632" s="1" t="s">
        <v>3918</v>
      </c>
      <c r="I1632" s="1" t="s">
        <v>3919</v>
      </c>
      <c r="J1632">
        <v>0</v>
      </c>
      <c r="K1632">
        <v>8</v>
      </c>
      <c r="L1632">
        <v>8</v>
      </c>
    </row>
    <row r="1633" spans="1:12" x14ac:dyDescent="0.25">
      <c r="A1633">
        <v>1959</v>
      </c>
      <c r="B1633" s="1" t="s">
        <v>62</v>
      </c>
      <c r="C1633" s="1" t="s">
        <v>68</v>
      </c>
      <c r="D1633">
        <v>23</v>
      </c>
      <c r="E1633" s="1" t="s">
        <v>906</v>
      </c>
      <c r="F1633" s="1" t="s">
        <v>358</v>
      </c>
      <c r="G1633" s="1" t="s">
        <v>3920</v>
      </c>
      <c r="H1633" s="1" t="s">
        <v>3921</v>
      </c>
      <c r="I1633" s="1" t="s">
        <v>1627</v>
      </c>
      <c r="J1633">
        <v>0</v>
      </c>
      <c r="K1633">
        <v>14</v>
      </c>
      <c r="L1633">
        <v>14</v>
      </c>
    </row>
    <row r="1634" spans="1:12" x14ac:dyDescent="0.25">
      <c r="A1634">
        <v>1959</v>
      </c>
      <c r="B1634" s="1" t="s">
        <v>62</v>
      </c>
      <c r="C1634" s="1" t="s">
        <v>68</v>
      </c>
      <c r="D1634">
        <v>26</v>
      </c>
      <c r="E1634" s="1" t="s">
        <v>3922</v>
      </c>
      <c r="F1634" s="1" t="s">
        <v>3923</v>
      </c>
      <c r="G1634" s="1" t="s">
        <v>3924</v>
      </c>
      <c r="H1634" s="1" t="s">
        <v>3925</v>
      </c>
      <c r="I1634" s="1" t="s">
        <v>3926</v>
      </c>
      <c r="J1634">
        <v>0</v>
      </c>
      <c r="K1634">
        <v>68</v>
      </c>
      <c r="L1634">
        <v>68</v>
      </c>
    </row>
    <row r="1635" spans="1:12" x14ac:dyDescent="0.25">
      <c r="A1635">
        <v>1959</v>
      </c>
      <c r="B1635" s="1" t="s">
        <v>62</v>
      </c>
      <c r="C1635" s="1" t="s">
        <v>68</v>
      </c>
      <c r="D1635">
        <v>30</v>
      </c>
      <c r="E1635" s="1" t="s">
        <v>3927</v>
      </c>
      <c r="F1635" s="1" t="s">
        <v>1888</v>
      </c>
      <c r="G1635" s="1" t="s">
        <v>3928</v>
      </c>
      <c r="H1635" s="1" t="s">
        <v>3929</v>
      </c>
      <c r="I1635" s="1" t="s">
        <v>3930</v>
      </c>
      <c r="J1635">
        <v>17</v>
      </c>
      <c r="K1635">
        <v>0</v>
      </c>
      <c r="L1635">
        <v>1</v>
      </c>
    </row>
    <row r="1636" spans="1:12" x14ac:dyDescent="0.25">
      <c r="A1636">
        <v>1959</v>
      </c>
      <c r="B1636" s="1" t="s">
        <v>12</v>
      </c>
      <c r="C1636" s="1" t="s">
        <v>19</v>
      </c>
      <c r="D1636">
        <v>15</v>
      </c>
      <c r="E1636" s="1" t="s">
        <v>3931</v>
      </c>
      <c r="F1636" s="1" t="s">
        <v>2256</v>
      </c>
      <c r="G1636" s="1" t="s">
        <v>3932</v>
      </c>
      <c r="H1636" s="1" t="s">
        <v>3933</v>
      </c>
      <c r="I1636" s="1" t="s">
        <v>3934</v>
      </c>
      <c r="J1636">
        <v>0</v>
      </c>
      <c r="K1636">
        <v>32</v>
      </c>
      <c r="L1636">
        <v>32</v>
      </c>
    </row>
    <row r="1637" spans="1:12" x14ac:dyDescent="0.25">
      <c r="A1637">
        <v>1959</v>
      </c>
      <c r="B1637" s="1" t="s">
        <v>12</v>
      </c>
      <c r="C1637" s="1" t="s">
        <v>24</v>
      </c>
      <c r="D1637">
        <v>3</v>
      </c>
      <c r="E1637" s="1" t="s">
        <v>1293</v>
      </c>
      <c r="F1637" s="1" t="s">
        <v>358</v>
      </c>
      <c r="G1637" s="1" t="s">
        <v>2523</v>
      </c>
      <c r="H1637" s="1" t="s">
        <v>3935</v>
      </c>
      <c r="I1637" s="1" t="s">
        <v>2959</v>
      </c>
      <c r="J1637">
        <v>0</v>
      </c>
      <c r="K1637">
        <v>6</v>
      </c>
      <c r="L1637">
        <v>6</v>
      </c>
    </row>
    <row r="1638" spans="1:12" x14ac:dyDescent="0.25">
      <c r="A1638">
        <v>1959</v>
      </c>
      <c r="B1638" s="1" t="s">
        <v>12</v>
      </c>
      <c r="C1638" s="1" t="s">
        <v>24</v>
      </c>
      <c r="D1638">
        <v>14</v>
      </c>
      <c r="E1638" s="1" t="s">
        <v>956</v>
      </c>
      <c r="F1638" s="1" t="s">
        <v>3936</v>
      </c>
      <c r="G1638" s="1" t="s">
        <v>3937</v>
      </c>
      <c r="H1638" s="1" t="s">
        <v>2447</v>
      </c>
      <c r="I1638" s="1" t="s">
        <v>3499</v>
      </c>
      <c r="J1638">
        <v>0</v>
      </c>
      <c r="K1638">
        <v>2</v>
      </c>
      <c r="L1638">
        <v>3</v>
      </c>
    </row>
    <row r="1639" spans="1:12" x14ac:dyDescent="0.25">
      <c r="A1639">
        <v>1959</v>
      </c>
      <c r="B1639" s="1" t="s">
        <v>12</v>
      </c>
      <c r="C1639" s="1" t="s">
        <v>24</v>
      </c>
      <c r="D1639">
        <v>15</v>
      </c>
      <c r="E1639" s="1" t="s">
        <v>20</v>
      </c>
      <c r="F1639" s="1" t="s">
        <v>404</v>
      </c>
      <c r="G1639" s="1" t="s">
        <v>3938</v>
      </c>
      <c r="H1639" s="1" t="s">
        <v>3939</v>
      </c>
      <c r="I1639" s="1" t="s">
        <v>1094</v>
      </c>
      <c r="J1639">
        <v>0</v>
      </c>
      <c r="K1639">
        <v>5</v>
      </c>
      <c r="L1639">
        <v>5</v>
      </c>
    </row>
    <row r="1640" spans="1:12" x14ac:dyDescent="0.25">
      <c r="A1640">
        <v>1959</v>
      </c>
      <c r="B1640" s="1" t="s">
        <v>12</v>
      </c>
      <c r="C1640" s="1" t="s">
        <v>24</v>
      </c>
      <c r="D1640">
        <v>19</v>
      </c>
      <c r="E1640" s="1" t="s">
        <v>149</v>
      </c>
      <c r="F1640" s="1" t="s">
        <v>358</v>
      </c>
      <c r="G1640" s="1" t="s">
        <v>2613</v>
      </c>
      <c r="H1640" s="1" t="s">
        <v>3940</v>
      </c>
      <c r="I1640" s="1" t="s">
        <v>3941</v>
      </c>
      <c r="J1640">
        <v>0</v>
      </c>
      <c r="K1640">
        <v>32</v>
      </c>
      <c r="L1640">
        <v>32</v>
      </c>
    </row>
    <row r="1641" spans="1:12" x14ac:dyDescent="0.25">
      <c r="A1641">
        <v>1959</v>
      </c>
      <c r="B1641" s="1" t="s">
        <v>12</v>
      </c>
      <c r="C1641" s="1" t="s">
        <v>24</v>
      </c>
      <c r="D1641">
        <v>27</v>
      </c>
      <c r="E1641" s="1" t="s">
        <v>3421</v>
      </c>
      <c r="F1641" s="1" t="s">
        <v>79</v>
      </c>
      <c r="G1641" s="1" t="s">
        <v>3942</v>
      </c>
      <c r="H1641" s="1" t="s">
        <v>3422</v>
      </c>
      <c r="I1641" s="1" t="s">
        <v>2809</v>
      </c>
      <c r="J1641">
        <v>0</v>
      </c>
      <c r="K1641">
        <v>2</v>
      </c>
      <c r="L1641">
        <v>50</v>
      </c>
    </row>
    <row r="1642" spans="1:12" x14ac:dyDescent="0.25">
      <c r="A1642">
        <v>1959</v>
      </c>
      <c r="B1642" s="1" t="s">
        <v>12</v>
      </c>
      <c r="C1642" s="1" t="s">
        <v>13</v>
      </c>
      <c r="D1642">
        <v>2</v>
      </c>
      <c r="E1642" s="1" t="s">
        <v>465</v>
      </c>
      <c r="F1642" s="1" t="s">
        <v>26</v>
      </c>
      <c r="G1642" s="1" t="s">
        <v>3943</v>
      </c>
      <c r="H1642" s="1" t="s">
        <v>3944</v>
      </c>
      <c r="I1642" s="1" t="s">
        <v>3402</v>
      </c>
      <c r="J1642">
        <v>0</v>
      </c>
      <c r="K1642">
        <v>2</v>
      </c>
      <c r="L1642">
        <v>2</v>
      </c>
    </row>
    <row r="1643" spans="1:12" x14ac:dyDescent="0.25">
      <c r="A1643">
        <v>1959</v>
      </c>
      <c r="B1643" s="1" t="s">
        <v>12</v>
      </c>
      <c r="C1643" s="1" t="s">
        <v>13</v>
      </c>
      <c r="D1643">
        <v>8</v>
      </c>
      <c r="E1643" s="1" t="s">
        <v>503</v>
      </c>
      <c r="F1643" s="1" t="s">
        <v>358</v>
      </c>
      <c r="G1643" s="1" t="s">
        <v>1513</v>
      </c>
      <c r="H1643" s="1" t="s">
        <v>3945</v>
      </c>
      <c r="I1643" s="1" t="s">
        <v>506</v>
      </c>
      <c r="J1643">
        <v>0</v>
      </c>
      <c r="K1643">
        <v>1</v>
      </c>
      <c r="L1643">
        <v>16</v>
      </c>
    </row>
    <row r="1644" spans="1:12" x14ac:dyDescent="0.25">
      <c r="A1644">
        <v>1959</v>
      </c>
      <c r="B1644" s="1" t="s">
        <v>12</v>
      </c>
      <c r="C1644" s="1" t="s">
        <v>13</v>
      </c>
      <c r="D1644">
        <v>12</v>
      </c>
      <c r="E1644" s="1" t="s">
        <v>3188</v>
      </c>
      <c r="F1644" s="1" t="s">
        <v>358</v>
      </c>
      <c r="G1644" s="1" t="s">
        <v>3946</v>
      </c>
      <c r="H1644" s="1" t="s">
        <v>3947</v>
      </c>
      <c r="I1644" s="1" t="s">
        <v>1440</v>
      </c>
      <c r="J1644">
        <v>0</v>
      </c>
      <c r="K1644">
        <v>3</v>
      </c>
      <c r="L1644">
        <v>3</v>
      </c>
    </row>
    <row r="1645" spans="1:12" x14ac:dyDescent="0.25">
      <c r="A1645">
        <v>1959</v>
      </c>
      <c r="B1645" s="1" t="s">
        <v>12</v>
      </c>
      <c r="C1645" s="1" t="s">
        <v>13</v>
      </c>
      <c r="D1645">
        <v>23</v>
      </c>
      <c r="E1645" s="1" t="s">
        <v>415</v>
      </c>
      <c r="F1645" s="1" t="s">
        <v>3948</v>
      </c>
      <c r="G1645" s="1" t="s">
        <v>3949</v>
      </c>
      <c r="H1645" s="1" t="s">
        <v>1309</v>
      </c>
      <c r="I1645" s="1" t="s">
        <v>1499</v>
      </c>
      <c r="J1645">
        <v>0</v>
      </c>
      <c r="K1645">
        <v>20</v>
      </c>
      <c r="L1645">
        <v>20</v>
      </c>
    </row>
    <row r="1646" spans="1:12" x14ac:dyDescent="0.25">
      <c r="A1646">
        <v>1959</v>
      </c>
      <c r="B1646" s="1" t="s">
        <v>12</v>
      </c>
      <c r="C1646" s="1" t="s">
        <v>13</v>
      </c>
      <c r="D1646">
        <v>24</v>
      </c>
      <c r="E1646" s="1" t="s">
        <v>1404</v>
      </c>
      <c r="F1646" s="1" t="s">
        <v>358</v>
      </c>
      <c r="G1646" s="1" t="s">
        <v>3950</v>
      </c>
      <c r="H1646" s="1" t="s">
        <v>3951</v>
      </c>
      <c r="I1646" s="1" t="s">
        <v>3952</v>
      </c>
      <c r="J1646">
        <v>0</v>
      </c>
      <c r="K1646">
        <v>16</v>
      </c>
      <c r="L1646">
        <v>16</v>
      </c>
    </row>
    <row r="1647" spans="1:12" x14ac:dyDescent="0.25">
      <c r="A1647">
        <v>1959</v>
      </c>
      <c r="B1647" s="1" t="s">
        <v>12</v>
      </c>
      <c r="C1647" s="1" t="s">
        <v>13</v>
      </c>
      <c r="D1647">
        <v>24</v>
      </c>
      <c r="E1647" s="1" t="s">
        <v>71</v>
      </c>
      <c r="F1647" s="1" t="s">
        <v>358</v>
      </c>
      <c r="G1647" s="1" t="s">
        <v>3953</v>
      </c>
      <c r="H1647" s="1" t="s">
        <v>2867</v>
      </c>
      <c r="I1647" s="1" t="s">
        <v>3954</v>
      </c>
      <c r="J1647">
        <v>0</v>
      </c>
      <c r="K1647">
        <v>54</v>
      </c>
      <c r="L1647">
        <v>65</v>
      </c>
    </row>
    <row r="1648" spans="1:12" x14ac:dyDescent="0.25">
      <c r="A1648">
        <v>1959</v>
      </c>
      <c r="B1648" s="1" t="s">
        <v>12</v>
      </c>
      <c r="C1648" s="1" t="s">
        <v>13</v>
      </c>
      <c r="D1648">
        <v>29</v>
      </c>
      <c r="E1648" s="1" t="s">
        <v>465</v>
      </c>
      <c r="F1648" s="1" t="s">
        <v>3955</v>
      </c>
      <c r="G1648" s="1" t="s">
        <v>3956</v>
      </c>
      <c r="H1648" s="1" t="s">
        <v>3957</v>
      </c>
      <c r="I1648" s="1" t="s">
        <v>701</v>
      </c>
      <c r="J1648">
        <v>0</v>
      </c>
      <c r="K1648">
        <v>34</v>
      </c>
      <c r="L1648">
        <v>34</v>
      </c>
    </row>
    <row r="1649" spans="1:12" x14ac:dyDescent="0.25">
      <c r="A1649">
        <v>1959</v>
      </c>
      <c r="B1649" s="1" t="s">
        <v>30</v>
      </c>
      <c r="C1649" s="1" t="s">
        <v>31</v>
      </c>
      <c r="D1649">
        <v>6</v>
      </c>
      <c r="E1649" s="1" t="s">
        <v>3958</v>
      </c>
      <c r="F1649" s="1" t="s">
        <v>3959</v>
      </c>
      <c r="G1649" s="1" t="s">
        <v>3960</v>
      </c>
      <c r="H1649" s="1" t="s">
        <v>3961</v>
      </c>
      <c r="I1649" s="1" t="s">
        <v>3962</v>
      </c>
      <c r="J1649">
        <v>0</v>
      </c>
      <c r="K1649">
        <v>2</v>
      </c>
      <c r="L1649">
        <v>2</v>
      </c>
    </row>
    <row r="1650" spans="1:12" x14ac:dyDescent="0.25">
      <c r="A1650">
        <v>1959</v>
      </c>
      <c r="B1650" s="1" t="s">
        <v>30</v>
      </c>
      <c r="C1650" s="1" t="s">
        <v>31</v>
      </c>
      <c r="D1650">
        <v>23</v>
      </c>
      <c r="E1650" s="1" t="s">
        <v>529</v>
      </c>
      <c r="F1650" s="1" t="s">
        <v>2322</v>
      </c>
      <c r="G1650" s="1" t="s">
        <v>3650</v>
      </c>
      <c r="H1650" s="1" t="s">
        <v>992</v>
      </c>
      <c r="I1650" s="1" t="s">
        <v>1127</v>
      </c>
      <c r="J1650">
        <v>0</v>
      </c>
      <c r="K1650">
        <v>28</v>
      </c>
      <c r="L1650">
        <v>28</v>
      </c>
    </row>
    <row r="1651" spans="1:12" x14ac:dyDescent="0.25">
      <c r="A1651">
        <v>1959</v>
      </c>
      <c r="B1651" s="1" t="s">
        <v>30</v>
      </c>
      <c r="C1651" s="1" t="s">
        <v>31</v>
      </c>
      <c r="D1651">
        <v>26</v>
      </c>
      <c r="E1651" s="1" t="s">
        <v>497</v>
      </c>
      <c r="F1651" s="1" t="s">
        <v>358</v>
      </c>
      <c r="G1651" s="1" t="s">
        <v>1675</v>
      </c>
      <c r="H1651" s="1" t="s">
        <v>3963</v>
      </c>
      <c r="I1651" s="1" t="s">
        <v>3964</v>
      </c>
      <c r="J1651">
        <v>1</v>
      </c>
      <c r="K1651">
        <v>1</v>
      </c>
      <c r="L1651">
        <v>19</v>
      </c>
    </row>
    <row r="1652" spans="1:12" x14ac:dyDescent="0.25">
      <c r="A1652">
        <v>1959</v>
      </c>
      <c r="B1652" s="1" t="s">
        <v>30</v>
      </c>
      <c r="C1652" s="1" t="s">
        <v>31</v>
      </c>
      <c r="D1652">
        <v>30</v>
      </c>
      <c r="E1652" s="1" t="s">
        <v>486</v>
      </c>
      <c r="F1652" s="1" t="s">
        <v>358</v>
      </c>
      <c r="G1652" s="1" t="s">
        <v>2574</v>
      </c>
      <c r="H1652" s="1" t="s">
        <v>3965</v>
      </c>
      <c r="I1652" s="1" t="s">
        <v>3966</v>
      </c>
      <c r="J1652">
        <v>0</v>
      </c>
      <c r="K1652">
        <v>18</v>
      </c>
      <c r="L1652">
        <v>18</v>
      </c>
    </row>
    <row r="1653" spans="1:12" x14ac:dyDescent="0.25">
      <c r="A1653">
        <v>1959</v>
      </c>
      <c r="B1653" s="1" t="s">
        <v>30</v>
      </c>
      <c r="C1653" s="1" t="s">
        <v>31</v>
      </c>
      <c r="D1653">
        <v>30</v>
      </c>
      <c r="E1653" s="1" t="s">
        <v>14</v>
      </c>
      <c r="F1653" s="1" t="s">
        <v>358</v>
      </c>
      <c r="G1653" s="1" t="s">
        <v>3967</v>
      </c>
      <c r="H1653" s="1" t="s">
        <v>3968</v>
      </c>
      <c r="I1653" s="1" t="s">
        <v>3969</v>
      </c>
      <c r="J1653">
        <v>0</v>
      </c>
      <c r="K1653">
        <v>26</v>
      </c>
      <c r="L1653">
        <v>27</v>
      </c>
    </row>
    <row r="1654" spans="1:12" x14ac:dyDescent="0.25">
      <c r="A1654">
        <v>1959</v>
      </c>
      <c r="B1654" s="1" t="s">
        <v>30</v>
      </c>
      <c r="C1654" s="1" t="s">
        <v>54</v>
      </c>
      <c r="D1654">
        <v>4</v>
      </c>
      <c r="E1654" s="1" t="s">
        <v>1711</v>
      </c>
      <c r="F1654" s="1" t="s">
        <v>358</v>
      </c>
      <c r="G1654" s="1" t="s">
        <v>2894</v>
      </c>
      <c r="H1654" s="1" t="s">
        <v>3970</v>
      </c>
      <c r="I1654" s="1" t="s">
        <v>3971</v>
      </c>
      <c r="J1654">
        <v>0</v>
      </c>
      <c r="K1654">
        <v>5</v>
      </c>
      <c r="L1654">
        <v>5</v>
      </c>
    </row>
    <row r="1655" spans="1:12" x14ac:dyDescent="0.25">
      <c r="A1655">
        <v>1959</v>
      </c>
      <c r="B1655" s="1" t="s">
        <v>30</v>
      </c>
      <c r="C1655" s="1" t="s">
        <v>54</v>
      </c>
      <c r="D1655">
        <v>16</v>
      </c>
      <c r="E1655" s="1" t="s">
        <v>877</v>
      </c>
      <c r="F1655" s="1" t="s">
        <v>1169</v>
      </c>
      <c r="G1655" s="1" t="s">
        <v>3972</v>
      </c>
      <c r="H1655" s="1" t="s">
        <v>3973</v>
      </c>
      <c r="I1655" s="1" t="s">
        <v>2468</v>
      </c>
      <c r="J1655">
        <v>0</v>
      </c>
      <c r="K1655">
        <v>40</v>
      </c>
      <c r="L1655">
        <v>40</v>
      </c>
    </row>
    <row r="1656" spans="1:12" x14ac:dyDescent="0.25">
      <c r="A1656">
        <v>1959</v>
      </c>
      <c r="B1656" s="1" t="s">
        <v>30</v>
      </c>
      <c r="C1656" s="1" t="s">
        <v>54</v>
      </c>
      <c r="D1656">
        <v>21</v>
      </c>
      <c r="E1656" s="1" t="s">
        <v>787</v>
      </c>
      <c r="F1656" s="1" t="s">
        <v>358</v>
      </c>
      <c r="G1656" s="1" t="s">
        <v>3974</v>
      </c>
      <c r="H1656" s="1" t="s">
        <v>3668</v>
      </c>
      <c r="I1656" s="1" t="s">
        <v>3233</v>
      </c>
      <c r="J1656">
        <v>0</v>
      </c>
      <c r="K1656">
        <v>24</v>
      </c>
      <c r="L1656">
        <v>27</v>
      </c>
    </row>
    <row r="1657" spans="1:12" x14ac:dyDescent="0.25">
      <c r="A1657">
        <v>1959</v>
      </c>
      <c r="B1657" s="1" t="s">
        <v>30</v>
      </c>
      <c r="C1657" s="1" t="s">
        <v>54</v>
      </c>
      <c r="D1657">
        <v>24</v>
      </c>
      <c r="E1657" s="1" t="s">
        <v>90</v>
      </c>
      <c r="F1657" s="1" t="s">
        <v>534</v>
      </c>
      <c r="G1657" s="1" t="s">
        <v>3975</v>
      </c>
      <c r="H1657" s="1" t="s">
        <v>93</v>
      </c>
      <c r="I1657" s="1" t="s">
        <v>2757</v>
      </c>
      <c r="J1657">
        <v>8</v>
      </c>
      <c r="K1657">
        <v>3</v>
      </c>
      <c r="L1657">
        <v>3</v>
      </c>
    </row>
    <row r="1658" spans="1:12" x14ac:dyDescent="0.25">
      <c r="A1658">
        <v>1959</v>
      </c>
      <c r="B1658" s="1" t="s">
        <v>30</v>
      </c>
      <c r="C1658" s="1" t="s">
        <v>78</v>
      </c>
      <c r="D1658">
        <v>1</v>
      </c>
      <c r="E1658" s="1" t="s">
        <v>87</v>
      </c>
      <c r="F1658" s="1" t="s">
        <v>1652</v>
      </c>
      <c r="G1658" s="1" t="s">
        <v>3976</v>
      </c>
      <c r="H1658" s="1" t="s">
        <v>3977</v>
      </c>
      <c r="I1658" s="1" t="s">
        <v>3978</v>
      </c>
      <c r="J1658">
        <v>0</v>
      </c>
      <c r="K1658">
        <v>25</v>
      </c>
      <c r="L1658">
        <v>26</v>
      </c>
    </row>
    <row r="1659" spans="1:12" x14ac:dyDescent="0.25">
      <c r="A1659">
        <v>1959</v>
      </c>
      <c r="B1659" s="1" t="s">
        <v>30</v>
      </c>
      <c r="C1659" s="1" t="s">
        <v>78</v>
      </c>
      <c r="D1659">
        <v>8</v>
      </c>
      <c r="E1659" s="1" t="s">
        <v>266</v>
      </c>
      <c r="F1659" s="1" t="s">
        <v>26</v>
      </c>
      <c r="G1659" s="1" t="s">
        <v>2835</v>
      </c>
      <c r="H1659" s="1" t="s">
        <v>3979</v>
      </c>
      <c r="I1659" s="1" t="s">
        <v>2874</v>
      </c>
      <c r="J1659">
        <v>0</v>
      </c>
      <c r="K1659">
        <v>45</v>
      </c>
      <c r="L1659">
        <v>45</v>
      </c>
    </row>
    <row r="1660" spans="1:12" x14ac:dyDescent="0.25">
      <c r="A1660">
        <v>1959</v>
      </c>
      <c r="B1660" s="1" t="s">
        <v>30</v>
      </c>
      <c r="C1660" s="1" t="s">
        <v>78</v>
      </c>
      <c r="D1660">
        <v>13</v>
      </c>
      <c r="E1660" s="1" t="s">
        <v>3980</v>
      </c>
      <c r="F1660" s="1" t="s">
        <v>2322</v>
      </c>
      <c r="G1660" s="1" t="s">
        <v>3981</v>
      </c>
      <c r="H1660" s="1" t="s">
        <v>3982</v>
      </c>
      <c r="I1660" s="1" t="s">
        <v>2468</v>
      </c>
      <c r="J1660">
        <v>0</v>
      </c>
      <c r="K1660">
        <v>29</v>
      </c>
      <c r="L1660">
        <v>29</v>
      </c>
    </row>
    <row r="1661" spans="1:12" x14ac:dyDescent="0.25">
      <c r="A1661">
        <v>1959</v>
      </c>
      <c r="B1661" s="1" t="s">
        <v>30</v>
      </c>
      <c r="C1661" s="1" t="s">
        <v>78</v>
      </c>
      <c r="D1661">
        <v>17</v>
      </c>
      <c r="E1661" s="1" t="s">
        <v>1404</v>
      </c>
      <c r="F1661" s="1" t="s">
        <v>960</v>
      </c>
      <c r="G1661" s="1" t="s">
        <v>3983</v>
      </c>
      <c r="H1661" s="1" t="s">
        <v>3984</v>
      </c>
      <c r="I1661" s="1" t="s">
        <v>3985</v>
      </c>
      <c r="J1661">
        <v>0</v>
      </c>
      <c r="K1661">
        <v>3</v>
      </c>
      <c r="L1661">
        <v>3</v>
      </c>
    </row>
    <row r="1662" spans="1:12" x14ac:dyDescent="0.25">
      <c r="A1662">
        <v>1959</v>
      </c>
      <c r="B1662" s="1" t="s">
        <v>30</v>
      </c>
      <c r="C1662" s="1" t="s">
        <v>78</v>
      </c>
      <c r="D1662">
        <v>21</v>
      </c>
      <c r="E1662" s="1" t="s">
        <v>95</v>
      </c>
      <c r="F1662" s="1" t="s">
        <v>3986</v>
      </c>
      <c r="G1662" s="1" t="s">
        <v>3987</v>
      </c>
      <c r="H1662" s="1" t="s">
        <v>1526</v>
      </c>
      <c r="I1662" s="1" t="s">
        <v>2821</v>
      </c>
      <c r="J1662">
        <v>0</v>
      </c>
      <c r="K1662">
        <v>2</v>
      </c>
      <c r="L1662">
        <v>2</v>
      </c>
    </row>
    <row r="1663" spans="1:12" x14ac:dyDescent="0.25">
      <c r="A1663">
        <v>1959</v>
      </c>
      <c r="B1663" s="1" t="s">
        <v>30</v>
      </c>
      <c r="C1663" s="1" t="s">
        <v>78</v>
      </c>
      <c r="D1663">
        <v>22</v>
      </c>
      <c r="E1663" s="1" t="s">
        <v>415</v>
      </c>
      <c r="F1663" s="1" t="s">
        <v>3988</v>
      </c>
      <c r="G1663" s="1" t="s">
        <v>3989</v>
      </c>
      <c r="H1663" s="1" t="s">
        <v>1399</v>
      </c>
      <c r="I1663" s="1" t="s">
        <v>1499</v>
      </c>
      <c r="J1663">
        <v>10</v>
      </c>
      <c r="K1663">
        <v>32</v>
      </c>
      <c r="L1663">
        <v>32</v>
      </c>
    </row>
    <row r="1664" spans="1:12" x14ac:dyDescent="0.25">
      <c r="A1664">
        <v>1959</v>
      </c>
      <c r="B1664" s="1" t="s">
        <v>30</v>
      </c>
      <c r="C1664" s="1" t="s">
        <v>78</v>
      </c>
      <c r="D1664">
        <v>24</v>
      </c>
      <c r="E1664" s="1" t="s">
        <v>1455</v>
      </c>
      <c r="F1664" s="1" t="s">
        <v>358</v>
      </c>
      <c r="G1664" s="1" t="s">
        <v>3990</v>
      </c>
      <c r="H1664" s="1" t="s">
        <v>3991</v>
      </c>
      <c r="I1664" s="1" t="s">
        <v>2789</v>
      </c>
      <c r="J1664">
        <v>0</v>
      </c>
      <c r="K1664">
        <v>1</v>
      </c>
      <c r="L1664">
        <v>2</v>
      </c>
    </row>
    <row r="1665" spans="1:12" x14ac:dyDescent="0.25">
      <c r="A1665">
        <v>1959</v>
      </c>
      <c r="B1665" s="1" t="s">
        <v>30</v>
      </c>
      <c r="C1665" s="1" t="s">
        <v>78</v>
      </c>
      <c r="D1665">
        <v>31</v>
      </c>
      <c r="E1665" s="1" t="s">
        <v>804</v>
      </c>
      <c r="F1665" s="1" t="s">
        <v>358</v>
      </c>
      <c r="G1665" s="1" t="s">
        <v>3209</v>
      </c>
      <c r="H1665" s="1" t="s">
        <v>3992</v>
      </c>
      <c r="I1665" s="1" t="s">
        <v>1078</v>
      </c>
      <c r="J1665">
        <v>0</v>
      </c>
      <c r="K1665">
        <v>11</v>
      </c>
      <c r="L1665">
        <v>11</v>
      </c>
    </row>
    <row r="1666" spans="1:12" x14ac:dyDescent="0.25">
      <c r="A1666">
        <v>1960</v>
      </c>
      <c r="B1666" s="1" t="s">
        <v>37</v>
      </c>
      <c r="C1666" s="1" t="s">
        <v>199</v>
      </c>
      <c r="D1666">
        <v>3</v>
      </c>
      <c r="E1666" s="1" t="s">
        <v>1293</v>
      </c>
      <c r="F1666" s="1" t="s">
        <v>358</v>
      </c>
      <c r="G1666" s="1" t="s">
        <v>2696</v>
      </c>
      <c r="H1666" s="1" t="s">
        <v>3993</v>
      </c>
      <c r="I1666" s="1" t="s">
        <v>3216</v>
      </c>
      <c r="J1666">
        <v>0</v>
      </c>
      <c r="K1666">
        <v>9</v>
      </c>
      <c r="L1666">
        <v>9</v>
      </c>
    </row>
    <row r="1667" spans="1:12" x14ac:dyDescent="0.25">
      <c r="A1667">
        <v>1960</v>
      </c>
      <c r="B1667" s="1" t="s">
        <v>37</v>
      </c>
      <c r="C1667" s="1" t="s">
        <v>199</v>
      </c>
      <c r="D1667">
        <v>6</v>
      </c>
      <c r="E1667" s="1" t="s">
        <v>64</v>
      </c>
      <c r="F1667" s="1" t="s">
        <v>358</v>
      </c>
      <c r="G1667" s="1" t="s">
        <v>3994</v>
      </c>
      <c r="H1667" s="1" t="s">
        <v>3995</v>
      </c>
      <c r="I1667" s="1" t="s">
        <v>3996</v>
      </c>
      <c r="J1667">
        <v>0</v>
      </c>
      <c r="K1667">
        <v>34</v>
      </c>
      <c r="L1667">
        <v>34</v>
      </c>
    </row>
    <row r="1668" spans="1:12" x14ac:dyDescent="0.25">
      <c r="A1668">
        <v>1960</v>
      </c>
      <c r="B1668" s="1" t="s">
        <v>37</v>
      </c>
      <c r="C1668" s="1" t="s">
        <v>199</v>
      </c>
      <c r="D1668">
        <v>18</v>
      </c>
      <c r="E1668" s="1" t="s">
        <v>14</v>
      </c>
      <c r="F1668" s="1" t="s">
        <v>3596</v>
      </c>
      <c r="G1668" s="1" t="s">
        <v>3997</v>
      </c>
      <c r="H1668" s="1" t="s">
        <v>3998</v>
      </c>
      <c r="I1668" s="1" t="s">
        <v>3630</v>
      </c>
      <c r="J1668">
        <v>0</v>
      </c>
      <c r="K1668">
        <v>50</v>
      </c>
      <c r="L1668">
        <v>50</v>
      </c>
    </row>
    <row r="1669" spans="1:12" x14ac:dyDescent="0.25">
      <c r="A1669">
        <v>1960</v>
      </c>
      <c r="B1669" s="1" t="s">
        <v>37</v>
      </c>
      <c r="C1669" s="1" t="s">
        <v>199</v>
      </c>
      <c r="D1669">
        <v>19</v>
      </c>
      <c r="E1669" s="1" t="s">
        <v>2688</v>
      </c>
      <c r="F1669" s="1" t="s">
        <v>3999</v>
      </c>
      <c r="G1669" s="1" t="s">
        <v>4000</v>
      </c>
      <c r="H1669" s="1" t="s">
        <v>2690</v>
      </c>
      <c r="I1669" s="1" t="s">
        <v>2544</v>
      </c>
      <c r="J1669">
        <v>0</v>
      </c>
      <c r="K1669">
        <v>42</v>
      </c>
      <c r="L1669">
        <v>42</v>
      </c>
    </row>
    <row r="1670" spans="1:12" x14ac:dyDescent="0.25">
      <c r="A1670">
        <v>1960</v>
      </c>
      <c r="B1670" s="1" t="s">
        <v>37</v>
      </c>
      <c r="C1670" s="1" t="s">
        <v>199</v>
      </c>
      <c r="D1670">
        <v>21</v>
      </c>
      <c r="E1670" s="1" t="s">
        <v>4001</v>
      </c>
      <c r="F1670" s="1" t="s">
        <v>3811</v>
      </c>
      <c r="G1670" s="1" t="s">
        <v>4002</v>
      </c>
      <c r="H1670" s="1" t="s">
        <v>4003</v>
      </c>
      <c r="I1670" s="1" t="s">
        <v>1627</v>
      </c>
      <c r="J1670">
        <v>0</v>
      </c>
      <c r="K1670">
        <v>37</v>
      </c>
      <c r="L1670">
        <v>46</v>
      </c>
    </row>
    <row r="1671" spans="1:12" x14ac:dyDescent="0.25">
      <c r="A1671">
        <v>1960</v>
      </c>
      <c r="B1671" s="1" t="s">
        <v>37</v>
      </c>
      <c r="C1671" s="1" t="s">
        <v>199</v>
      </c>
      <c r="D1671">
        <v>26</v>
      </c>
      <c r="E1671" s="1" t="s">
        <v>174</v>
      </c>
      <c r="F1671" s="1" t="s">
        <v>79</v>
      </c>
      <c r="G1671" s="1" t="s">
        <v>4004</v>
      </c>
      <c r="H1671" s="1" t="s">
        <v>4005</v>
      </c>
      <c r="I1671" s="1" t="s">
        <v>4006</v>
      </c>
      <c r="J1671">
        <v>0</v>
      </c>
      <c r="K1671">
        <v>9</v>
      </c>
      <c r="L1671">
        <v>9</v>
      </c>
    </row>
    <row r="1672" spans="1:12" x14ac:dyDescent="0.25">
      <c r="A1672">
        <v>1960</v>
      </c>
      <c r="B1672" s="1" t="s">
        <v>37</v>
      </c>
      <c r="C1672" s="1" t="s">
        <v>164</v>
      </c>
      <c r="D1672">
        <v>5</v>
      </c>
      <c r="E1672" s="1" t="s">
        <v>804</v>
      </c>
      <c r="F1672" s="1" t="s">
        <v>358</v>
      </c>
      <c r="G1672" s="1" t="s">
        <v>4007</v>
      </c>
      <c r="H1672" s="1" t="s">
        <v>2900</v>
      </c>
      <c r="I1672" s="1" t="s">
        <v>1078</v>
      </c>
      <c r="J1672">
        <v>0</v>
      </c>
      <c r="K1672">
        <v>59</v>
      </c>
      <c r="L1672">
        <v>59</v>
      </c>
    </row>
    <row r="1673" spans="1:12" x14ac:dyDescent="0.25">
      <c r="A1673">
        <v>1960</v>
      </c>
      <c r="B1673" s="1" t="s">
        <v>37</v>
      </c>
      <c r="C1673" s="1" t="s">
        <v>164</v>
      </c>
      <c r="D1673">
        <v>25</v>
      </c>
      <c r="E1673" s="1" t="s">
        <v>415</v>
      </c>
      <c r="F1673" s="1" t="s">
        <v>358</v>
      </c>
      <c r="G1673" s="1" t="s">
        <v>4008</v>
      </c>
      <c r="H1673" s="1" t="s">
        <v>1399</v>
      </c>
      <c r="I1673" s="1" t="s">
        <v>4009</v>
      </c>
      <c r="J1673">
        <v>0</v>
      </c>
      <c r="K1673">
        <v>61</v>
      </c>
      <c r="L1673">
        <v>64</v>
      </c>
    </row>
    <row r="1674" spans="1:12" x14ac:dyDescent="0.25">
      <c r="A1674">
        <v>1960</v>
      </c>
      <c r="B1674" s="1" t="s">
        <v>37</v>
      </c>
      <c r="C1674" s="1" t="s">
        <v>164</v>
      </c>
      <c r="D1674">
        <v>26</v>
      </c>
      <c r="E1674" s="1" t="s">
        <v>1689</v>
      </c>
      <c r="F1674" s="1" t="s">
        <v>358</v>
      </c>
      <c r="G1674" s="1" t="s">
        <v>4010</v>
      </c>
      <c r="H1674" s="1" t="s">
        <v>2396</v>
      </c>
      <c r="I1674" s="1" t="s">
        <v>2821</v>
      </c>
      <c r="J1674">
        <v>0</v>
      </c>
      <c r="K1674">
        <v>34</v>
      </c>
      <c r="L1674">
        <v>52</v>
      </c>
    </row>
    <row r="1675" spans="1:12" x14ac:dyDescent="0.25">
      <c r="A1675">
        <v>1960</v>
      </c>
      <c r="B1675" s="1" t="s">
        <v>37</v>
      </c>
      <c r="C1675" s="1" t="s">
        <v>38</v>
      </c>
      <c r="D1675">
        <v>15</v>
      </c>
      <c r="E1675" s="1" t="s">
        <v>266</v>
      </c>
      <c r="F1675" s="1" t="s">
        <v>960</v>
      </c>
      <c r="G1675" s="1" t="s">
        <v>2540</v>
      </c>
      <c r="H1675" s="1" t="s">
        <v>4011</v>
      </c>
      <c r="I1675" s="1" t="s">
        <v>2386</v>
      </c>
      <c r="J1675">
        <v>0</v>
      </c>
      <c r="K1675">
        <v>6</v>
      </c>
      <c r="L1675">
        <v>13</v>
      </c>
    </row>
    <row r="1676" spans="1:12" x14ac:dyDescent="0.25">
      <c r="A1676">
        <v>1960</v>
      </c>
      <c r="B1676" s="1" t="s">
        <v>37</v>
      </c>
      <c r="C1676" s="1" t="s">
        <v>38</v>
      </c>
      <c r="D1676">
        <v>16</v>
      </c>
      <c r="E1676" s="1" t="s">
        <v>1336</v>
      </c>
      <c r="F1676" s="1" t="s">
        <v>358</v>
      </c>
      <c r="G1676" s="1" t="s">
        <v>4012</v>
      </c>
      <c r="H1676" s="1" t="s">
        <v>4013</v>
      </c>
      <c r="I1676" s="1" t="s">
        <v>3789</v>
      </c>
      <c r="J1676">
        <v>0</v>
      </c>
      <c r="K1676">
        <v>5</v>
      </c>
      <c r="L1676">
        <v>40</v>
      </c>
    </row>
    <row r="1677" spans="1:12" x14ac:dyDescent="0.25">
      <c r="A1677">
        <v>1960</v>
      </c>
      <c r="B1677" s="1" t="s">
        <v>37</v>
      </c>
      <c r="C1677" s="1" t="s">
        <v>38</v>
      </c>
      <c r="D1677">
        <v>19</v>
      </c>
      <c r="E1677" s="1" t="s">
        <v>266</v>
      </c>
      <c r="F1677" s="1" t="s">
        <v>26</v>
      </c>
      <c r="G1677" s="1" t="s">
        <v>4014</v>
      </c>
      <c r="H1677" s="1" t="s">
        <v>4015</v>
      </c>
      <c r="I1677" s="1" t="s">
        <v>4016</v>
      </c>
      <c r="J1677">
        <v>0</v>
      </c>
      <c r="K1677">
        <v>25</v>
      </c>
      <c r="L1677">
        <v>46</v>
      </c>
    </row>
    <row r="1678" spans="1:12" x14ac:dyDescent="0.25">
      <c r="A1678">
        <v>1960</v>
      </c>
      <c r="B1678" s="1" t="s">
        <v>62</v>
      </c>
      <c r="C1678" s="1" t="s">
        <v>119</v>
      </c>
      <c r="D1678">
        <v>5</v>
      </c>
      <c r="E1678" s="1" t="s">
        <v>1815</v>
      </c>
      <c r="F1678" s="1" t="s">
        <v>26</v>
      </c>
      <c r="G1678" s="1" t="s">
        <v>2950</v>
      </c>
      <c r="H1678" s="1" t="s">
        <v>4017</v>
      </c>
      <c r="I1678" s="1" t="s">
        <v>3578</v>
      </c>
      <c r="J1678">
        <v>0</v>
      </c>
      <c r="K1678">
        <v>2</v>
      </c>
      <c r="L1678">
        <v>18</v>
      </c>
    </row>
    <row r="1679" spans="1:12" x14ac:dyDescent="0.25">
      <c r="A1679">
        <v>1960</v>
      </c>
      <c r="B1679" s="1" t="s">
        <v>62</v>
      </c>
      <c r="C1679" s="1" t="s">
        <v>119</v>
      </c>
      <c r="D1679">
        <v>12</v>
      </c>
      <c r="E1679" s="1" t="s">
        <v>415</v>
      </c>
      <c r="F1679" s="1" t="s">
        <v>358</v>
      </c>
      <c r="G1679" s="1" t="s">
        <v>2381</v>
      </c>
      <c r="H1679" s="1" t="s">
        <v>4018</v>
      </c>
      <c r="I1679" s="1" t="s">
        <v>2383</v>
      </c>
      <c r="J1679">
        <v>0</v>
      </c>
      <c r="K1679">
        <v>10</v>
      </c>
      <c r="L1679">
        <v>22</v>
      </c>
    </row>
    <row r="1680" spans="1:12" x14ac:dyDescent="0.25">
      <c r="A1680">
        <v>1960</v>
      </c>
      <c r="B1680" s="1" t="s">
        <v>62</v>
      </c>
      <c r="C1680" s="1" t="s">
        <v>119</v>
      </c>
      <c r="D1680">
        <v>18</v>
      </c>
      <c r="E1680" s="1" t="s">
        <v>1613</v>
      </c>
      <c r="F1680" s="1" t="s">
        <v>358</v>
      </c>
      <c r="G1680" s="1" t="s">
        <v>4019</v>
      </c>
      <c r="H1680" s="1" t="s">
        <v>2088</v>
      </c>
      <c r="I1680" s="1" t="s">
        <v>1699</v>
      </c>
      <c r="J1680">
        <v>0</v>
      </c>
      <c r="K1680">
        <v>9</v>
      </c>
      <c r="L1680">
        <v>9</v>
      </c>
    </row>
    <row r="1681" spans="1:12" x14ac:dyDescent="0.25">
      <c r="A1681">
        <v>1960</v>
      </c>
      <c r="B1681" s="1" t="s">
        <v>62</v>
      </c>
      <c r="C1681" s="1" t="s">
        <v>119</v>
      </c>
      <c r="D1681">
        <v>19</v>
      </c>
      <c r="E1681" s="1" t="s">
        <v>266</v>
      </c>
      <c r="F1681" s="1" t="s">
        <v>26</v>
      </c>
      <c r="G1681" s="1" t="s">
        <v>4014</v>
      </c>
      <c r="H1681" s="1" t="s">
        <v>2848</v>
      </c>
      <c r="I1681" s="1" t="s">
        <v>4020</v>
      </c>
      <c r="J1681">
        <v>0</v>
      </c>
      <c r="K1681">
        <v>37</v>
      </c>
      <c r="L1681">
        <v>51</v>
      </c>
    </row>
    <row r="1682" spans="1:12" x14ac:dyDescent="0.25">
      <c r="A1682">
        <v>1960</v>
      </c>
      <c r="B1682" s="1" t="s">
        <v>62</v>
      </c>
      <c r="C1682" s="1" t="s">
        <v>119</v>
      </c>
      <c r="D1682">
        <v>20</v>
      </c>
      <c r="E1682" s="1" t="s">
        <v>64</v>
      </c>
      <c r="F1682" s="1" t="s">
        <v>380</v>
      </c>
      <c r="G1682" s="1" t="s">
        <v>4021</v>
      </c>
      <c r="H1682" s="1" t="s">
        <v>4022</v>
      </c>
      <c r="I1682" s="1" t="s">
        <v>4023</v>
      </c>
      <c r="J1682">
        <v>0</v>
      </c>
      <c r="K1682">
        <v>4</v>
      </c>
      <c r="L1682">
        <v>44</v>
      </c>
    </row>
    <row r="1683" spans="1:12" x14ac:dyDescent="0.25">
      <c r="A1683">
        <v>1960</v>
      </c>
      <c r="B1683" s="1" t="s">
        <v>62</v>
      </c>
      <c r="C1683" s="1" t="s">
        <v>119</v>
      </c>
      <c r="D1683">
        <v>22</v>
      </c>
      <c r="E1683" s="1" t="s">
        <v>2397</v>
      </c>
      <c r="F1683" s="1" t="s">
        <v>358</v>
      </c>
      <c r="G1683" s="1" t="s">
        <v>4024</v>
      </c>
      <c r="H1683" s="1" t="s">
        <v>4025</v>
      </c>
      <c r="I1683" s="1" t="s">
        <v>4026</v>
      </c>
      <c r="J1683">
        <v>0</v>
      </c>
      <c r="K1683">
        <v>35</v>
      </c>
      <c r="L1683">
        <v>35</v>
      </c>
    </row>
    <row r="1684" spans="1:12" x14ac:dyDescent="0.25">
      <c r="A1684">
        <v>1960</v>
      </c>
      <c r="B1684" s="1" t="s">
        <v>62</v>
      </c>
      <c r="C1684" s="1" t="s">
        <v>119</v>
      </c>
      <c r="D1684">
        <v>28</v>
      </c>
      <c r="E1684" s="1" t="s">
        <v>2209</v>
      </c>
      <c r="F1684" s="1" t="s">
        <v>358</v>
      </c>
      <c r="G1684" s="1" t="s">
        <v>2421</v>
      </c>
      <c r="H1684" s="1" t="s">
        <v>4027</v>
      </c>
      <c r="I1684" s="1" t="s">
        <v>2212</v>
      </c>
      <c r="J1684">
        <v>0</v>
      </c>
      <c r="K1684">
        <v>13</v>
      </c>
      <c r="L1684">
        <v>13</v>
      </c>
    </row>
    <row r="1685" spans="1:12" x14ac:dyDescent="0.25">
      <c r="A1685">
        <v>1960</v>
      </c>
      <c r="B1685" s="1" t="s">
        <v>62</v>
      </c>
      <c r="C1685" s="1" t="s">
        <v>63</v>
      </c>
      <c r="D1685">
        <v>15</v>
      </c>
      <c r="E1685" s="1" t="s">
        <v>1220</v>
      </c>
      <c r="F1685" s="1" t="s">
        <v>358</v>
      </c>
      <c r="G1685" s="1" t="s">
        <v>2076</v>
      </c>
      <c r="H1685" s="1" t="s">
        <v>4028</v>
      </c>
      <c r="I1685" s="1" t="s">
        <v>4029</v>
      </c>
      <c r="J1685">
        <v>0</v>
      </c>
      <c r="K1685">
        <v>12</v>
      </c>
      <c r="L1685">
        <v>12</v>
      </c>
    </row>
    <row r="1686" spans="1:12" x14ac:dyDescent="0.25">
      <c r="A1686">
        <v>1960</v>
      </c>
      <c r="B1686" s="1" t="s">
        <v>62</v>
      </c>
      <c r="C1686" s="1" t="s">
        <v>63</v>
      </c>
      <c r="D1686">
        <v>18</v>
      </c>
      <c r="E1686" s="1" t="s">
        <v>611</v>
      </c>
      <c r="F1686" s="1" t="s">
        <v>26</v>
      </c>
      <c r="G1686" s="1" t="s">
        <v>4030</v>
      </c>
      <c r="H1686" s="1" t="s">
        <v>4031</v>
      </c>
      <c r="I1686" s="1" t="s">
        <v>4032</v>
      </c>
      <c r="J1686">
        <v>0</v>
      </c>
      <c r="K1686">
        <v>9</v>
      </c>
      <c r="L1686">
        <v>9</v>
      </c>
    </row>
    <row r="1687" spans="1:12" x14ac:dyDescent="0.25">
      <c r="A1687">
        <v>1960</v>
      </c>
      <c r="B1687" s="1" t="s">
        <v>62</v>
      </c>
      <c r="C1687" s="1" t="s">
        <v>63</v>
      </c>
      <c r="D1687">
        <v>23</v>
      </c>
      <c r="E1687" s="1" t="s">
        <v>277</v>
      </c>
      <c r="F1687" s="1" t="s">
        <v>2861</v>
      </c>
      <c r="G1687" s="1" t="s">
        <v>4033</v>
      </c>
      <c r="H1687" s="1" t="s">
        <v>1519</v>
      </c>
      <c r="I1687" s="1" t="s">
        <v>1029</v>
      </c>
      <c r="J1687">
        <v>0</v>
      </c>
      <c r="K1687">
        <v>4</v>
      </c>
      <c r="L1687">
        <v>4</v>
      </c>
    </row>
    <row r="1688" spans="1:12" x14ac:dyDescent="0.25">
      <c r="A1688">
        <v>1960</v>
      </c>
      <c r="B1688" s="1" t="s">
        <v>62</v>
      </c>
      <c r="C1688" s="1" t="s">
        <v>68</v>
      </c>
      <c r="D1688">
        <v>10</v>
      </c>
      <c r="E1688" s="1" t="s">
        <v>277</v>
      </c>
      <c r="F1688" s="1" t="s">
        <v>2322</v>
      </c>
      <c r="G1688" s="1" t="s">
        <v>3650</v>
      </c>
      <c r="H1688" s="1" t="s">
        <v>4034</v>
      </c>
      <c r="I1688" s="1" t="s">
        <v>1127</v>
      </c>
      <c r="J1688">
        <v>0</v>
      </c>
      <c r="K1688">
        <v>31</v>
      </c>
      <c r="L1688">
        <v>31</v>
      </c>
    </row>
    <row r="1689" spans="1:12" x14ac:dyDescent="0.25">
      <c r="A1689">
        <v>1960</v>
      </c>
      <c r="B1689" s="1" t="s">
        <v>62</v>
      </c>
      <c r="C1689" s="1" t="s">
        <v>68</v>
      </c>
      <c r="D1689">
        <v>10</v>
      </c>
      <c r="E1689" s="1" t="s">
        <v>4035</v>
      </c>
      <c r="F1689" s="1" t="s">
        <v>318</v>
      </c>
      <c r="G1689" s="1" t="s">
        <v>4036</v>
      </c>
      <c r="H1689" s="1" t="s">
        <v>4037</v>
      </c>
      <c r="I1689" s="1" t="s">
        <v>4038</v>
      </c>
      <c r="J1689">
        <v>0</v>
      </c>
      <c r="K1689">
        <v>29</v>
      </c>
      <c r="L1689">
        <v>29</v>
      </c>
    </row>
    <row r="1690" spans="1:12" x14ac:dyDescent="0.25">
      <c r="A1690">
        <v>1960</v>
      </c>
      <c r="B1690" s="1" t="s">
        <v>62</v>
      </c>
      <c r="C1690" s="1" t="s">
        <v>68</v>
      </c>
      <c r="D1690">
        <v>14</v>
      </c>
      <c r="E1690" s="1" t="s">
        <v>1404</v>
      </c>
      <c r="F1690" s="1" t="s">
        <v>534</v>
      </c>
      <c r="G1690" s="1" t="s">
        <v>3260</v>
      </c>
      <c r="H1690" s="1" t="s">
        <v>4039</v>
      </c>
      <c r="I1690" s="1" t="s">
        <v>4040</v>
      </c>
      <c r="J1690">
        <v>0</v>
      </c>
      <c r="K1690">
        <v>14</v>
      </c>
      <c r="L1690">
        <v>14</v>
      </c>
    </row>
    <row r="1691" spans="1:12" x14ac:dyDescent="0.25">
      <c r="A1691">
        <v>1960</v>
      </c>
      <c r="B1691" s="1" t="s">
        <v>62</v>
      </c>
      <c r="C1691" s="1" t="s">
        <v>68</v>
      </c>
      <c r="D1691">
        <v>24</v>
      </c>
      <c r="E1691" s="1" t="s">
        <v>415</v>
      </c>
      <c r="F1691" s="1" t="s">
        <v>2861</v>
      </c>
      <c r="G1691" s="1" t="s">
        <v>3427</v>
      </c>
      <c r="H1691" s="1" t="s">
        <v>1399</v>
      </c>
      <c r="I1691" s="1" t="s">
        <v>2646</v>
      </c>
      <c r="J1691">
        <v>0</v>
      </c>
      <c r="K1691">
        <v>54</v>
      </c>
      <c r="L1691">
        <v>54</v>
      </c>
    </row>
    <row r="1692" spans="1:12" x14ac:dyDescent="0.25">
      <c r="A1692">
        <v>1960</v>
      </c>
      <c r="B1692" s="1" t="s">
        <v>12</v>
      </c>
      <c r="C1692" s="1" t="s">
        <v>19</v>
      </c>
      <c r="D1692">
        <v>6</v>
      </c>
      <c r="E1692" s="1" t="s">
        <v>20</v>
      </c>
      <c r="F1692" s="1" t="s">
        <v>841</v>
      </c>
      <c r="G1692" s="1" t="s">
        <v>4041</v>
      </c>
      <c r="H1692" s="1" t="s">
        <v>4042</v>
      </c>
      <c r="I1692" s="1" t="s">
        <v>23</v>
      </c>
      <c r="J1692">
        <v>0</v>
      </c>
      <c r="K1692">
        <v>18</v>
      </c>
      <c r="L1692">
        <v>21</v>
      </c>
    </row>
    <row r="1693" spans="1:12" x14ac:dyDescent="0.25">
      <c r="A1693">
        <v>1960</v>
      </c>
      <c r="B1693" s="1" t="s">
        <v>12</v>
      </c>
      <c r="C1693" s="1" t="s">
        <v>19</v>
      </c>
      <c r="D1693">
        <v>11</v>
      </c>
      <c r="E1693" s="1" t="s">
        <v>1424</v>
      </c>
      <c r="F1693" s="1" t="s">
        <v>358</v>
      </c>
      <c r="G1693" s="1" t="s">
        <v>1873</v>
      </c>
      <c r="H1693" s="1" t="s">
        <v>4043</v>
      </c>
      <c r="I1693" s="1" t="s">
        <v>4044</v>
      </c>
      <c r="J1693">
        <v>0</v>
      </c>
      <c r="K1693">
        <v>18</v>
      </c>
      <c r="L1693">
        <v>18</v>
      </c>
    </row>
    <row r="1694" spans="1:12" x14ac:dyDescent="0.25">
      <c r="A1694">
        <v>1960</v>
      </c>
      <c r="B1694" s="1" t="s">
        <v>12</v>
      </c>
      <c r="C1694" s="1" t="s">
        <v>19</v>
      </c>
      <c r="D1694">
        <v>14</v>
      </c>
      <c r="E1694" s="1" t="s">
        <v>1947</v>
      </c>
      <c r="F1694" s="1" t="s">
        <v>358</v>
      </c>
      <c r="G1694" s="1" t="s">
        <v>4045</v>
      </c>
      <c r="H1694" s="1" t="s">
        <v>4046</v>
      </c>
      <c r="I1694" s="1" t="s">
        <v>515</v>
      </c>
      <c r="J1694">
        <v>0</v>
      </c>
      <c r="K1694">
        <v>1</v>
      </c>
      <c r="L1694">
        <v>58</v>
      </c>
    </row>
    <row r="1695" spans="1:12" x14ac:dyDescent="0.25">
      <c r="A1695">
        <v>1960</v>
      </c>
      <c r="B1695" s="1" t="s">
        <v>12</v>
      </c>
      <c r="C1695" s="1" t="s">
        <v>19</v>
      </c>
      <c r="D1695">
        <v>15</v>
      </c>
      <c r="E1695" s="1" t="s">
        <v>4047</v>
      </c>
      <c r="F1695" s="1" t="s">
        <v>358</v>
      </c>
      <c r="G1695" s="1" t="s">
        <v>4048</v>
      </c>
      <c r="H1695" s="1" t="s">
        <v>4049</v>
      </c>
      <c r="I1695" s="1" t="s">
        <v>4050</v>
      </c>
      <c r="J1695">
        <v>0</v>
      </c>
      <c r="K1695">
        <v>1</v>
      </c>
      <c r="L1695">
        <v>11</v>
      </c>
    </row>
    <row r="1696" spans="1:12" x14ac:dyDescent="0.25">
      <c r="A1696">
        <v>1960</v>
      </c>
      <c r="B1696" s="1" t="s">
        <v>12</v>
      </c>
      <c r="C1696" s="1" t="s">
        <v>19</v>
      </c>
      <c r="D1696">
        <v>16</v>
      </c>
      <c r="E1696" s="1" t="s">
        <v>617</v>
      </c>
      <c r="F1696" s="1" t="s">
        <v>79</v>
      </c>
      <c r="G1696" s="1" t="s">
        <v>4051</v>
      </c>
      <c r="H1696" s="1" t="s">
        <v>2174</v>
      </c>
      <c r="I1696" s="1" t="s">
        <v>4052</v>
      </c>
      <c r="J1696">
        <v>0</v>
      </c>
      <c r="K1696">
        <v>8</v>
      </c>
      <c r="L1696">
        <v>9</v>
      </c>
    </row>
    <row r="1697" spans="1:12" x14ac:dyDescent="0.25">
      <c r="A1697">
        <v>1960</v>
      </c>
      <c r="B1697" s="1" t="s">
        <v>12</v>
      </c>
      <c r="C1697" s="1" t="s">
        <v>19</v>
      </c>
      <c r="D1697">
        <v>19</v>
      </c>
      <c r="E1697" s="1" t="s">
        <v>2619</v>
      </c>
      <c r="F1697" s="1" t="s">
        <v>380</v>
      </c>
      <c r="G1697" s="1" t="s">
        <v>4053</v>
      </c>
      <c r="H1697" s="1" t="s">
        <v>4054</v>
      </c>
      <c r="I1697" s="1" t="s">
        <v>4055</v>
      </c>
      <c r="J1697">
        <v>0</v>
      </c>
      <c r="K1697">
        <v>37</v>
      </c>
      <c r="L1697">
        <v>41</v>
      </c>
    </row>
    <row r="1698" spans="1:12" x14ac:dyDescent="0.25">
      <c r="A1698">
        <v>1960</v>
      </c>
      <c r="B1698" s="1" t="s">
        <v>12</v>
      </c>
      <c r="C1698" s="1" t="s">
        <v>19</v>
      </c>
      <c r="D1698">
        <v>20</v>
      </c>
      <c r="E1698" s="1" t="s">
        <v>529</v>
      </c>
      <c r="F1698" s="1" t="s">
        <v>3681</v>
      </c>
      <c r="G1698" s="1" t="s">
        <v>4056</v>
      </c>
      <c r="H1698" s="1" t="s">
        <v>4057</v>
      </c>
      <c r="I1698" s="1" t="s">
        <v>1127</v>
      </c>
      <c r="J1698">
        <v>0</v>
      </c>
      <c r="K1698">
        <v>23</v>
      </c>
      <c r="L1698">
        <v>23</v>
      </c>
    </row>
    <row r="1699" spans="1:12" x14ac:dyDescent="0.25">
      <c r="A1699">
        <v>1960</v>
      </c>
      <c r="B1699" s="1" t="s">
        <v>12</v>
      </c>
      <c r="C1699" s="1" t="s">
        <v>19</v>
      </c>
      <c r="D1699">
        <v>27</v>
      </c>
      <c r="E1699" s="1" t="s">
        <v>90</v>
      </c>
      <c r="F1699" s="1" t="s">
        <v>327</v>
      </c>
      <c r="G1699" s="1" t="s">
        <v>4058</v>
      </c>
      <c r="H1699" s="1" t="s">
        <v>4059</v>
      </c>
      <c r="I1699" s="1" t="s">
        <v>4060</v>
      </c>
      <c r="J1699">
        <v>0</v>
      </c>
      <c r="K1699">
        <v>13</v>
      </c>
      <c r="L1699">
        <v>13</v>
      </c>
    </row>
    <row r="1700" spans="1:12" x14ac:dyDescent="0.25">
      <c r="A1700">
        <v>1960</v>
      </c>
      <c r="B1700" s="1" t="s">
        <v>12</v>
      </c>
      <c r="C1700" s="1" t="s">
        <v>19</v>
      </c>
      <c r="D1700">
        <v>31</v>
      </c>
      <c r="E1700" s="1" t="s">
        <v>95</v>
      </c>
      <c r="F1700" s="1" t="s">
        <v>2861</v>
      </c>
      <c r="G1700" s="1" t="s">
        <v>2966</v>
      </c>
      <c r="H1700" s="1" t="s">
        <v>4061</v>
      </c>
      <c r="I1700" s="1" t="s">
        <v>4062</v>
      </c>
      <c r="J1700">
        <v>0</v>
      </c>
      <c r="K1700">
        <v>1</v>
      </c>
      <c r="L1700">
        <v>34</v>
      </c>
    </row>
    <row r="1701" spans="1:12" x14ac:dyDescent="0.25">
      <c r="A1701">
        <v>1960</v>
      </c>
      <c r="B1701" s="1" t="s">
        <v>12</v>
      </c>
      <c r="C1701" s="1" t="s">
        <v>24</v>
      </c>
      <c r="D1701">
        <v>1</v>
      </c>
      <c r="E1701" s="1" t="s">
        <v>804</v>
      </c>
      <c r="F1701" s="1" t="s">
        <v>358</v>
      </c>
      <c r="G1701" s="1" t="s">
        <v>2666</v>
      </c>
      <c r="H1701" s="1" t="s">
        <v>4063</v>
      </c>
      <c r="I1701" s="1" t="s">
        <v>3717</v>
      </c>
      <c r="J1701">
        <v>0</v>
      </c>
      <c r="K1701">
        <v>6</v>
      </c>
      <c r="L1701">
        <v>6</v>
      </c>
    </row>
    <row r="1702" spans="1:12" x14ac:dyDescent="0.25">
      <c r="A1702">
        <v>1960</v>
      </c>
      <c r="B1702" s="1" t="s">
        <v>12</v>
      </c>
      <c r="C1702" s="1" t="s">
        <v>24</v>
      </c>
      <c r="D1702">
        <v>17</v>
      </c>
      <c r="E1702" s="1" t="s">
        <v>225</v>
      </c>
      <c r="F1702" s="1" t="s">
        <v>4064</v>
      </c>
      <c r="G1702" s="1" t="s">
        <v>4065</v>
      </c>
      <c r="H1702" s="1" t="s">
        <v>4066</v>
      </c>
      <c r="I1702" s="1" t="s">
        <v>4067</v>
      </c>
      <c r="J1702">
        <v>0</v>
      </c>
      <c r="K1702">
        <v>20</v>
      </c>
      <c r="L1702">
        <v>20</v>
      </c>
    </row>
    <row r="1703" spans="1:12" x14ac:dyDescent="0.25">
      <c r="A1703">
        <v>1960</v>
      </c>
      <c r="B1703" s="1" t="s">
        <v>12</v>
      </c>
      <c r="C1703" s="1" t="s">
        <v>24</v>
      </c>
      <c r="D1703">
        <v>17</v>
      </c>
      <c r="E1703" s="1" t="s">
        <v>877</v>
      </c>
      <c r="F1703" s="1" t="s">
        <v>2322</v>
      </c>
      <c r="G1703" s="1" t="s">
        <v>4068</v>
      </c>
      <c r="H1703" s="1" t="s">
        <v>4069</v>
      </c>
      <c r="I1703" s="1" t="s">
        <v>1127</v>
      </c>
      <c r="J1703">
        <v>0</v>
      </c>
      <c r="K1703">
        <v>34</v>
      </c>
      <c r="L1703">
        <v>34</v>
      </c>
    </row>
    <row r="1704" spans="1:12" x14ac:dyDescent="0.25">
      <c r="A1704">
        <v>1960</v>
      </c>
      <c r="B1704" s="1" t="s">
        <v>12</v>
      </c>
      <c r="C1704" s="1" t="s">
        <v>24</v>
      </c>
      <c r="D1704">
        <v>24</v>
      </c>
      <c r="E1704" s="1" t="s">
        <v>486</v>
      </c>
      <c r="F1704" s="1" t="s">
        <v>4070</v>
      </c>
      <c r="G1704" s="1" t="s">
        <v>4071</v>
      </c>
      <c r="H1704" s="1" t="s">
        <v>4072</v>
      </c>
      <c r="I1704" s="1" t="s">
        <v>4073</v>
      </c>
      <c r="J1704">
        <v>0</v>
      </c>
      <c r="K1704">
        <v>3</v>
      </c>
      <c r="L1704">
        <v>3</v>
      </c>
    </row>
    <row r="1705" spans="1:12" x14ac:dyDescent="0.25">
      <c r="A1705">
        <v>1960</v>
      </c>
      <c r="B1705" s="1" t="s">
        <v>12</v>
      </c>
      <c r="C1705" s="1" t="s">
        <v>24</v>
      </c>
      <c r="D1705">
        <v>29</v>
      </c>
      <c r="E1705" s="1" t="s">
        <v>2213</v>
      </c>
      <c r="F1705" s="1" t="s">
        <v>4074</v>
      </c>
      <c r="G1705" s="1" t="s">
        <v>4075</v>
      </c>
      <c r="H1705" s="1" t="s">
        <v>2215</v>
      </c>
      <c r="I1705" s="1" t="s">
        <v>872</v>
      </c>
      <c r="J1705">
        <v>0</v>
      </c>
      <c r="K1705">
        <v>63</v>
      </c>
      <c r="L1705">
        <v>63</v>
      </c>
    </row>
    <row r="1706" spans="1:12" x14ac:dyDescent="0.25">
      <c r="A1706">
        <v>1960</v>
      </c>
      <c r="B1706" s="1" t="s">
        <v>12</v>
      </c>
      <c r="C1706" s="1" t="s">
        <v>13</v>
      </c>
      <c r="D1706">
        <v>2</v>
      </c>
      <c r="E1706" s="1" t="s">
        <v>529</v>
      </c>
      <c r="F1706" s="1" t="s">
        <v>2322</v>
      </c>
      <c r="G1706" s="1" t="s">
        <v>3650</v>
      </c>
      <c r="H1706" s="1" t="s">
        <v>4076</v>
      </c>
      <c r="I1706" s="1" t="s">
        <v>1127</v>
      </c>
      <c r="J1706">
        <v>0</v>
      </c>
      <c r="K1706">
        <v>18</v>
      </c>
      <c r="L1706">
        <v>18</v>
      </c>
    </row>
    <row r="1707" spans="1:12" x14ac:dyDescent="0.25">
      <c r="A1707">
        <v>1960</v>
      </c>
      <c r="B1707" s="1" t="s">
        <v>12</v>
      </c>
      <c r="C1707" s="1" t="s">
        <v>13</v>
      </c>
      <c r="D1707">
        <v>7</v>
      </c>
      <c r="E1707" s="1" t="s">
        <v>394</v>
      </c>
      <c r="F1707" s="1" t="s">
        <v>358</v>
      </c>
      <c r="G1707" s="1" t="s">
        <v>4077</v>
      </c>
      <c r="H1707" s="1" t="s">
        <v>4078</v>
      </c>
      <c r="I1707" s="1" t="s">
        <v>2809</v>
      </c>
      <c r="J1707">
        <v>0</v>
      </c>
      <c r="K1707">
        <v>31</v>
      </c>
      <c r="L1707">
        <v>31</v>
      </c>
    </row>
    <row r="1708" spans="1:12" x14ac:dyDescent="0.25">
      <c r="A1708">
        <v>1960</v>
      </c>
      <c r="B1708" s="1" t="s">
        <v>12</v>
      </c>
      <c r="C1708" s="1" t="s">
        <v>13</v>
      </c>
      <c r="D1708">
        <v>19</v>
      </c>
      <c r="E1708" s="1" t="s">
        <v>4079</v>
      </c>
      <c r="F1708" s="1" t="s">
        <v>358</v>
      </c>
      <c r="G1708" s="1" t="s">
        <v>4080</v>
      </c>
      <c r="H1708" s="1" t="s">
        <v>4081</v>
      </c>
      <c r="I1708" s="1" t="s">
        <v>4082</v>
      </c>
      <c r="J1708">
        <v>0</v>
      </c>
      <c r="K1708">
        <v>80</v>
      </c>
      <c r="L1708">
        <v>94</v>
      </c>
    </row>
    <row r="1709" spans="1:12" x14ac:dyDescent="0.25">
      <c r="A1709">
        <v>1960</v>
      </c>
      <c r="B1709" s="1" t="s">
        <v>12</v>
      </c>
      <c r="C1709" s="1" t="s">
        <v>13</v>
      </c>
      <c r="D1709">
        <v>22</v>
      </c>
      <c r="E1709" s="1" t="s">
        <v>1390</v>
      </c>
      <c r="F1709" s="1" t="s">
        <v>358</v>
      </c>
      <c r="G1709" s="1" t="s">
        <v>4083</v>
      </c>
      <c r="H1709" s="1" t="s">
        <v>4084</v>
      </c>
      <c r="I1709" s="1" t="s">
        <v>296</v>
      </c>
      <c r="J1709">
        <v>0</v>
      </c>
      <c r="K1709">
        <v>29</v>
      </c>
      <c r="L1709">
        <v>29</v>
      </c>
    </row>
    <row r="1710" spans="1:12" x14ac:dyDescent="0.25">
      <c r="A1710">
        <v>1960</v>
      </c>
      <c r="B1710" s="1" t="s">
        <v>12</v>
      </c>
      <c r="C1710" s="1" t="s">
        <v>13</v>
      </c>
      <c r="D1710">
        <v>22</v>
      </c>
      <c r="E1710" s="1" t="s">
        <v>1711</v>
      </c>
      <c r="F1710" s="1" t="s">
        <v>3916</v>
      </c>
      <c r="G1710" s="1" t="s">
        <v>4085</v>
      </c>
      <c r="H1710" s="1" t="s">
        <v>4086</v>
      </c>
      <c r="I1710" s="1" t="s">
        <v>4087</v>
      </c>
      <c r="J1710">
        <v>0</v>
      </c>
      <c r="K1710">
        <v>3</v>
      </c>
      <c r="L1710">
        <v>4</v>
      </c>
    </row>
    <row r="1711" spans="1:12" x14ac:dyDescent="0.25">
      <c r="A1711">
        <v>1960</v>
      </c>
      <c r="B1711" s="1" t="s">
        <v>12</v>
      </c>
      <c r="C1711" s="1" t="s">
        <v>13</v>
      </c>
      <c r="D1711">
        <v>26</v>
      </c>
      <c r="E1711" s="1" t="s">
        <v>529</v>
      </c>
      <c r="F1711" s="1" t="s">
        <v>3596</v>
      </c>
      <c r="G1711" s="1" t="s">
        <v>4088</v>
      </c>
      <c r="H1711" s="1" t="s">
        <v>3683</v>
      </c>
      <c r="I1711" s="1" t="s">
        <v>4089</v>
      </c>
      <c r="J1711">
        <v>0</v>
      </c>
      <c r="K1711">
        <v>31</v>
      </c>
      <c r="L1711">
        <v>37</v>
      </c>
    </row>
    <row r="1712" spans="1:12" x14ac:dyDescent="0.25">
      <c r="A1712">
        <v>1960</v>
      </c>
      <c r="B1712" s="1" t="s">
        <v>12</v>
      </c>
      <c r="C1712" s="1" t="s">
        <v>13</v>
      </c>
      <c r="D1712">
        <v>28</v>
      </c>
      <c r="E1712" s="1" t="s">
        <v>503</v>
      </c>
      <c r="F1712" s="1" t="s">
        <v>358</v>
      </c>
      <c r="G1712" s="1" t="s">
        <v>1995</v>
      </c>
      <c r="H1712" s="1" t="s">
        <v>4090</v>
      </c>
      <c r="I1712" s="1" t="s">
        <v>506</v>
      </c>
      <c r="J1712">
        <v>0</v>
      </c>
      <c r="K1712">
        <v>8</v>
      </c>
      <c r="L1712">
        <v>18</v>
      </c>
    </row>
    <row r="1713" spans="1:12" x14ac:dyDescent="0.25">
      <c r="A1713">
        <v>1960</v>
      </c>
      <c r="B1713" s="1" t="s">
        <v>12</v>
      </c>
      <c r="C1713" s="1" t="s">
        <v>13</v>
      </c>
      <c r="D1713">
        <v>29</v>
      </c>
      <c r="E1713" s="1" t="s">
        <v>95</v>
      </c>
      <c r="F1713" s="1" t="s">
        <v>3596</v>
      </c>
      <c r="G1713" s="1" t="s">
        <v>4091</v>
      </c>
      <c r="H1713" s="1" t="s">
        <v>3239</v>
      </c>
      <c r="I1713" s="1" t="s">
        <v>4092</v>
      </c>
      <c r="J1713">
        <v>0</v>
      </c>
      <c r="K1713">
        <v>21</v>
      </c>
      <c r="L1713">
        <v>21</v>
      </c>
    </row>
    <row r="1714" spans="1:12" x14ac:dyDescent="0.25">
      <c r="A1714">
        <v>1960</v>
      </c>
      <c r="B1714" s="1" t="s">
        <v>30</v>
      </c>
      <c r="C1714" s="1" t="s">
        <v>31</v>
      </c>
      <c r="D1714">
        <v>4</v>
      </c>
      <c r="E1714" s="1" t="s">
        <v>614</v>
      </c>
      <c r="F1714" s="1" t="s">
        <v>3955</v>
      </c>
      <c r="G1714" s="1" t="s">
        <v>4093</v>
      </c>
      <c r="H1714" s="1" t="s">
        <v>616</v>
      </c>
      <c r="I1714" s="1" t="s">
        <v>1181</v>
      </c>
      <c r="J1714">
        <v>0</v>
      </c>
      <c r="K1714">
        <v>62</v>
      </c>
      <c r="L1714">
        <v>72</v>
      </c>
    </row>
    <row r="1715" spans="1:12" x14ac:dyDescent="0.25">
      <c r="A1715">
        <v>1960</v>
      </c>
      <c r="B1715" s="1" t="s">
        <v>30</v>
      </c>
      <c r="C1715" s="1" t="s">
        <v>31</v>
      </c>
      <c r="D1715">
        <v>14</v>
      </c>
      <c r="E1715" s="1" t="s">
        <v>95</v>
      </c>
      <c r="F1715" s="1" t="s">
        <v>79</v>
      </c>
      <c r="G1715" s="1" t="s">
        <v>4094</v>
      </c>
      <c r="H1715" s="1" t="s">
        <v>4095</v>
      </c>
      <c r="I1715" s="1" t="s">
        <v>4096</v>
      </c>
      <c r="J1715">
        <v>0</v>
      </c>
      <c r="K1715">
        <v>11</v>
      </c>
      <c r="L1715">
        <v>11</v>
      </c>
    </row>
    <row r="1716" spans="1:12" x14ac:dyDescent="0.25">
      <c r="A1716">
        <v>1960</v>
      </c>
      <c r="B1716" s="1" t="s">
        <v>30</v>
      </c>
      <c r="C1716" s="1" t="s">
        <v>31</v>
      </c>
      <c r="D1716">
        <v>15</v>
      </c>
      <c r="E1716" s="1" t="s">
        <v>732</v>
      </c>
      <c r="F1716" s="1" t="s">
        <v>26</v>
      </c>
      <c r="G1716" s="1" t="s">
        <v>4097</v>
      </c>
      <c r="H1716" s="1" t="s">
        <v>4098</v>
      </c>
      <c r="I1716" s="1" t="s">
        <v>3831</v>
      </c>
      <c r="J1716">
        <v>0</v>
      </c>
      <c r="K1716">
        <v>2</v>
      </c>
      <c r="L1716">
        <v>2</v>
      </c>
    </row>
    <row r="1717" spans="1:12" x14ac:dyDescent="0.25">
      <c r="A1717">
        <v>1960</v>
      </c>
      <c r="B1717" s="1" t="s">
        <v>30</v>
      </c>
      <c r="C1717" s="1" t="s">
        <v>31</v>
      </c>
      <c r="D1717">
        <v>21</v>
      </c>
      <c r="E1717" s="1" t="s">
        <v>529</v>
      </c>
      <c r="F1717" s="1" t="s">
        <v>990</v>
      </c>
      <c r="G1717" s="1" t="s">
        <v>3817</v>
      </c>
      <c r="H1717" s="1" t="s">
        <v>4099</v>
      </c>
      <c r="I1717" s="1" t="s">
        <v>1127</v>
      </c>
      <c r="J1717">
        <v>0</v>
      </c>
      <c r="K1717">
        <v>3</v>
      </c>
      <c r="L1717">
        <v>3</v>
      </c>
    </row>
    <row r="1718" spans="1:12" x14ac:dyDescent="0.25">
      <c r="A1718">
        <v>1960</v>
      </c>
      <c r="B1718" s="1" t="s">
        <v>30</v>
      </c>
      <c r="C1718" s="1" t="s">
        <v>31</v>
      </c>
      <c r="D1718">
        <v>28</v>
      </c>
      <c r="E1718" s="1" t="s">
        <v>942</v>
      </c>
      <c r="F1718" s="1" t="s">
        <v>358</v>
      </c>
      <c r="G1718" s="1" t="s">
        <v>1778</v>
      </c>
      <c r="H1718" s="1" t="s">
        <v>4100</v>
      </c>
      <c r="I1718" s="1" t="s">
        <v>515</v>
      </c>
      <c r="J1718">
        <v>0</v>
      </c>
      <c r="K1718">
        <v>12</v>
      </c>
      <c r="L1718">
        <v>12</v>
      </c>
    </row>
    <row r="1719" spans="1:12" x14ac:dyDescent="0.25">
      <c r="A1719">
        <v>1960</v>
      </c>
      <c r="B1719" s="1" t="s">
        <v>30</v>
      </c>
      <c r="C1719" s="1" t="s">
        <v>31</v>
      </c>
      <c r="D1719">
        <v>29</v>
      </c>
      <c r="E1719" s="1" t="s">
        <v>754</v>
      </c>
      <c r="F1719" s="1" t="s">
        <v>358</v>
      </c>
      <c r="G1719" s="1" t="s">
        <v>1513</v>
      </c>
      <c r="H1719" s="1" t="s">
        <v>2858</v>
      </c>
      <c r="I1719" s="1" t="s">
        <v>949</v>
      </c>
      <c r="J1719">
        <v>0</v>
      </c>
      <c r="K1719">
        <v>1</v>
      </c>
      <c r="L1719">
        <v>37</v>
      </c>
    </row>
    <row r="1720" spans="1:12" x14ac:dyDescent="0.25">
      <c r="A1720">
        <v>1960</v>
      </c>
      <c r="B1720" s="1" t="s">
        <v>30</v>
      </c>
      <c r="C1720" s="1" t="s">
        <v>31</v>
      </c>
      <c r="D1720">
        <v>29</v>
      </c>
      <c r="E1720" s="1" t="s">
        <v>83</v>
      </c>
      <c r="F1720" s="1" t="s">
        <v>26</v>
      </c>
      <c r="G1720" s="1" t="s">
        <v>2594</v>
      </c>
      <c r="H1720" s="1" t="s">
        <v>4101</v>
      </c>
      <c r="I1720" s="1" t="s">
        <v>4102</v>
      </c>
      <c r="J1720">
        <v>0</v>
      </c>
      <c r="K1720">
        <v>22</v>
      </c>
      <c r="L1720">
        <v>48</v>
      </c>
    </row>
    <row r="1721" spans="1:12" x14ac:dyDescent="0.25">
      <c r="A1721">
        <v>1960</v>
      </c>
      <c r="B1721" s="1" t="s">
        <v>30</v>
      </c>
      <c r="C1721" s="1" t="s">
        <v>54</v>
      </c>
      <c r="D1721">
        <v>5</v>
      </c>
      <c r="E1721" s="1" t="s">
        <v>3437</v>
      </c>
      <c r="F1721" s="1" t="s">
        <v>358</v>
      </c>
      <c r="G1721" s="1" t="s">
        <v>4103</v>
      </c>
      <c r="H1721" s="1" t="s">
        <v>4104</v>
      </c>
      <c r="I1721" s="1" t="s">
        <v>4105</v>
      </c>
      <c r="J1721">
        <v>0</v>
      </c>
      <c r="K1721">
        <v>4</v>
      </c>
      <c r="L1721">
        <v>4</v>
      </c>
    </row>
    <row r="1722" spans="1:12" x14ac:dyDescent="0.25">
      <c r="A1722">
        <v>1960</v>
      </c>
      <c r="B1722" s="1" t="s">
        <v>30</v>
      </c>
      <c r="C1722" s="1" t="s">
        <v>54</v>
      </c>
      <c r="D1722">
        <v>7</v>
      </c>
      <c r="E1722" s="1" t="s">
        <v>1424</v>
      </c>
      <c r="F1722" s="1" t="s">
        <v>380</v>
      </c>
      <c r="G1722" s="1" t="s">
        <v>4106</v>
      </c>
      <c r="H1722" s="1" t="s">
        <v>4043</v>
      </c>
      <c r="I1722" s="1" t="s">
        <v>3757</v>
      </c>
      <c r="J1722">
        <v>0</v>
      </c>
      <c r="K1722">
        <v>37</v>
      </c>
      <c r="L1722">
        <v>37</v>
      </c>
    </row>
    <row r="1723" spans="1:12" x14ac:dyDescent="0.25">
      <c r="A1723">
        <v>1960</v>
      </c>
      <c r="B1723" s="1" t="s">
        <v>30</v>
      </c>
      <c r="C1723" s="1" t="s">
        <v>54</v>
      </c>
      <c r="D1723">
        <v>23</v>
      </c>
      <c r="E1723" s="1" t="s">
        <v>1947</v>
      </c>
      <c r="F1723" s="1" t="s">
        <v>358</v>
      </c>
      <c r="G1723" s="1" t="s">
        <v>2362</v>
      </c>
      <c r="H1723" s="1" t="s">
        <v>3774</v>
      </c>
      <c r="I1723" s="1" t="s">
        <v>2985</v>
      </c>
      <c r="J1723">
        <v>0</v>
      </c>
      <c r="K1723">
        <v>33</v>
      </c>
      <c r="L1723">
        <v>33</v>
      </c>
    </row>
    <row r="1724" spans="1:12" x14ac:dyDescent="0.25">
      <c r="A1724">
        <v>1960</v>
      </c>
      <c r="B1724" s="1" t="s">
        <v>30</v>
      </c>
      <c r="C1724" s="1" t="s">
        <v>78</v>
      </c>
      <c r="D1724">
        <v>4</v>
      </c>
      <c r="E1724" s="1" t="s">
        <v>529</v>
      </c>
      <c r="F1724" s="1" t="s">
        <v>4107</v>
      </c>
      <c r="G1724" s="1" t="s">
        <v>4107</v>
      </c>
      <c r="H1724" s="1" t="s">
        <v>4108</v>
      </c>
      <c r="I1724" s="1" t="s">
        <v>1127</v>
      </c>
      <c r="J1724">
        <v>0</v>
      </c>
      <c r="K1724">
        <v>14</v>
      </c>
      <c r="L1724">
        <v>14</v>
      </c>
    </row>
    <row r="1725" spans="1:12" x14ac:dyDescent="0.25">
      <c r="A1725">
        <v>1960</v>
      </c>
      <c r="B1725" s="1" t="s">
        <v>30</v>
      </c>
      <c r="C1725" s="1" t="s">
        <v>78</v>
      </c>
      <c r="D1725">
        <v>7</v>
      </c>
      <c r="E1725" s="1" t="s">
        <v>415</v>
      </c>
      <c r="F1725" s="1" t="s">
        <v>26</v>
      </c>
      <c r="G1725" s="1" t="s">
        <v>2950</v>
      </c>
      <c r="H1725" s="1" t="s">
        <v>4109</v>
      </c>
      <c r="I1725" s="1" t="s">
        <v>2646</v>
      </c>
      <c r="J1725">
        <v>0</v>
      </c>
      <c r="K1725">
        <v>15</v>
      </c>
      <c r="L1725">
        <v>15</v>
      </c>
    </row>
    <row r="1726" spans="1:12" x14ac:dyDescent="0.25">
      <c r="A1726">
        <v>1960</v>
      </c>
      <c r="B1726" s="1" t="s">
        <v>30</v>
      </c>
      <c r="C1726" s="1" t="s">
        <v>78</v>
      </c>
      <c r="D1726">
        <v>11</v>
      </c>
      <c r="E1726" s="1" t="s">
        <v>611</v>
      </c>
      <c r="F1726" s="1" t="s">
        <v>2000</v>
      </c>
      <c r="G1726" s="1" t="s">
        <v>4110</v>
      </c>
      <c r="H1726" s="1" t="s">
        <v>4111</v>
      </c>
      <c r="I1726" s="1" t="s">
        <v>4112</v>
      </c>
      <c r="J1726">
        <v>0</v>
      </c>
      <c r="K1726">
        <v>31</v>
      </c>
      <c r="L1726">
        <v>31</v>
      </c>
    </row>
    <row r="1727" spans="1:12" x14ac:dyDescent="0.25">
      <c r="A1727">
        <v>1960</v>
      </c>
      <c r="B1727" s="1" t="s">
        <v>30</v>
      </c>
      <c r="C1727" s="1" t="s">
        <v>78</v>
      </c>
      <c r="D1727">
        <v>16</v>
      </c>
      <c r="E1727" s="1" t="s">
        <v>20</v>
      </c>
      <c r="F1727" s="1" t="s">
        <v>4113</v>
      </c>
      <c r="G1727" s="1" t="s">
        <v>4114</v>
      </c>
      <c r="H1727" s="1" t="s">
        <v>4115</v>
      </c>
      <c r="I1727" s="1" t="s">
        <v>4116</v>
      </c>
      <c r="J1727">
        <v>6</v>
      </c>
      <c r="K1727">
        <v>128</v>
      </c>
      <c r="L1727">
        <v>128</v>
      </c>
    </row>
    <row r="1728" spans="1:12" x14ac:dyDescent="0.25">
      <c r="A1728">
        <v>1960</v>
      </c>
      <c r="B1728" s="1" t="s">
        <v>30</v>
      </c>
      <c r="C1728" s="1" t="s">
        <v>78</v>
      </c>
      <c r="D1728">
        <v>17</v>
      </c>
      <c r="E1728" s="1" t="s">
        <v>491</v>
      </c>
      <c r="F1728" s="1" t="s">
        <v>2861</v>
      </c>
      <c r="G1728" s="1" t="s">
        <v>4117</v>
      </c>
      <c r="H1728" s="1" t="s">
        <v>4118</v>
      </c>
      <c r="I1728" s="1" t="s">
        <v>4119</v>
      </c>
      <c r="J1728">
        <v>31</v>
      </c>
      <c r="K1728">
        <v>20</v>
      </c>
      <c r="L1728">
        <v>20</v>
      </c>
    </row>
    <row r="1729" spans="1:12" x14ac:dyDescent="0.25">
      <c r="A1729">
        <v>1960</v>
      </c>
      <c r="B1729" s="1" t="s">
        <v>30</v>
      </c>
      <c r="C1729" s="1" t="s">
        <v>78</v>
      </c>
      <c r="D1729">
        <v>22</v>
      </c>
      <c r="E1729" s="1" t="s">
        <v>1947</v>
      </c>
      <c r="F1729" s="1" t="s">
        <v>358</v>
      </c>
      <c r="G1729" s="1" t="s">
        <v>2362</v>
      </c>
      <c r="H1729" s="1" t="s">
        <v>4120</v>
      </c>
      <c r="I1729" s="1" t="s">
        <v>2985</v>
      </c>
      <c r="J1729">
        <v>0</v>
      </c>
      <c r="K1729">
        <v>28</v>
      </c>
      <c r="L1729">
        <v>37</v>
      </c>
    </row>
    <row r="1730" spans="1:12" x14ac:dyDescent="0.25">
      <c r="A1730">
        <v>1960</v>
      </c>
      <c r="B1730" s="1" t="s">
        <v>30</v>
      </c>
      <c r="C1730" s="1" t="s">
        <v>78</v>
      </c>
      <c r="D1730">
        <v>26</v>
      </c>
      <c r="E1730" s="1" t="s">
        <v>529</v>
      </c>
      <c r="F1730" s="1" t="s">
        <v>2322</v>
      </c>
      <c r="G1730" s="1" t="s">
        <v>4121</v>
      </c>
      <c r="H1730" s="1" t="s">
        <v>4122</v>
      </c>
      <c r="I1730" s="1" t="s">
        <v>1127</v>
      </c>
      <c r="J1730">
        <v>0</v>
      </c>
      <c r="K1730">
        <v>17</v>
      </c>
      <c r="L1730">
        <v>17</v>
      </c>
    </row>
    <row r="1731" spans="1:12" x14ac:dyDescent="0.25">
      <c r="A1731">
        <v>1961</v>
      </c>
      <c r="B1731" s="1" t="s">
        <v>37</v>
      </c>
      <c r="C1731" s="1" t="s">
        <v>199</v>
      </c>
      <c r="D1731">
        <v>2</v>
      </c>
      <c r="E1731" s="1" t="s">
        <v>313</v>
      </c>
      <c r="F1731" s="1" t="s">
        <v>4123</v>
      </c>
      <c r="G1731" s="1" t="s">
        <v>4124</v>
      </c>
      <c r="H1731" s="1" t="s">
        <v>4125</v>
      </c>
      <c r="I1731" s="1" t="s">
        <v>627</v>
      </c>
      <c r="J1731">
        <v>0</v>
      </c>
      <c r="K1731">
        <v>10</v>
      </c>
      <c r="L1731">
        <v>10</v>
      </c>
    </row>
    <row r="1732" spans="1:12" x14ac:dyDescent="0.25">
      <c r="A1732">
        <v>1961</v>
      </c>
      <c r="B1732" s="1" t="s">
        <v>37</v>
      </c>
      <c r="C1732" s="1" t="s">
        <v>199</v>
      </c>
      <c r="D1732">
        <v>3</v>
      </c>
      <c r="E1732" s="1" t="s">
        <v>4126</v>
      </c>
      <c r="F1732" s="1" t="s">
        <v>358</v>
      </c>
      <c r="G1732" s="1" t="s">
        <v>4127</v>
      </c>
      <c r="H1732" s="1" t="s">
        <v>4128</v>
      </c>
      <c r="I1732" s="1" t="s">
        <v>4129</v>
      </c>
      <c r="J1732">
        <v>0</v>
      </c>
      <c r="K1732">
        <v>25</v>
      </c>
      <c r="L1732">
        <v>25</v>
      </c>
    </row>
    <row r="1733" spans="1:12" x14ac:dyDescent="0.25">
      <c r="A1733">
        <v>1961</v>
      </c>
      <c r="B1733" s="1" t="s">
        <v>37</v>
      </c>
      <c r="C1733" s="1" t="s">
        <v>199</v>
      </c>
      <c r="D1733">
        <v>19</v>
      </c>
      <c r="E1733" s="1" t="s">
        <v>20</v>
      </c>
      <c r="F1733" s="1" t="s">
        <v>4130</v>
      </c>
      <c r="G1733" s="1" t="s">
        <v>4131</v>
      </c>
      <c r="H1733" s="1" t="s">
        <v>329</v>
      </c>
      <c r="I1733" s="1" t="s">
        <v>4132</v>
      </c>
      <c r="J1733">
        <v>0</v>
      </c>
      <c r="K1733">
        <v>4</v>
      </c>
      <c r="L1733">
        <v>106</v>
      </c>
    </row>
    <row r="1734" spans="1:12" x14ac:dyDescent="0.25">
      <c r="A1734">
        <v>1961</v>
      </c>
      <c r="B1734" s="1" t="s">
        <v>37</v>
      </c>
      <c r="C1734" s="1" t="s">
        <v>199</v>
      </c>
      <c r="D1734">
        <v>24</v>
      </c>
      <c r="E1734" s="1" t="s">
        <v>1455</v>
      </c>
      <c r="F1734" s="1" t="s">
        <v>358</v>
      </c>
      <c r="G1734" s="1" t="s">
        <v>1588</v>
      </c>
      <c r="H1734" s="1" t="s">
        <v>4133</v>
      </c>
      <c r="I1734" s="1" t="s">
        <v>2789</v>
      </c>
      <c r="J1734">
        <v>0</v>
      </c>
      <c r="K1734">
        <v>21</v>
      </c>
      <c r="L1734">
        <v>21</v>
      </c>
    </row>
    <row r="1735" spans="1:12" x14ac:dyDescent="0.25">
      <c r="A1735">
        <v>1961</v>
      </c>
      <c r="B1735" s="1" t="s">
        <v>37</v>
      </c>
      <c r="C1735" s="1" t="s">
        <v>199</v>
      </c>
      <c r="D1735">
        <v>24</v>
      </c>
      <c r="E1735" s="1" t="s">
        <v>64</v>
      </c>
      <c r="F1735" s="1" t="s">
        <v>404</v>
      </c>
      <c r="G1735" s="1" t="s">
        <v>4134</v>
      </c>
      <c r="H1735" s="1" t="s">
        <v>4135</v>
      </c>
      <c r="I1735" s="1" t="s">
        <v>4136</v>
      </c>
      <c r="J1735">
        <v>0</v>
      </c>
      <c r="K1735">
        <v>3</v>
      </c>
      <c r="L1735">
        <v>8</v>
      </c>
    </row>
    <row r="1736" spans="1:12" x14ac:dyDescent="0.25">
      <c r="A1736">
        <v>1961</v>
      </c>
      <c r="B1736" s="1" t="s">
        <v>37</v>
      </c>
      <c r="C1736" s="1" t="s">
        <v>199</v>
      </c>
      <c r="D1736">
        <v>26</v>
      </c>
      <c r="E1736" s="1" t="s">
        <v>1613</v>
      </c>
      <c r="F1736" s="1" t="s">
        <v>358</v>
      </c>
      <c r="G1736" s="1" t="s">
        <v>4137</v>
      </c>
      <c r="H1736" s="1" t="s">
        <v>2537</v>
      </c>
      <c r="I1736" s="1" t="s">
        <v>1699</v>
      </c>
      <c r="J1736">
        <v>0</v>
      </c>
      <c r="K1736">
        <v>23</v>
      </c>
      <c r="L1736">
        <v>23</v>
      </c>
    </row>
    <row r="1737" spans="1:12" x14ac:dyDescent="0.25">
      <c r="A1737">
        <v>1961</v>
      </c>
      <c r="B1737" s="1" t="s">
        <v>37</v>
      </c>
      <c r="C1737" s="1" t="s">
        <v>199</v>
      </c>
      <c r="D1737">
        <v>28</v>
      </c>
      <c r="E1737" s="1" t="s">
        <v>20</v>
      </c>
      <c r="F1737" s="1" t="s">
        <v>404</v>
      </c>
      <c r="G1737" s="1" t="s">
        <v>4138</v>
      </c>
      <c r="H1737" s="1" t="s">
        <v>4139</v>
      </c>
      <c r="I1737" s="1" t="s">
        <v>1094</v>
      </c>
      <c r="J1737">
        <v>0</v>
      </c>
      <c r="K1737">
        <v>6</v>
      </c>
      <c r="L1737">
        <v>6</v>
      </c>
    </row>
    <row r="1738" spans="1:12" x14ac:dyDescent="0.25">
      <c r="A1738">
        <v>1961</v>
      </c>
      <c r="B1738" s="1" t="s">
        <v>37</v>
      </c>
      <c r="C1738" s="1" t="s">
        <v>164</v>
      </c>
      <c r="D1738">
        <v>3</v>
      </c>
      <c r="E1738" s="1" t="s">
        <v>1455</v>
      </c>
      <c r="F1738" s="1" t="s">
        <v>358</v>
      </c>
      <c r="G1738" s="1" t="s">
        <v>1588</v>
      </c>
      <c r="H1738" s="1" t="s">
        <v>4140</v>
      </c>
      <c r="I1738" s="1" t="s">
        <v>2789</v>
      </c>
      <c r="J1738">
        <v>0</v>
      </c>
      <c r="K1738">
        <v>26</v>
      </c>
      <c r="L1738">
        <v>26</v>
      </c>
    </row>
    <row r="1739" spans="1:12" x14ac:dyDescent="0.25">
      <c r="A1739">
        <v>1961</v>
      </c>
      <c r="B1739" s="1" t="s">
        <v>37</v>
      </c>
      <c r="C1739" s="1" t="s">
        <v>164</v>
      </c>
      <c r="D1739">
        <v>15</v>
      </c>
      <c r="E1739" s="1" t="s">
        <v>39</v>
      </c>
      <c r="F1739" s="1" t="s">
        <v>404</v>
      </c>
      <c r="G1739" s="1" t="s">
        <v>4141</v>
      </c>
      <c r="H1739" s="1" t="s">
        <v>4142</v>
      </c>
      <c r="I1739" s="1" t="s">
        <v>631</v>
      </c>
      <c r="J1739">
        <v>1</v>
      </c>
      <c r="K1739">
        <v>72</v>
      </c>
      <c r="L1739">
        <v>72</v>
      </c>
    </row>
    <row r="1740" spans="1:12" x14ac:dyDescent="0.25">
      <c r="A1740">
        <v>1961</v>
      </c>
      <c r="B1740" s="1" t="s">
        <v>37</v>
      </c>
      <c r="C1740" s="1" t="s">
        <v>38</v>
      </c>
      <c r="D1740">
        <v>9</v>
      </c>
      <c r="E1740" s="1" t="s">
        <v>2209</v>
      </c>
      <c r="F1740" s="1" t="s">
        <v>358</v>
      </c>
      <c r="G1740" s="1" t="s">
        <v>2421</v>
      </c>
      <c r="H1740" s="1" t="s">
        <v>2211</v>
      </c>
      <c r="I1740" s="1" t="s">
        <v>2212</v>
      </c>
      <c r="J1740">
        <v>0</v>
      </c>
      <c r="K1740">
        <v>12</v>
      </c>
      <c r="L1740">
        <v>12</v>
      </c>
    </row>
    <row r="1741" spans="1:12" x14ac:dyDescent="0.25">
      <c r="A1741">
        <v>1961</v>
      </c>
      <c r="B1741" s="1" t="s">
        <v>37</v>
      </c>
      <c r="C1741" s="1" t="s">
        <v>38</v>
      </c>
      <c r="D1741">
        <v>25</v>
      </c>
      <c r="E1741" s="1" t="s">
        <v>415</v>
      </c>
      <c r="F1741" s="1" t="s">
        <v>358</v>
      </c>
      <c r="G1741" s="1" t="s">
        <v>4143</v>
      </c>
      <c r="H1741" s="1" t="s">
        <v>2242</v>
      </c>
      <c r="I1741" s="1" t="s">
        <v>2369</v>
      </c>
      <c r="J1741">
        <v>0</v>
      </c>
      <c r="K1741">
        <v>23</v>
      </c>
      <c r="L1741">
        <v>28</v>
      </c>
    </row>
    <row r="1742" spans="1:12" x14ac:dyDescent="0.25">
      <c r="A1742">
        <v>1961</v>
      </c>
      <c r="B1742" s="1" t="s">
        <v>37</v>
      </c>
      <c r="C1742" s="1" t="s">
        <v>38</v>
      </c>
      <c r="D1742">
        <v>28</v>
      </c>
      <c r="E1742" s="1" t="s">
        <v>32</v>
      </c>
      <c r="F1742" s="1" t="s">
        <v>2322</v>
      </c>
      <c r="G1742" s="1" t="s">
        <v>4144</v>
      </c>
      <c r="H1742" s="1" t="s">
        <v>4145</v>
      </c>
      <c r="I1742" s="1" t="s">
        <v>627</v>
      </c>
      <c r="J1742">
        <v>0</v>
      </c>
      <c r="K1742">
        <v>52</v>
      </c>
      <c r="L1742">
        <v>52</v>
      </c>
    </row>
    <row r="1743" spans="1:12" x14ac:dyDescent="0.25">
      <c r="A1743">
        <v>1961</v>
      </c>
      <c r="B1743" s="1" t="s">
        <v>62</v>
      </c>
      <c r="C1743" s="1" t="s">
        <v>119</v>
      </c>
      <c r="D1743">
        <v>3</v>
      </c>
      <c r="E1743" s="1" t="s">
        <v>1087</v>
      </c>
      <c r="F1743" s="1" t="s">
        <v>358</v>
      </c>
      <c r="G1743" s="1" t="s">
        <v>4146</v>
      </c>
      <c r="H1743" s="1" t="s">
        <v>4147</v>
      </c>
      <c r="I1743" s="1" t="s">
        <v>3284</v>
      </c>
      <c r="J1743">
        <v>0</v>
      </c>
      <c r="K1743">
        <v>24</v>
      </c>
      <c r="L1743">
        <v>24</v>
      </c>
    </row>
    <row r="1744" spans="1:12" x14ac:dyDescent="0.25">
      <c r="A1744">
        <v>1961</v>
      </c>
      <c r="B1744" s="1" t="s">
        <v>62</v>
      </c>
      <c r="C1744" s="1" t="s">
        <v>119</v>
      </c>
      <c r="D1744">
        <v>18</v>
      </c>
      <c r="E1744" s="1" t="s">
        <v>2502</v>
      </c>
      <c r="F1744" s="1" t="s">
        <v>1786</v>
      </c>
      <c r="G1744" s="1" t="s">
        <v>4148</v>
      </c>
      <c r="H1744" s="1" t="s">
        <v>4149</v>
      </c>
      <c r="I1744" s="1" t="s">
        <v>4150</v>
      </c>
      <c r="J1744">
        <v>0</v>
      </c>
      <c r="K1744">
        <v>14</v>
      </c>
      <c r="L1744">
        <v>15</v>
      </c>
    </row>
    <row r="1745" spans="1:12" x14ac:dyDescent="0.25">
      <c r="A1745">
        <v>1961</v>
      </c>
      <c r="B1745" s="1" t="s">
        <v>62</v>
      </c>
      <c r="C1745" s="1" t="s">
        <v>63</v>
      </c>
      <c r="D1745">
        <v>10</v>
      </c>
      <c r="E1745" s="1" t="s">
        <v>360</v>
      </c>
      <c r="F1745" s="1" t="s">
        <v>3923</v>
      </c>
      <c r="G1745" s="1" t="s">
        <v>4151</v>
      </c>
      <c r="H1745" s="1" t="s">
        <v>4152</v>
      </c>
      <c r="I1745" s="1" t="s">
        <v>872</v>
      </c>
      <c r="J1745">
        <v>0</v>
      </c>
      <c r="K1745">
        <v>78</v>
      </c>
      <c r="L1745">
        <v>78</v>
      </c>
    </row>
    <row r="1746" spans="1:12" x14ac:dyDescent="0.25">
      <c r="A1746">
        <v>1961</v>
      </c>
      <c r="B1746" s="1" t="s">
        <v>62</v>
      </c>
      <c r="C1746" s="1" t="s">
        <v>63</v>
      </c>
      <c r="D1746">
        <v>24</v>
      </c>
      <c r="E1746" s="1" t="s">
        <v>468</v>
      </c>
      <c r="F1746" s="1" t="s">
        <v>358</v>
      </c>
      <c r="G1746" s="1" t="s">
        <v>4153</v>
      </c>
      <c r="H1746" s="1" t="s">
        <v>3069</v>
      </c>
      <c r="I1746" s="1" t="s">
        <v>1699</v>
      </c>
      <c r="J1746">
        <v>0</v>
      </c>
      <c r="K1746">
        <v>22</v>
      </c>
      <c r="L1746">
        <v>22</v>
      </c>
    </row>
    <row r="1747" spans="1:12" x14ac:dyDescent="0.25">
      <c r="A1747">
        <v>1961</v>
      </c>
      <c r="B1747" s="1" t="s">
        <v>62</v>
      </c>
      <c r="C1747" s="1" t="s">
        <v>63</v>
      </c>
      <c r="D1747">
        <v>30</v>
      </c>
      <c r="E1747" s="1" t="s">
        <v>1662</v>
      </c>
      <c r="F1747" s="1" t="s">
        <v>4130</v>
      </c>
      <c r="G1747" s="1" t="s">
        <v>4131</v>
      </c>
      <c r="H1747" s="1" t="s">
        <v>2177</v>
      </c>
      <c r="I1747" s="1" t="s">
        <v>286</v>
      </c>
      <c r="J1747">
        <v>0</v>
      </c>
      <c r="K1747">
        <v>61</v>
      </c>
      <c r="L1747">
        <v>61</v>
      </c>
    </row>
    <row r="1748" spans="1:12" x14ac:dyDescent="0.25">
      <c r="A1748">
        <v>1961</v>
      </c>
      <c r="B1748" s="1" t="s">
        <v>62</v>
      </c>
      <c r="C1748" s="1" t="s">
        <v>68</v>
      </c>
      <c r="D1748">
        <v>12</v>
      </c>
      <c r="E1748" s="1" t="s">
        <v>973</v>
      </c>
      <c r="F1748" s="1" t="s">
        <v>534</v>
      </c>
      <c r="G1748" s="1" t="s">
        <v>4154</v>
      </c>
      <c r="H1748" s="1" t="s">
        <v>1022</v>
      </c>
      <c r="I1748" s="1" t="s">
        <v>286</v>
      </c>
      <c r="J1748">
        <v>0</v>
      </c>
      <c r="K1748">
        <v>20</v>
      </c>
      <c r="L1748">
        <v>36</v>
      </c>
    </row>
    <row r="1749" spans="1:12" x14ac:dyDescent="0.25">
      <c r="A1749">
        <v>1961</v>
      </c>
      <c r="B1749" s="1" t="s">
        <v>62</v>
      </c>
      <c r="C1749" s="1" t="s">
        <v>68</v>
      </c>
      <c r="D1749">
        <v>13</v>
      </c>
      <c r="E1749" s="1" t="s">
        <v>2976</v>
      </c>
      <c r="F1749" s="1" t="s">
        <v>358</v>
      </c>
      <c r="G1749" s="1" t="s">
        <v>4155</v>
      </c>
      <c r="H1749" s="1" t="s">
        <v>4156</v>
      </c>
      <c r="I1749" s="1" t="s">
        <v>4157</v>
      </c>
      <c r="J1749">
        <v>0</v>
      </c>
      <c r="K1749">
        <v>5</v>
      </c>
      <c r="L1749">
        <v>5</v>
      </c>
    </row>
    <row r="1750" spans="1:12" x14ac:dyDescent="0.25">
      <c r="A1750">
        <v>1961</v>
      </c>
      <c r="B1750" s="1" t="s">
        <v>62</v>
      </c>
      <c r="C1750" s="1" t="s">
        <v>68</v>
      </c>
      <c r="D1750">
        <v>17</v>
      </c>
      <c r="E1750" s="1" t="s">
        <v>2026</v>
      </c>
      <c r="F1750" s="1" t="s">
        <v>358</v>
      </c>
      <c r="G1750" s="1" t="s">
        <v>2182</v>
      </c>
      <c r="H1750" s="1" t="s">
        <v>4158</v>
      </c>
      <c r="I1750" s="1" t="s">
        <v>4159</v>
      </c>
      <c r="J1750">
        <v>0</v>
      </c>
      <c r="K1750">
        <v>1</v>
      </c>
      <c r="L1750">
        <v>7</v>
      </c>
    </row>
    <row r="1751" spans="1:12" x14ac:dyDescent="0.25">
      <c r="A1751">
        <v>1961</v>
      </c>
      <c r="B1751" s="1" t="s">
        <v>62</v>
      </c>
      <c r="C1751" s="1" t="s">
        <v>68</v>
      </c>
      <c r="D1751">
        <v>30</v>
      </c>
      <c r="E1751" s="1" t="s">
        <v>611</v>
      </c>
      <c r="F1751" s="1" t="s">
        <v>26</v>
      </c>
      <c r="G1751" s="1" t="s">
        <v>4160</v>
      </c>
      <c r="H1751" s="1" t="s">
        <v>613</v>
      </c>
      <c r="I1751" s="1" t="s">
        <v>4161</v>
      </c>
      <c r="J1751">
        <v>0</v>
      </c>
      <c r="K1751">
        <v>24</v>
      </c>
      <c r="L1751">
        <v>35</v>
      </c>
    </row>
    <row r="1752" spans="1:12" x14ac:dyDescent="0.25">
      <c r="A1752">
        <v>1961</v>
      </c>
      <c r="B1752" s="1" t="s">
        <v>12</v>
      </c>
      <c r="C1752" s="1" t="s">
        <v>19</v>
      </c>
      <c r="D1752">
        <v>8</v>
      </c>
      <c r="E1752" s="1" t="s">
        <v>529</v>
      </c>
      <c r="F1752" s="1" t="s">
        <v>2322</v>
      </c>
      <c r="G1752" s="1" t="s">
        <v>3650</v>
      </c>
      <c r="H1752" s="1" t="s">
        <v>2661</v>
      </c>
      <c r="I1752" s="1" t="s">
        <v>1127</v>
      </c>
      <c r="J1752">
        <v>0</v>
      </c>
      <c r="K1752">
        <v>9</v>
      </c>
      <c r="L1752">
        <v>26</v>
      </c>
    </row>
    <row r="1753" spans="1:12" x14ac:dyDescent="0.25">
      <c r="A1753">
        <v>1961</v>
      </c>
      <c r="B1753" s="1" t="s">
        <v>12</v>
      </c>
      <c r="C1753" s="1" t="s">
        <v>19</v>
      </c>
      <c r="D1753">
        <v>10</v>
      </c>
      <c r="E1753" s="1" t="s">
        <v>877</v>
      </c>
      <c r="F1753" s="1" t="s">
        <v>990</v>
      </c>
      <c r="G1753" s="1" t="s">
        <v>4162</v>
      </c>
      <c r="H1753" s="1" t="s">
        <v>4163</v>
      </c>
      <c r="I1753" s="1" t="s">
        <v>2468</v>
      </c>
      <c r="J1753">
        <v>0</v>
      </c>
      <c r="K1753">
        <v>1</v>
      </c>
      <c r="L1753">
        <v>85</v>
      </c>
    </row>
    <row r="1754" spans="1:12" x14ac:dyDescent="0.25">
      <c r="A1754">
        <v>1961</v>
      </c>
      <c r="B1754" s="1" t="s">
        <v>12</v>
      </c>
      <c r="C1754" s="1" t="s">
        <v>19</v>
      </c>
      <c r="D1754">
        <v>11</v>
      </c>
      <c r="E1754" s="1" t="s">
        <v>816</v>
      </c>
      <c r="F1754" s="1" t="s">
        <v>4130</v>
      </c>
      <c r="G1754" s="1" t="s">
        <v>4131</v>
      </c>
      <c r="H1754" s="1" t="s">
        <v>2186</v>
      </c>
      <c r="I1754" s="1" t="s">
        <v>869</v>
      </c>
      <c r="J1754">
        <v>1</v>
      </c>
      <c r="K1754">
        <v>17</v>
      </c>
      <c r="L1754">
        <v>122</v>
      </c>
    </row>
    <row r="1755" spans="1:12" x14ac:dyDescent="0.25">
      <c r="A1755">
        <v>1961</v>
      </c>
      <c r="B1755" s="1" t="s">
        <v>12</v>
      </c>
      <c r="C1755" s="1" t="s">
        <v>19</v>
      </c>
      <c r="D1755">
        <v>12</v>
      </c>
      <c r="E1755" s="1" t="s">
        <v>225</v>
      </c>
      <c r="F1755" s="1" t="s">
        <v>2322</v>
      </c>
      <c r="G1755" s="1" t="s">
        <v>4164</v>
      </c>
      <c r="H1755" s="1" t="s">
        <v>1844</v>
      </c>
      <c r="I1755" s="1" t="s">
        <v>627</v>
      </c>
      <c r="J1755">
        <v>0</v>
      </c>
      <c r="K1755">
        <v>72</v>
      </c>
      <c r="L1755">
        <v>72</v>
      </c>
    </row>
    <row r="1756" spans="1:12" x14ac:dyDescent="0.25">
      <c r="A1756">
        <v>1961</v>
      </c>
      <c r="B1756" s="1" t="s">
        <v>12</v>
      </c>
      <c r="C1756" s="1" t="s">
        <v>19</v>
      </c>
      <c r="D1756">
        <v>19</v>
      </c>
      <c r="E1756" s="1" t="s">
        <v>611</v>
      </c>
      <c r="F1756" s="1" t="s">
        <v>358</v>
      </c>
      <c r="G1756" s="1" t="s">
        <v>4077</v>
      </c>
      <c r="H1756" s="1" t="s">
        <v>4165</v>
      </c>
      <c r="I1756" s="1" t="s">
        <v>2809</v>
      </c>
      <c r="J1756">
        <v>0</v>
      </c>
      <c r="K1756">
        <v>67</v>
      </c>
      <c r="L1756">
        <v>67</v>
      </c>
    </row>
    <row r="1757" spans="1:12" x14ac:dyDescent="0.25">
      <c r="A1757">
        <v>1961</v>
      </c>
      <c r="B1757" s="1" t="s">
        <v>12</v>
      </c>
      <c r="C1757" s="1" t="s">
        <v>19</v>
      </c>
      <c r="D1757">
        <v>21</v>
      </c>
      <c r="E1757" s="1" t="s">
        <v>1404</v>
      </c>
      <c r="F1757" s="1" t="s">
        <v>358</v>
      </c>
      <c r="G1757" s="1" t="s">
        <v>4166</v>
      </c>
      <c r="H1757" s="1" t="s">
        <v>4167</v>
      </c>
      <c r="I1757" s="1" t="s">
        <v>2318</v>
      </c>
      <c r="J1757">
        <v>0</v>
      </c>
      <c r="K1757">
        <v>6</v>
      </c>
      <c r="L1757">
        <v>6</v>
      </c>
    </row>
    <row r="1758" spans="1:12" x14ac:dyDescent="0.25">
      <c r="A1758">
        <v>1961</v>
      </c>
      <c r="B1758" s="1" t="s">
        <v>12</v>
      </c>
      <c r="C1758" s="1" t="s">
        <v>24</v>
      </c>
      <c r="D1758">
        <v>6</v>
      </c>
      <c r="E1758" s="1" t="s">
        <v>290</v>
      </c>
      <c r="F1758" s="1" t="s">
        <v>358</v>
      </c>
      <c r="G1758" s="1" t="s">
        <v>4168</v>
      </c>
      <c r="H1758" s="1" t="s">
        <v>292</v>
      </c>
      <c r="I1758" s="1" t="s">
        <v>4169</v>
      </c>
      <c r="J1758">
        <v>3</v>
      </c>
      <c r="K1758">
        <v>27</v>
      </c>
      <c r="L1758">
        <v>27</v>
      </c>
    </row>
    <row r="1759" spans="1:12" x14ac:dyDescent="0.25">
      <c r="A1759">
        <v>1961</v>
      </c>
      <c r="B1759" s="1" t="s">
        <v>12</v>
      </c>
      <c r="C1759" s="1" t="s">
        <v>24</v>
      </c>
      <c r="D1759">
        <v>9</v>
      </c>
      <c r="E1759" s="1" t="s">
        <v>1116</v>
      </c>
      <c r="F1759" s="1" t="s">
        <v>3084</v>
      </c>
      <c r="G1759" s="1" t="s">
        <v>4170</v>
      </c>
      <c r="H1759" s="1" t="s">
        <v>4171</v>
      </c>
      <c r="I1759" s="1" t="s">
        <v>4172</v>
      </c>
      <c r="J1759">
        <v>0</v>
      </c>
      <c r="K1759">
        <v>39</v>
      </c>
      <c r="L1759">
        <v>39</v>
      </c>
    </row>
    <row r="1760" spans="1:12" x14ac:dyDescent="0.25">
      <c r="A1760">
        <v>1961</v>
      </c>
      <c r="B1760" s="1" t="s">
        <v>12</v>
      </c>
      <c r="C1760" s="1" t="s">
        <v>24</v>
      </c>
      <c r="D1760">
        <v>29</v>
      </c>
      <c r="E1760" s="1" t="s">
        <v>3621</v>
      </c>
      <c r="F1760" s="1" t="s">
        <v>3706</v>
      </c>
      <c r="G1760" s="1" t="s">
        <v>4173</v>
      </c>
      <c r="H1760" s="1" t="s">
        <v>4174</v>
      </c>
      <c r="I1760" s="1" t="s">
        <v>4175</v>
      </c>
      <c r="J1760">
        <v>0</v>
      </c>
      <c r="K1760">
        <v>1</v>
      </c>
      <c r="L1760">
        <v>6</v>
      </c>
    </row>
    <row r="1761" spans="1:12" x14ac:dyDescent="0.25">
      <c r="A1761">
        <v>1961</v>
      </c>
      <c r="B1761" s="1" t="s">
        <v>12</v>
      </c>
      <c r="C1761" s="1" t="s">
        <v>13</v>
      </c>
      <c r="D1761">
        <v>1</v>
      </c>
      <c r="E1761" s="1" t="s">
        <v>90</v>
      </c>
      <c r="F1761" s="1" t="s">
        <v>2150</v>
      </c>
      <c r="G1761" s="1" t="s">
        <v>4176</v>
      </c>
      <c r="H1761" s="1" t="s">
        <v>4177</v>
      </c>
      <c r="I1761" s="1" t="s">
        <v>2757</v>
      </c>
      <c r="J1761">
        <v>0</v>
      </c>
      <c r="K1761">
        <v>78</v>
      </c>
      <c r="L1761">
        <v>78</v>
      </c>
    </row>
    <row r="1762" spans="1:12" x14ac:dyDescent="0.25">
      <c r="A1762">
        <v>1961</v>
      </c>
      <c r="B1762" s="1" t="s">
        <v>12</v>
      </c>
      <c r="C1762" s="1" t="s">
        <v>13</v>
      </c>
      <c r="D1762">
        <v>5</v>
      </c>
      <c r="E1762" s="1" t="s">
        <v>4047</v>
      </c>
      <c r="F1762" s="1" t="s">
        <v>358</v>
      </c>
      <c r="G1762" s="1" t="s">
        <v>4048</v>
      </c>
      <c r="H1762" s="1" t="s">
        <v>4178</v>
      </c>
      <c r="I1762" s="1" t="s">
        <v>4050</v>
      </c>
      <c r="J1762">
        <v>0</v>
      </c>
      <c r="K1762">
        <v>5</v>
      </c>
      <c r="L1762">
        <v>19</v>
      </c>
    </row>
    <row r="1763" spans="1:12" x14ac:dyDescent="0.25">
      <c r="A1763">
        <v>1961</v>
      </c>
      <c r="B1763" s="1" t="s">
        <v>12</v>
      </c>
      <c r="C1763" s="1" t="s">
        <v>13</v>
      </c>
      <c r="D1763">
        <v>6</v>
      </c>
      <c r="E1763" s="1" t="s">
        <v>2115</v>
      </c>
      <c r="F1763" s="1" t="s">
        <v>358</v>
      </c>
      <c r="G1763" s="1" t="s">
        <v>3164</v>
      </c>
      <c r="H1763" s="1" t="s">
        <v>4179</v>
      </c>
      <c r="I1763" s="1" t="s">
        <v>4180</v>
      </c>
      <c r="J1763">
        <v>0</v>
      </c>
      <c r="K1763">
        <v>2</v>
      </c>
      <c r="L1763">
        <v>2</v>
      </c>
    </row>
    <row r="1764" spans="1:12" x14ac:dyDescent="0.25">
      <c r="A1764">
        <v>1961</v>
      </c>
      <c r="B1764" s="1" t="s">
        <v>12</v>
      </c>
      <c r="C1764" s="1" t="s">
        <v>13</v>
      </c>
      <c r="D1764">
        <v>6</v>
      </c>
      <c r="E1764" s="1" t="s">
        <v>4181</v>
      </c>
      <c r="F1764" s="1" t="s">
        <v>358</v>
      </c>
      <c r="G1764" s="1" t="s">
        <v>4182</v>
      </c>
      <c r="H1764" s="1" t="s">
        <v>4183</v>
      </c>
      <c r="I1764" s="1" t="s">
        <v>4184</v>
      </c>
      <c r="J1764">
        <v>0</v>
      </c>
      <c r="K1764">
        <v>4</v>
      </c>
      <c r="L1764">
        <v>4</v>
      </c>
    </row>
    <row r="1765" spans="1:12" x14ac:dyDescent="0.25">
      <c r="A1765">
        <v>1961</v>
      </c>
      <c r="B1765" s="1" t="s">
        <v>12</v>
      </c>
      <c r="C1765" s="1" t="s">
        <v>13</v>
      </c>
      <c r="D1765">
        <v>10</v>
      </c>
      <c r="E1765" s="1" t="s">
        <v>1689</v>
      </c>
      <c r="F1765" s="1" t="s">
        <v>358</v>
      </c>
      <c r="G1765" s="1" t="s">
        <v>4185</v>
      </c>
      <c r="H1765" s="1" t="s">
        <v>2396</v>
      </c>
      <c r="I1765" s="1" t="s">
        <v>4186</v>
      </c>
      <c r="J1765">
        <v>0</v>
      </c>
      <c r="K1765">
        <v>83</v>
      </c>
      <c r="L1765">
        <v>83</v>
      </c>
    </row>
    <row r="1766" spans="1:12" x14ac:dyDescent="0.25">
      <c r="A1766">
        <v>1961</v>
      </c>
      <c r="B1766" s="1" t="s">
        <v>12</v>
      </c>
      <c r="C1766" s="1" t="s">
        <v>13</v>
      </c>
      <c r="D1766">
        <v>12</v>
      </c>
      <c r="E1766" s="1" t="s">
        <v>225</v>
      </c>
      <c r="F1766" s="1" t="s">
        <v>4187</v>
      </c>
      <c r="G1766" s="1" t="s">
        <v>4188</v>
      </c>
      <c r="H1766" s="1" t="s">
        <v>4189</v>
      </c>
      <c r="I1766" s="1" t="s">
        <v>872</v>
      </c>
      <c r="J1766">
        <v>0</v>
      </c>
      <c r="K1766">
        <v>77</v>
      </c>
      <c r="L1766">
        <v>77</v>
      </c>
    </row>
    <row r="1767" spans="1:12" x14ac:dyDescent="0.25">
      <c r="A1767">
        <v>1961</v>
      </c>
      <c r="B1767" s="1" t="s">
        <v>12</v>
      </c>
      <c r="C1767" s="1" t="s">
        <v>13</v>
      </c>
      <c r="D1767">
        <v>17</v>
      </c>
      <c r="E1767" s="1" t="s">
        <v>90</v>
      </c>
      <c r="F1767" s="1" t="s">
        <v>4190</v>
      </c>
      <c r="G1767" s="1" t="s">
        <v>4191</v>
      </c>
      <c r="H1767" s="1" t="s">
        <v>93</v>
      </c>
      <c r="I1767" s="1" t="s">
        <v>515</v>
      </c>
      <c r="J1767">
        <v>0</v>
      </c>
      <c r="K1767">
        <v>37</v>
      </c>
      <c r="L1767">
        <v>37</v>
      </c>
    </row>
    <row r="1768" spans="1:12" x14ac:dyDescent="0.25">
      <c r="A1768">
        <v>1961</v>
      </c>
      <c r="B1768" s="1" t="s">
        <v>12</v>
      </c>
      <c r="C1768" s="1" t="s">
        <v>13</v>
      </c>
      <c r="D1768">
        <v>17</v>
      </c>
      <c r="E1768" s="1" t="s">
        <v>4192</v>
      </c>
      <c r="F1768" s="1" t="s">
        <v>358</v>
      </c>
      <c r="G1768" s="1" t="s">
        <v>4193</v>
      </c>
      <c r="H1768" s="1" t="s">
        <v>4194</v>
      </c>
      <c r="I1768" s="1" t="s">
        <v>4195</v>
      </c>
      <c r="J1768">
        <v>0</v>
      </c>
      <c r="K1768">
        <v>16</v>
      </c>
      <c r="L1768">
        <v>16</v>
      </c>
    </row>
    <row r="1769" spans="1:12" x14ac:dyDescent="0.25">
      <c r="A1769">
        <v>1961</v>
      </c>
      <c r="B1769" s="1" t="s">
        <v>12</v>
      </c>
      <c r="C1769" s="1" t="s">
        <v>13</v>
      </c>
      <c r="D1769">
        <v>23</v>
      </c>
      <c r="E1769" s="1" t="s">
        <v>2688</v>
      </c>
      <c r="F1769" s="1" t="s">
        <v>318</v>
      </c>
      <c r="G1769" s="1" t="s">
        <v>4196</v>
      </c>
      <c r="H1769" s="1" t="s">
        <v>2690</v>
      </c>
      <c r="I1769" s="1" t="s">
        <v>4197</v>
      </c>
      <c r="J1769">
        <v>0</v>
      </c>
      <c r="K1769">
        <v>28</v>
      </c>
      <c r="L1769">
        <v>29</v>
      </c>
    </row>
    <row r="1770" spans="1:12" x14ac:dyDescent="0.25">
      <c r="A1770">
        <v>1961</v>
      </c>
      <c r="B1770" s="1" t="s">
        <v>30</v>
      </c>
      <c r="C1770" s="1" t="s">
        <v>31</v>
      </c>
      <c r="D1770">
        <v>7</v>
      </c>
      <c r="E1770" s="1" t="s">
        <v>71</v>
      </c>
      <c r="F1770" s="1" t="s">
        <v>358</v>
      </c>
      <c r="G1770" s="1" t="s">
        <v>2613</v>
      </c>
      <c r="H1770" s="1" t="s">
        <v>4198</v>
      </c>
      <c r="I1770" s="1" t="s">
        <v>4199</v>
      </c>
      <c r="J1770">
        <v>0</v>
      </c>
      <c r="K1770">
        <v>34</v>
      </c>
      <c r="L1770">
        <v>34</v>
      </c>
    </row>
    <row r="1771" spans="1:12" x14ac:dyDescent="0.25">
      <c r="A1771">
        <v>1961</v>
      </c>
      <c r="B1771" s="1" t="s">
        <v>30</v>
      </c>
      <c r="C1771" s="1" t="s">
        <v>31</v>
      </c>
      <c r="D1771">
        <v>10</v>
      </c>
      <c r="E1771" s="1" t="s">
        <v>1150</v>
      </c>
      <c r="F1771" s="1" t="s">
        <v>4200</v>
      </c>
      <c r="G1771" s="1" t="s">
        <v>4201</v>
      </c>
      <c r="H1771" s="1" t="s">
        <v>4202</v>
      </c>
      <c r="I1771" s="1" t="s">
        <v>1532</v>
      </c>
      <c r="J1771">
        <v>0</v>
      </c>
      <c r="K1771">
        <v>17</v>
      </c>
      <c r="L1771">
        <v>37</v>
      </c>
    </row>
    <row r="1772" spans="1:12" x14ac:dyDescent="0.25">
      <c r="A1772">
        <v>1961</v>
      </c>
      <c r="B1772" s="1" t="s">
        <v>30</v>
      </c>
      <c r="C1772" s="1" t="s">
        <v>54</v>
      </c>
      <c r="D1772">
        <v>1</v>
      </c>
      <c r="E1772" s="1" t="s">
        <v>415</v>
      </c>
      <c r="F1772" s="1" t="s">
        <v>358</v>
      </c>
      <c r="G1772" s="1" t="s">
        <v>4203</v>
      </c>
      <c r="H1772" s="1" t="s">
        <v>4204</v>
      </c>
      <c r="I1772" s="1" t="s">
        <v>1535</v>
      </c>
      <c r="J1772">
        <v>0</v>
      </c>
      <c r="K1772">
        <v>45</v>
      </c>
      <c r="L1772">
        <v>88</v>
      </c>
    </row>
    <row r="1773" spans="1:12" x14ac:dyDescent="0.25">
      <c r="A1773">
        <v>1961</v>
      </c>
      <c r="B1773" s="1" t="s">
        <v>30</v>
      </c>
      <c r="C1773" s="1" t="s">
        <v>54</v>
      </c>
      <c r="D1773">
        <v>1</v>
      </c>
      <c r="E1773" s="1" t="s">
        <v>4205</v>
      </c>
      <c r="F1773" s="1" t="s">
        <v>2283</v>
      </c>
      <c r="G1773" s="1" t="s">
        <v>4206</v>
      </c>
      <c r="H1773" s="1" t="s">
        <v>4207</v>
      </c>
      <c r="I1773" s="1" t="s">
        <v>4208</v>
      </c>
      <c r="J1773">
        <v>0</v>
      </c>
      <c r="K1773">
        <v>2</v>
      </c>
      <c r="L1773">
        <v>10</v>
      </c>
    </row>
    <row r="1774" spans="1:12" x14ac:dyDescent="0.25">
      <c r="A1774">
        <v>1961</v>
      </c>
      <c r="B1774" s="1" t="s">
        <v>30</v>
      </c>
      <c r="C1774" s="1" t="s">
        <v>54</v>
      </c>
      <c r="D1774">
        <v>8</v>
      </c>
      <c r="E1774" s="1" t="s">
        <v>14</v>
      </c>
      <c r="F1774" s="1" t="s">
        <v>534</v>
      </c>
      <c r="G1774" s="1" t="s">
        <v>4209</v>
      </c>
      <c r="H1774" s="1" t="s">
        <v>4210</v>
      </c>
      <c r="I1774" s="1" t="s">
        <v>276</v>
      </c>
      <c r="J1774">
        <v>0</v>
      </c>
      <c r="K1774">
        <v>76</v>
      </c>
      <c r="L1774">
        <v>79</v>
      </c>
    </row>
    <row r="1775" spans="1:12" x14ac:dyDescent="0.25">
      <c r="A1775">
        <v>1961</v>
      </c>
      <c r="B1775" s="1" t="s">
        <v>30</v>
      </c>
      <c r="C1775" s="1" t="s">
        <v>54</v>
      </c>
      <c r="D1775">
        <v>21</v>
      </c>
      <c r="E1775" s="1" t="s">
        <v>64</v>
      </c>
      <c r="F1775" s="1" t="s">
        <v>3508</v>
      </c>
      <c r="G1775" s="1" t="s">
        <v>4211</v>
      </c>
      <c r="H1775" s="1" t="s">
        <v>4212</v>
      </c>
      <c r="I1775" s="1" t="s">
        <v>4213</v>
      </c>
      <c r="J1775">
        <v>0</v>
      </c>
      <c r="K1775">
        <v>6</v>
      </c>
      <c r="L1775">
        <v>6</v>
      </c>
    </row>
    <row r="1776" spans="1:12" x14ac:dyDescent="0.25">
      <c r="A1776">
        <v>1961</v>
      </c>
      <c r="B1776" s="1" t="s">
        <v>30</v>
      </c>
      <c r="C1776" s="1" t="s">
        <v>54</v>
      </c>
      <c r="D1776">
        <v>23</v>
      </c>
      <c r="E1776" s="1" t="s">
        <v>415</v>
      </c>
      <c r="F1776" s="1" t="s">
        <v>4214</v>
      </c>
      <c r="G1776" s="1" t="s">
        <v>4215</v>
      </c>
      <c r="H1776" s="1" t="s">
        <v>4216</v>
      </c>
      <c r="I1776" s="1" t="s">
        <v>2809</v>
      </c>
      <c r="J1776">
        <v>0</v>
      </c>
      <c r="K1776">
        <v>52</v>
      </c>
      <c r="L1776">
        <v>52</v>
      </c>
    </row>
    <row r="1777" spans="1:12" x14ac:dyDescent="0.25">
      <c r="A1777">
        <v>1961</v>
      </c>
      <c r="B1777" s="1" t="s">
        <v>30</v>
      </c>
      <c r="C1777" s="1" t="s">
        <v>54</v>
      </c>
      <c r="D1777">
        <v>30</v>
      </c>
      <c r="E1777" s="1" t="s">
        <v>4217</v>
      </c>
      <c r="F1777" s="1" t="s">
        <v>3596</v>
      </c>
      <c r="G1777" s="1" t="s">
        <v>4218</v>
      </c>
      <c r="H1777" s="1" t="s">
        <v>4219</v>
      </c>
      <c r="I1777" s="1" t="s">
        <v>4220</v>
      </c>
      <c r="J1777">
        <v>0</v>
      </c>
      <c r="K1777">
        <v>15</v>
      </c>
      <c r="L1777">
        <v>15</v>
      </c>
    </row>
    <row r="1778" spans="1:12" x14ac:dyDescent="0.25">
      <c r="A1778">
        <v>1961</v>
      </c>
      <c r="B1778" s="1" t="s">
        <v>30</v>
      </c>
      <c r="C1778" s="1" t="s">
        <v>78</v>
      </c>
      <c r="D1778">
        <v>4</v>
      </c>
      <c r="E1778" s="1" t="s">
        <v>32</v>
      </c>
      <c r="F1778" s="1" t="s">
        <v>404</v>
      </c>
      <c r="G1778" s="1" t="s">
        <v>4221</v>
      </c>
      <c r="H1778" s="1" t="s">
        <v>57</v>
      </c>
      <c r="I1778" s="1" t="s">
        <v>1267</v>
      </c>
      <c r="J1778">
        <v>0</v>
      </c>
      <c r="K1778">
        <v>3</v>
      </c>
      <c r="L1778">
        <v>3</v>
      </c>
    </row>
    <row r="1779" spans="1:12" x14ac:dyDescent="0.25">
      <c r="A1779">
        <v>1961</v>
      </c>
      <c r="B1779" s="1" t="s">
        <v>30</v>
      </c>
      <c r="C1779" s="1" t="s">
        <v>78</v>
      </c>
      <c r="D1779">
        <v>12</v>
      </c>
      <c r="E1779" s="1" t="s">
        <v>39</v>
      </c>
      <c r="F1779" s="1" t="s">
        <v>380</v>
      </c>
      <c r="G1779" s="1" t="s">
        <v>4222</v>
      </c>
      <c r="H1779" s="1" t="s">
        <v>4223</v>
      </c>
      <c r="I1779" s="1" t="s">
        <v>4224</v>
      </c>
      <c r="J1779">
        <v>8</v>
      </c>
      <c r="K1779">
        <v>13</v>
      </c>
      <c r="L1779">
        <v>13</v>
      </c>
    </row>
    <row r="1780" spans="1:12" x14ac:dyDescent="0.25">
      <c r="A1780">
        <v>1961</v>
      </c>
      <c r="B1780" s="1" t="s">
        <v>30</v>
      </c>
      <c r="C1780" s="1" t="s">
        <v>78</v>
      </c>
      <c r="D1780">
        <v>15</v>
      </c>
      <c r="E1780" s="1" t="s">
        <v>1815</v>
      </c>
      <c r="F1780" s="1" t="s">
        <v>26</v>
      </c>
      <c r="G1780" s="1" t="s">
        <v>4225</v>
      </c>
      <c r="H1780" s="1" t="s">
        <v>3881</v>
      </c>
      <c r="I1780" s="1" t="s">
        <v>3578</v>
      </c>
      <c r="J1780">
        <v>0</v>
      </c>
      <c r="K1780">
        <v>2</v>
      </c>
      <c r="L1780">
        <v>2</v>
      </c>
    </row>
    <row r="1781" spans="1:12" x14ac:dyDescent="0.25">
      <c r="A1781">
        <v>1961</v>
      </c>
      <c r="B1781" s="1" t="s">
        <v>30</v>
      </c>
      <c r="C1781" s="1" t="s">
        <v>78</v>
      </c>
      <c r="D1781">
        <v>17</v>
      </c>
      <c r="E1781" s="1" t="s">
        <v>529</v>
      </c>
      <c r="F1781" s="1" t="s">
        <v>2322</v>
      </c>
      <c r="G1781" s="1" t="s">
        <v>4068</v>
      </c>
      <c r="H1781" s="1" t="s">
        <v>4226</v>
      </c>
      <c r="I1781" s="1" t="s">
        <v>1127</v>
      </c>
      <c r="J1781">
        <v>0</v>
      </c>
      <c r="K1781">
        <v>59</v>
      </c>
      <c r="L1781">
        <v>59</v>
      </c>
    </row>
    <row r="1782" spans="1:12" x14ac:dyDescent="0.25">
      <c r="A1782">
        <v>1961</v>
      </c>
      <c r="B1782" s="1" t="s">
        <v>30</v>
      </c>
      <c r="C1782" s="1" t="s">
        <v>78</v>
      </c>
      <c r="D1782">
        <v>21</v>
      </c>
      <c r="E1782" s="1" t="s">
        <v>2688</v>
      </c>
      <c r="F1782" s="1" t="s">
        <v>4214</v>
      </c>
      <c r="G1782" s="1" t="s">
        <v>4227</v>
      </c>
      <c r="H1782" s="1" t="s">
        <v>2690</v>
      </c>
      <c r="I1782" s="1" t="s">
        <v>2050</v>
      </c>
      <c r="J1782">
        <v>0</v>
      </c>
      <c r="K1782">
        <v>27</v>
      </c>
      <c r="L1782">
        <v>34</v>
      </c>
    </row>
    <row r="1783" spans="1:12" x14ac:dyDescent="0.25">
      <c r="A1783">
        <v>1961</v>
      </c>
      <c r="B1783" s="1" t="s">
        <v>30</v>
      </c>
      <c r="C1783" s="1" t="s">
        <v>78</v>
      </c>
      <c r="D1783">
        <v>24</v>
      </c>
      <c r="E1783" s="1" t="s">
        <v>4228</v>
      </c>
      <c r="F1783" s="1" t="s">
        <v>1572</v>
      </c>
      <c r="G1783" s="1" t="s">
        <v>4229</v>
      </c>
      <c r="H1783" s="1" t="s">
        <v>4230</v>
      </c>
      <c r="I1783" s="1" t="s">
        <v>4231</v>
      </c>
      <c r="J1783">
        <v>0</v>
      </c>
      <c r="K1783">
        <v>1</v>
      </c>
      <c r="L1783">
        <v>5</v>
      </c>
    </row>
    <row r="1784" spans="1:12" x14ac:dyDescent="0.25">
      <c r="A1784">
        <v>1961</v>
      </c>
      <c r="B1784" s="1" t="s">
        <v>30</v>
      </c>
      <c r="C1784" s="1" t="s">
        <v>78</v>
      </c>
      <c r="D1784">
        <v>29</v>
      </c>
      <c r="E1784" s="1" t="s">
        <v>1455</v>
      </c>
      <c r="F1784" s="1" t="s">
        <v>358</v>
      </c>
      <c r="G1784" s="1" t="s">
        <v>1588</v>
      </c>
      <c r="H1784" s="1" t="s">
        <v>2788</v>
      </c>
      <c r="I1784" s="1" t="s">
        <v>2789</v>
      </c>
      <c r="J1784">
        <v>0</v>
      </c>
      <c r="K1784">
        <v>14</v>
      </c>
      <c r="L1784">
        <v>14</v>
      </c>
    </row>
    <row r="1785" spans="1:12" x14ac:dyDescent="0.25">
      <c r="A1785">
        <v>1961</v>
      </c>
      <c r="B1785" s="1" t="s">
        <v>30</v>
      </c>
      <c r="C1785" s="1" t="s">
        <v>78</v>
      </c>
      <c r="D1785">
        <v>31</v>
      </c>
      <c r="E1785" s="1" t="s">
        <v>529</v>
      </c>
      <c r="F1785" s="1" t="s">
        <v>2322</v>
      </c>
      <c r="G1785" s="1" t="s">
        <v>4068</v>
      </c>
      <c r="H1785" s="1" t="s">
        <v>4232</v>
      </c>
      <c r="I1785" s="1" t="s">
        <v>1127</v>
      </c>
      <c r="J1785">
        <v>0</v>
      </c>
      <c r="K1785">
        <v>32</v>
      </c>
      <c r="L1785">
        <v>119</v>
      </c>
    </row>
    <row r="1786" spans="1:12" x14ac:dyDescent="0.25">
      <c r="A1786">
        <v>1962</v>
      </c>
      <c r="B1786" s="1" t="s">
        <v>37</v>
      </c>
      <c r="C1786" s="1" t="s">
        <v>199</v>
      </c>
      <c r="D1786">
        <v>12</v>
      </c>
      <c r="E1786" s="1" t="s">
        <v>3621</v>
      </c>
      <c r="F1786" s="1" t="s">
        <v>4233</v>
      </c>
      <c r="G1786" s="1" t="s">
        <v>4234</v>
      </c>
      <c r="H1786" s="1" t="s">
        <v>4235</v>
      </c>
      <c r="I1786" s="1" t="s">
        <v>969</v>
      </c>
      <c r="J1786">
        <v>0</v>
      </c>
      <c r="K1786">
        <v>12</v>
      </c>
      <c r="L1786">
        <v>12</v>
      </c>
    </row>
    <row r="1787" spans="1:12" x14ac:dyDescent="0.25">
      <c r="A1787">
        <v>1962</v>
      </c>
      <c r="B1787" s="1" t="s">
        <v>37</v>
      </c>
      <c r="C1787" s="1" t="s">
        <v>199</v>
      </c>
      <c r="D1787">
        <v>13</v>
      </c>
      <c r="E1787" s="1" t="s">
        <v>4047</v>
      </c>
      <c r="F1787" s="1" t="s">
        <v>358</v>
      </c>
      <c r="G1787" s="1" t="s">
        <v>4048</v>
      </c>
      <c r="H1787" s="1" t="s">
        <v>4236</v>
      </c>
      <c r="I1787" s="1" t="s">
        <v>4050</v>
      </c>
      <c r="J1787">
        <v>1</v>
      </c>
      <c r="K1787">
        <v>5</v>
      </c>
      <c r="L1787">
        <v>18</v>
      </c>
    </row>
    <row r="1788" spans="1:12" x14ac:dyDescent="0.25">
      <c r="A1788">
        <v>1962</v>
      </c>
      <c r="B1788" s="1" t="s">
        <v>37</v>
      </c>
      <c r="C1788" s="1" t="s">
        <v>199</v>
      </c>
      <c r="D1788">
        <v>22</v>
      </c>
      <c r="E1788" s="1" t="s">
        <v>4237</v>
      </c>
      <c r="F1788" s="1" t="s">
        <v>26</v>
      </c>
      <c r="G1788" s="1" t="s">
        <v>4238</v>
      </c>
      <c r="H1788" s="1" t="s">
        <v>4239</v>
      </c>
      <c r="I1788" s="1" t="s">
        <v>4240</v>
      </c>
      <c r="J1788">
        <v>0</v>
      </c>
      <c r="K1788">
        <v>6</v>
      </c>
      <c r="L1788">
        <v>6</v>
      </c>
    </row>
    <row r="1789" spans="1:12" x14ac:dyDescent="0.25">
      <c r="A1789">
        <v>1962</v>
      </c>
      <c r="B1789" s="1" t="s">
        <v>37</v>
      </c>
      <c r="C1789" s="1" t="s">
        <v>164</v>
      </c>
      <c r="D1789">
        <v>4</v>
      </c>
      <c r="E1789" s="1" t="s">
        <v>906</v>
      </c>
      <c r="F1789" s="1" t="s">
        <v>358</v>
      </c>
      <c r="G1789" s="1" t="s">
        <v>2545</v>
      </c>
      <c r="H1789" s="1" t="s">
        <v>4241</v>
      </c>
      <c r="I1789" s="1" t="s">
        <v>1929</v>
      </c>
      <c r="J1789">
        <v>0</v>
      </c>
      <c r="K1789">
        <v>18</v>
      </c>
      <c r="L1789">
        <v>18</v>
      </c>
    </row>
    <row r="1790" spans="1:12" x14ac:dyDescent="0.25">
      <c r="A1790">
        <v>1962</v>
      </c>
      <c r="B1790" s="1" t="s">
        <v>37</v>
      </c>
      <c r="C1790" s="1" t="s">
        <v>164</v>
      </c>
      <c r="D1790">
        <v>25</v>
      </c>
      <c r="E1790" s="1" t="s">
        <v>266</v>
      </c>
      <c r="F1790" s="1" t="s">
        <v>358</v>
      </c>
      <c r="G1790" s="1" t="s">
        <v>2873</v>
      </c>
      <c r="H1790" s="1" t="s">
        <v>4242</v>
      </c>
      <c r="I1790" s="1" t="s">
        <v>1627</v>
      </c>
      <c r="J1790">
        <v>0</v>
      </c>
      <c r="K1790">
        <v>2</v>
      </c>
      <c r="L1790">
        <v>2</v>
      </c>
    </row>
    <row r="1791" spans="1:12" x14ac:dyDescent="0.25">
      <c r="A1791">
        <v>1962</v>
      </c>
      <c r="B1791" s="1" t="s">
        <v>37</v>
      </c>
      <c r="C1791" s="1" t="s">
        <v>164</v>
      </c>
      <c r="D1791">
        <v>25</v>
      </c>
      <c r="E1791" s="1" t="s">
        <v>4243</v>
      </c>
      <c r="F1791" s="1" t="s">
        <v>380</v>
      </c>
      <c r="G1791" s="1" t="s">
        <v>4244</v>
      </c>
      <c r="H1791" s="1" t="s">
        <v>4245</v>
      </c>
      <c r="I1791" s="1" t="s">
        <v>4246</v>
      </c>
      <c r="J1791">
        <v>0</v>
      </c>
      <c r="K1791">
        <v>23</v>
      </c>
      <c r="L1791">
        <v>23</v>
      </c>
    </row>
    <row r="1792" spans="1:12" x14ac:dyDescent="0.25">
      <c r="A1792">
        <v>1962</v>
      </c>
      <c r="B1792" s="1" t="s">
        <v>37</v>
      </c>
      <c r="C1792" s="1" t="s">
        <v>38</v>
      </c>
      <c r="D1792">
        <v>1</v>
      </c>
      <c r="E1792" s="1" t="s">
        <v>20</v>
      </c>
      <c r="F1792" s="1" t="s">
        <v>404</v>
      </c>
      <c r="G1792" s="1" t="s">
        <v>4141</v>
      </c>
      <c r="H1792" s="1" t="s">
        <v>4247</v>
      </c>
      <c r="I1792" s="1" t="s">
        <v>4248</v>
      </c>
      <c r="J1792">
        <v>0</v>
      </c>
      <c r="K1792">
        <v>95</v>
      </c>
      <c r="L1792">
        <v>95</v>
      </c>
    </row>
    <row r="1793" spans="1:12" x14ac:dyDescent="0.25">
      <c r="A1793">
        <v>1962</v>
      </c>
      <c r="B1793" s="1" t="s">
        <v>37</v>
      </c>
      <c r="C1793" s="1" t="s">
        <v>38</v>
      </c>
      <c r="D1793">
        <v>4</v>
      </c>
      <c r="E1793" s="1" t="s">
        <v>2976</v>
      </c>
      <c r="F1793" s="1" t="s">
        <v>358</v>
      </c>
      <c r="G1793" s="1" t="s">
        <v>4249</v>
      </c>
      <c r="H1793" s="1" t="s">
        <v>4156</v>
      </c>
      <c r="I1793" s="1" t="s">
        <v>4250</v>
      </c>
      <c r="J1793">
        <v>0</v>
      </c>
      <c r="K1793">
        <v>111</v>
      </c>
      <c r="L1793">
        <v>111</v>
      </c>
    </row>
    <row r="1794" spans="1:12" x14ac:dyDescent="0.25">
      <c r="A1794">
        <v>1962</v>
      </c>
      <c r="B1794" s="1" t="s">
        <v>37</v>
      </c>
      <c r="C1794" s="1" t="s">
        <v>38</v>
      </c>
      <c r="D1794">
        <v>6</v>
      </c>
      <c r="E1794" s="1" t="s">
        <v>728</v>
      </c>
      <c r="F1794" s="1" t="s">
        <v>358</v>
      </c>
      <c r="G1794" s="1" t="s">
        <v>2509</v>
      </c>
      <c r="H1794" s="1" t="s">
        <v>4251</v>
      </c>
      <c r="I1794" s="1" t="s">
        <v>1524</v>
      </c>
      <c r="J1794">
        <v>0</v>
      </c>
      <c r="K1794">
        <v>2</v>
      </c>
      <c r="L1794">
        <v>7</v>
      </c>
    </row>
    <row r="1795" spans="1:12" x14ac:dyDescent="0.25">
      <c r="A1795">
        <v>1962</v>
      </c>
      <c r="B1795" s="1" t="s">
        <v>37</v>
      </c>
      <c r="C1795" s="1" t="s">
        <v>38</v>
      </c>
      <c r="D1795">
        <v>8</v>
      </c>
      <c r="E1795" s="1" t="s">
        <v>71</v>
      </c>
      <c r="F1795" s="1" t="s">
        <v>534</v>
      </c>
      <c r="G1795" s="1" t="s">
        <v>4252</v>
      </c>
      <c r="H1795" s="1" t="s">
        <v>4253</v>
      </c>
      <c r="I1795" s="1" t="s">
        <v>1699</v>
      </c>
      <c r="J1795">
        <v>0</v>
      </c>
      <c r="K1795">
        <v>15</v>
      </c>
      <c r="L1795">
        <v>15</v>
      </c>
    </row>
    <row r="1796" spans="1:12" x14ac:dyDescent="0.25">
      <c r="A1796">
        <v>1962</v>
      </c>
      <c r="B1796" s="1" t="s">
        <v>37</v>
      </c>
      <c r="C1796" s="1" t="s">
        <v>38</v>
      </c>
      <c r="D1796">
        <v>8</v>
      </c>
      <c r="E1796" s="1" t="s">
        <v>95</v>
      </c>
      <c r="F1796" s="1" t="s">
        <v>358</v>
      </c>
      <c r="G1796" s="1" t="s">
        <v>3350</v>
      </c>
      <c r="H1796" s="1" t="s">
        <v>1526</v>
      </c>
      <c r="I1796" s="1" t="s">
        <v>4254</v>
      </c>
      <c r="J1796">
        <v>0</v>
      </c>
      <c r="K1796">
        <v>5</v>
      </c>
      <c r="L1796">
        <v>5</v>
      </c>
    </row>
    <row r="1797" spans="1:12" x14ac:dyDescent="0.25">
      <c r="A1797">
        <v>1962</v>
      </c>
      <c r="B1797" s="1" t="s">
        <v>37</v>
      </c>
      <c r="C1797" s="1" t="s">
        <v>38</v>
      </c>
      <c r="D1797">
        <v>8</v>
      </c>
      <c r="E1797" s="1" t="s">
        <v>2688</v>
      </c>
      <c r="F1797" s="1" t="s">
        <v>380</v>
      </c>
      <c r="G1797" s="1" t="s">
        <v>4255</v>
      </c>
      <c r="H1797" s="1" t="s">
        <v>4256</v>
      </c>
      <c r="I1797" s="1" t="s">
        <v>4197</v>
      </c>
      <c r="J1797">
        <v>0</v>
      </c>
      <c r="K1797">
        <v>11</v>
      </c>
      <c r="L1797">
        <v>11</v>
      </c>
    </row>
    <row r="1798" spans="1:12" x14ac:dyDescent="0.25">
      <c r="A1798">
        <v>1962</v>
      </c>
      <c r="B1798" s="1" t="s">
        <v>37</v>
      </c>
      <c r="C1798" s="1" t="s">
        <v>38</v>
      </c>
      <c r="D1798">
        <v>15</v>
      </c>
      <c r="E1798" s="1" t="s">
        <v>1404</v>
      </c>
      <c r="F1798" s="1" t="s">
        <v>4257</v>
      </c>
      <c r="G1798" s="1" t="s">
        <v>4258</v>
      </c>
      <c r="H1798" s="1" t="s">
        <v>4259</v>
      </c>
      <c r="I1798" s="1" t="s">
        <v>3092</v>
      </c>
      <c r="J1798">
        <v>0</v>
      </c>
      <c r="K1798">
        <v>1</v>
      </c>
      <c r="L1798">
        <v>7</v>
      </c>
    </row>
    <row r="1799" spans="1:12" x14ac:dyDescent="0.25">
      <c r="A1799">
        <v>1962</v>
      </c>
      <c r="B1799" s="1" t="s">
        <v>37</v>
      </c>
      <c r="C1799" s="1" t="s">
        <v>38</v>
      </c>
      <c r="D1799">
        <v>15</v>
      </c>
      <c r="E1799" s="1" t="s">
        <v>4260</v>
      </c>
      <c r="F1799" s="1" t="s">
        <v>4257</v>
      </c>
      <c r="G1799" s="1" t="s">
        <v>4261</v>
      </c>
      <c r="H1799" s="1" t="s">
        <v>4262</v>
      </c>
      <c r="I1799" s="1" t="s">
        <v>4263</v>
      </c>
      <c r="J1799">
        <v>0</v>
      </c>
      <c r="K1799">
        <v>107</v>
      </c>
      <c r="L1799">
        <v>107</v>
      </c>
    </row>
    <row r="1800" spans="1:12" x14ac:dyDescent="0.25">
      <c r="A1800">
        <v>1962</v>
      </c>
      <c r="B1800" s="1" t="s">
        <v>37</v>
      </c>
      <c r="C1800" s="1" t="s">
        <v>38</v>
      </c>
      <c r="D1800">
        <v>27</v>
      </c>
      <c r="E1800" s="1" t="s">
        <v>507</v>
      </c>
      <c r="F1800" s="1" t="s">
        <v>2322</v>
      </c>
      <c r="G1800" s="1" t="s">
        <v>4264</v>
      </c>
      <c r="H1800" s="1" t="s">
        <v>509</v>
      </c>
      <c r="I1800" s="1" t="s">
        <v>949</v>
      </c>
      <c r="J1800">
        <v>0</v>
      </c>
      <c r="K1800">
        <v>22</v>
      </c>
      <c r="L1800">
        <v>22</v>
      </c>
    </row>
    <row r="1801" spans="1:12" x14ac:dyDescent="0.25">
      <c r="A1801">
        <v>1962</v>
      </c>
      <c r="B1801" s="1" t="s">
        <v>62</v>
      </c>
      <c r="C1801" s="1" t="s">
        <v>119</v>
      </c>
      <c r="D1801">
        <v>6</v>
      </c>
      <c r="E1801" s="1" t="s">
        <v>266</v>
      </c>
      <c r="F1801" s="1" t="s">
        <v>358</v>
      </c>
      <c r="G1801" s="1" t="s">
        <v>4265</v>
      </c>
      <c r="H1801" s="1" t="s">
        <v>4266</v>
      </c>
      <c r="I1801" s="1" t="s">
        <v>4267</v>
      </c>
      <c r="J1801">
        <v>0</v>
      </c>
      <c r="K1801">
        <v>31</v>
      </c>
      <c r="L1801">
        <v>31</v>
      </c>
    </row>
    <row r="1802" spans="1:12" x14ac:dyDescent="0.25">
      <c r="A1802">
        <v>1962</v>
      </c>
      <c r="B1802" s="1" t="s">
        <v>62</v>
      </c>
      <c r="C1802" s="1" t="s">
        <v>119</v>
      </c>
      <c r="D1802">
        <v>22</v>
      </c>
      <c r="E1802" s="1" t="s">
        <v>266</v>
      </c>
      <c r="F1802" s="1" t="s">
        <v>358</v>
      </c>
      <c r="G1802" s="1" t="s">
        <v>1675</v>
      </c>
      <c r="H1802" s="1" t="s">
        <v>4268</v>
      </c>
      <c r="I1802" s="1" t="s">
        <v>4269</v>
      </c>
      <c r="J1802">
        <v>0</v>
      </c>
      <c r="K1802">
        <v>40</v>
      </c>
      <c r="L1802">
        <v>40</v>
      </c>
    </row>
    <row r="1803" spans="1:12" x14ac:dyDescent="0.25">
      <c r="A1803">
        <v>1962</v>
      </c>
      <c r="B1803" s="1" t="s">
        <v>62</v>
      </c>
      <c r="C1803" s="1" t="s">
        <v>63</v>
      </c>
      <c r="D1803">
        <v>6</v>
      </c>
      <c r="E1803" s="1" t="s">
        <v>49</v>
      </c>
      <c r="F1803" s="1" t="s">
        <v>358</v>
      </c>
      <c r="G1803" s="1" t="s">
        <v>2053</v>
      </c>
      <c r="H1803" s="1" t="s">
        <v>4270</v>
      </c>
      <c r="I1803" s="1" t="s">
        <v>4271</v>
      </c>
      <c r="J1803">
        <v>0</v>
      </c>
      <c r="K1803">
        <v>12</v>
      </c>
      <c r="L1803">
        <v>18</v>
      </c>
    </row>
    <row r="1804" spans="1:12" x14ac:dyDescent="0.25">
      <c r="A1804">
        <v>1962</v>
      </c>
      <c r="B1804" s="1" t="s">
        <v>62</v>
      </c>
      <c r="C1804" s="1" t="s">
        <v>63</v>
      </c>
      <c r="D1804">
        <v>8</v>
      </c>
      <c r="E1804" s="1" t="s">
        <v>692</v>
      </c>
      <c r="F1804" s="1" t="s">
        <v>358</v>
      </c>
      <c r="G1804" s="1" t="s">
        <v>4272</v>
      </c>
      <c r="H1804" s="1" t="s">
        <v>4273</v>
      </c>
      <c r="I1804" s="1" t="s">
        <v>4274</v>
      </c>
      <c r="J1804">
        <v>0</v>
      </c>
      <c r="K1804">
        <v>32</v>
      </c>
      <c r="L1804">
        <v>32</v>
      </c>
    </row>
    <row r="1805" spans="1:12" x14ac:dyDescent="0.25">
      <c r="A1805">
        <v>1962</v>
      </c>
      <c r="B1805" s="1" t="s">
        <v>62</v>
      </c>
      <c r="C1805" s="1" t="s">
        <v>63</v>
      </c>
      <c r="D1805">
        <v>9</v>
      </c>
      <c r="E1805" s="1" t="s">
        <v>415</v>
      </c>
      <c r="F1805" s="1" t="s">
        <v>2861</v>
      </c>
      <c r="G1805" s="1" t="s">
        <v>2966</v>
      </c>
      <c r="H1805" s="1" t="s">
        <v>4275</v>
      </c>
      <c r="I1805" s="1" t="s">
        <v>2383</v>
      </c>
      <c r="J1805">
        <v>0</v>
      </c>
      <c r="K1805">
        <v>23</v>
      </c>
      <c r="L1805">
        <v>25</v>
      </c>
    </row>
    <row r="1806" spans="1:12" x14ac:dyDescent="0.25">
      <c r="A1806">
        <v>1962</v>
      </c>
      <c r="B1806" s="1" t="s">
        <v>62</v>
      </c>
      <c r="C1806" s="1" t="s">
        <v>63</v>
      </c>
      <c r="D1806">
        <v>12</v>
      </c>
      <c r="E1806" s="1" t="s">
        <v>3621</v>
      </c>
      <c r="F1806" s="1" t="s">
        <v>960</v>
      </c>
      <c r="G1806" s="1" t="s">
        <v>4276</v>
      </c>
      <c r="H1806" s="1" t="s">
        <v>4277</v>
      </c>
      <c r="I1806" s="1" t="s">
        <v>4278</v>
      </c>
      <c r="J1806">
        <v>0</v>
      </c>
      <c r="K1806">
        <v>15</v>
      </c>
      <c r="L1806">
        <v>21</v>
      </c>
    </row>
    <row r="1807" spans="1:12" x14ac:dyDescent="0.25">
      <c r="A1807">
        <v>1962</v>
      </c>
      <c r="B1807" s="1" t="s">
        <v>62</v>
      </c>
      <c r="C1807" s="1" t="s">
        <v>63</v>
      </c>
      <c r="D1807">
        <v>15</v>
      </c>
      <c r="E1807" s="1" t="s">
        <v>973</v>
      </c>
      <c r="F1807" s="1" t="s">
        <v>358</v>
      </c>
      <c r="G1807" s="1" t="s">
        <v>4279</v>
      </c>
      <c r="H1807" s="1" t="s">
        <v>3219</v>
      </c>
      <c r="I1807" s="1" t="s">
        <v>4092</v>
      </c>
      <c r="J1807">
        <v>0</v>
      </c>
      <c r="K1807">
        <v>3</v>
      </c>
      <c r="L1807">
        <v>3</v>
      </c>
    </row>
    <row r="1808" spans="1:12" x14ac:dyDescent="0.25">
      <c r="A1808">
        <v>1962</v>
      </c>
      <c r="B1808" s="1" t="s">
        <v>62</v>
      </c>
      <c r="C1808" s="1" t="s">
        <v>63</v>
      </c>
      <c r="D1808">
        <v>17</v>
      </c>
      <c r="E1808" s="1" t="s">
        <v>1330</v>
      </c>
      <c r="F1808" s="1" t="s">
        <v>534</v>
      </c>
      <c r="G1808" s="1" t="s">
        <v>3806</v>
      </c>
      <c r="H1808" s="1" t="s">
        <v>4280</v>
      </c>
      <c r="I1808" s="1" t="s">
        <v>1699</v>
      </c>
      <c r="J1808">
        <v>0</v>
      </c>
      <c r="K1808">
        <v>13</v>
      </c>
      <c r="L1808">
        <v>13</v>
      </c>
    </row>
    <row r="1809" spans="1:12" x14ac:dyDescent="0.25">
      <c r="A1809">
        <v>1962</v>
      </c>
      <c r="B1809" s="1" t="s">
        <v>62</v>
      </c>
      <c r="C1809" s="1" t="s">
        <v>63</v>
      </c>
      <c r="D1809">
        <v>22</v>
      </c>
      <c r="E1809" s="1" t="s">
        <v>600</v>
      </c>
      <c r="F1809" s="1" t="s">
        <v>404</v>
      </c>
      <c r="G1809" s="1" t="s">
        <v>4141</v>
      </c>
      <c r="H1809" s="1" t="s">
        <v>4281</v>
      </c>
      <c r="I1809" s="1" t="s">
        <v>3542</v>
      </c>
      <c r="J1809">
        <v>0</v>
      </c>
      <c r="K1809">
        <v>45</v>
      </c>
      <c r="L1809">
        <v>45</v>
      </c>
    </row>
    <row r="1810" spans="1:12" x14ac:dyDescent="0.25">
      <c r="A1810">
        <v>1962</v>
      </c>
      <c r="B1810" s="1" t="s">
        <v>62</v>
      </c>
      <c r="C1810" s="1" t="s">
        <v>63</v>
      </c>
      <c r="D1810">
        <v>22</v>
      </c>
      <c r="E1810" s="1" t="s">
        <v>491</v>
      </c>
      <c r="F1810" s="1" t="s">
        <v>534</v>
      </c>
      <c r="G1810" s="1" t="s">
        <v>4282</v>
      </c>
      <c r="H1810" s="1" t="s">
        <v>4283</v>
      </c>
      <c r="I1810" s="1" t="s">
        <v>4284</v>
      </c>
      <c r="J1810">
        <v>0</v>
      </c>
      <c r="K1810">
        <v>26</v>
      </c>
      <c r="L1810">
        <v>26</v>
      </c>
    </row>
    <row r="1811" spans="1:12" x14ac:dyDescent="0.25">
      <c r="A1811">
        <v>1962</v>
      </c>
      <c r="B1811" s="1" t="s">
        <v>62</v>
      </c>
      <c r="C1811" s="1" t="s">
        <v>63</v>
      </c>
      <c r="D1811">
        <v>24</v>
      </c>
      <c r="E1811" s="1" t="s">
        <v>529</v>
      </c>
      <c r="F1811" s="1" t="s">
        <v>2247</v>
      </c>
      <c r="G1811" s="1" t="s">
        <v>2248</v>
      </c>
      <c r="H1811" s="1" t="s">
        <v>4285</v>
      </c>
      <c r="I1811" s="1" t="s">
        <v>1127</v>
      </c>
      <c r="J1811">
        <v>0</v>
      </c>
      <c r="K1811">
        <v>20</v>
      </c>
      <c r="L1811">
        <v>21</v>
      </c>
    </row>
    <row r="1812" spans="1:12" x14ac:dyDescent="0.25">
      <c r="A1812">
        <v>1962</v>
      </c>
      <c r="B1812" s="1" t="s">
        <v>62</v>
      </c>
      <c r="C1812" s="1" t="s">
        <v>68</v>
      </c>
      <c r="D1812">
        <v>3</v>
      </c>
      <c r="E1812" s="1" t="s">
        <v>4286</v>
      </c>
      <c r="F1812" s="1" t="s">
        <v>404</v>
      </c>
      <c r="G1812" s="1" t="s">
        <v>4141</v>
      </c>
      <c r="H1812" s="1" t="s">
        <v>4287</v>
      </c>
      <c r="I1812" s="1" t="s">
        <v>1082</v>
      </c>
      <c r="J1812">
        <v>0</v>
      </c>
      <c r="K1812">
        <v>130</v>
      </c>
      <c r="L1812">
        <v>132</v>
      </c>
    </row>
    <row r="1813" spans="1:12" x14ac:dyDescent="0.25">
      <c r="A1813">
        <v>1962</v>
      </c>
      <c r="B1813" s="1" t="s">
        <v>62</v>
      </c>
      <c r="C1813" s="1" t="s">
        <v>68</v>
      </c>
      <c r="D1813">
        <v>4</v>
      </c>
      <c r="E1813" s="1" t="s">
        <v>708</v>
      </c>
      <c r="F1813" s="1" t="s">
        <v>990</v>
      </c>
      <c r="G1813" s="1" t="s">
        <v>4162</v>
      </c>
      <c r="H1813" s="1" t="s">
        <v>4288</v>
      </c>
      <c r="I1813" s="1" t="s">
        <v>1127</v>
      </c>
      <c r="J1813">
        <v>0</v>
      </c>
      <c r="K1813">
        <v>5</v>
      </c>
      <c r="L1813">
        <v>5</v>
      </c>
    </row>
    <row r="1814" spans="1:12" x14ac:dyDescent="0.25">
      <c r="A1814">
        <v>1962</v>
      </c>
      <c r="B1814" s="1" t="s">
        <v>62</v>
      </c>
      <c r="C1814" s="1" t="s">
        <v>68</v>
      </c>
      <c r="D1814">
        <v>22</v>
      </c>
      <c r="E1814" s="1" t="s">
        <v>4289</v>
      </c>
      <c r="F1814" s="1" t="s">
        <v>404</v>
      </c>
      <c r="G1814" s="1" t="s">
        <v>4141</v>
      </c>
      <c r="H1814" s="1" t="s">
        <v>4290</v>
      </c>
      <c r="I1814" s="1" t="s">
        <v>4291</v>
      </c>
      <c r="J1814">
        <v>0</v>
      </c>
      <c r="K1814">
        <v>112</v>
      </c>
      <c r="L1814">
        <v>112</v>
      </c>
    </row>
    <row r="1815" spans="1:12" x14ac:dyDescent="0.25">
      <c r="A1815">
        <v>1962</v>
      </c>
      <c r="B1815" s="1" t="s">
        <v>62</v>
      </c>
      <c r="C1815" s="1" t="s">
        <v>68</v>
      </c>
      <c r="D1815">
        <v>28</v>
      </c>
      <c r="E1815" s="1" t="s">
        <v>529</v>
      </c>
      <c r="F1815" s="1" t="s">
        <v>1169</v>
      </c>
      <c r="G1815" s="1" t="s">
        <v>4292</v>
      </c>
      <c r="H1815" s="1" t="s">
        <v>4293</v>
      </c>
      <c r="I1815" s="1" t="s">
        <v>1127</v>
      </c>
      <c r="J1815">
        <v>0</v>
      </c>
      <c r="K1815">
        <v>81</v>
      </c>
      <c r="L1815">
        <v>81</v>
      </c>
    </row>
    <row r="1816" spans="1:12" x14ac:dyDescent="0.25">
      <c r="A1816">
        <v>1962</v>
      </c>
      <c r="B1816" s="1" t="s">
        <v>12</v>
      </c>
      <c r="C1816" s="1" t="s">
        <v>19</v>
      </c>
      <c r="D1816">
        <v>6</v>
      </c>
      <c r="E1816" s="1" t="s">
        <v>3980</v>
      </c>
      <c r="F1816" s="1" t="s">
        <v>2322</v>
      </c>
      <c r="G1816" s="1" t="s">
        <v>3835</v>
      </c>
      <c r="H1816" s="1" t="s">
        <v>3982</v>
      </c>
      <c r="I1816" s="1" t="s">
        <v>2468</v>
      </c>
      <c r="J1816">
        <v>0</v>
      </c>
      <c r="K1816">
        <v>11</v>
      </c>
      <c r="L1816">
        <v>38</v>
      </c>
    </row>
    <row r="1817" spans="1:12" x14ac:dyDescent="0.25">
      <c r="A1817">
        <v>1962</v>
      </c>
      <c r="B1817" s="1" t="s">
        <v>12</v>
      </c>
      <c r="C1817" s="1" t="s">
        <v>19</v>
      </c>
      <c r="D1817">
        <v>7</v>
      </c>
      <c r="E1817" s="1" t="s">
        <v>3659</v>
      </c>
      <c r="F1817" s="1" t="s">
        <v>4130</v>
      </c>
      <c r="G1817" s="1" t="s">
        <v>4131</v>
      </c>
      <c r="H1817" s="1" t="s">
        <v>4294</v>
      </c>
      <c r="I1817" s="1" t="s">
        <v>4295</v>
      </c>
      <c r="J1817">
        <v>0</v>
      </c>
      <c r="K1817">
        <v>94</v>
      </c>
      <c r="L1817">
        <v>94</v>
      </c>
    </row>
    <row r="1818" spans="1:12" x14ac:dyDescent="0.25">
      <c r="A1818">
        <v>1962</v>
      </c>
      <c r="B1818" s="1" t="s">
        <v>12</v>
      </c>
      <c r="C1818" s="1" t="s">
        <v>19</v>
      </c>
      <c r="D1818">
        <v>9</v>
      </c>
      <c r="E1818" s="1" t="s">
        <v>95</v>
      </c>
      <c r="F1818" s="1" t="s">
        <v>358</v>
      </c>
      <c r="G1818" s="1" t="s">
        <v>4296</v>
      </c>
      <c r="H1818" s="1" t="s">
        <v>4297</v>
      </c>
      <c r="I1818" s="1" t="s">
        <v>4298</v>
      </c>
      <c r="J1818">
        <v>0</v>
      </c>
      <c r="K1818">
        <v>6</v>
      </c>
      <c r="L1818">
        <v>6</v>
      </c>
    </row>
    <row r="1819" spans="1:12" x14ac:dyDescent="0.25">
      <c r="A1819">
        <v>1962</v>
      </c>
      <c r="B1819" s="1" t="s">
        <v>12</v>
      </c>
      <c r="C1819" s="1" t="s">
        <v>19</v>
      </c>
      <c r="D1819">
        <v>15</v>
      </c>
      <c r="E1819" s="1" t="s">
        <v>956</v>
      </c>
      <c r="F1819" s="1" t="s">
        <v>358</v>
      </c>
      <c r="G1819" s="1" t="s">
        <v>2696</v>
      </c>
      <c r="H1819" s="1" t="s">
        <v>4299</v>
      </c>
      <c r="I1819" s="1" t="s">
        <v>3216</v>
      </c>
      <c r="J1819">
        <v>0</v>
      </c>
      <c r="K1819">
        <v>1</v>
      </c>
      <c r="L1819">
        <v>3</v>
      </c>
    </row>
    <row r="1820" spans="1:12" x14ac:dyDescent="0.25">
      <c r="A1820">
        <v>1962</v>
      </c>
      <c r="B1820" s="1" t="s">
        <v>12</v>
      </c>
      <c r="C1820" s="1" t="s">
        <v>19</v>
      </c>
      <c r="D1820">
        <v>16</v>
      </c>
      <c r="E1820" s="1" t="s">
        <v>1293</v>
      </c>
      <c r="F1820" s="1" t="s">
        <v>358</v>
      </c>
      <c r="G1820" s="1" t="s">
        <v>4300</v>
      </c>
      <c r="H1820" s="1" t="s">
        <v>4301</v>
      </c>
      <c r="I1820" s="1" t="s">
        <v>2959</v>
      </c>
      <c r="J1820">
        <v>0</v>
      </c>
      <c r="K1820">
        <v>9</v>
      </c>
      <c r="L1820">
        <v>9</v>
      </c>
    </row>
    <row r="1821" spans="1:12" x14ac:dyDescent="0.25">
      <c r="A1821">
        <v>1962</v>
      </c>
      <c r="B1821" s="1" t="s">
        <v>12</v>
      </c>
      <c r="C1821" s="1" t="s">
        <v>19</v>
      </c>
      <c r="D1821">
        <v>19</v>
      </c>
      <c r="E1821" s="1" t="s">
        <v>742</v>
      </c>
      <c r="F1821" s="1" t="s">
        <v>4214</v>
      </c>
      <c r="G1821" s="1" t="s">
        <v>4302</v>
      </c>
      <c r="H1821" s="1" t="s">
        <v>4303</v>
      </c>
      <c r="I1821" s="1" t="s">
        <v>4092</v>
      </c>
      <c r="J1821">
        <v>0</v>
      </c>
      <c r="K1821">
        <v>26</v>
      </c>
      <c r="L1821">
        <v>26</v>
      </c>
    </row>
    <row r="1822" spans="1:12" x14ac:dyDescent="0.25">
      <c r="A1822">
        <v>1962</v>
      </c>
      <c r="B1822" s="1" t="s">
        <v>12</v>
      </c>
      <c r="C1822" s="1" t="s">
        <v>19</v>
      </c>
      <c r="D1822">
        <v>22</v>
      </c>
      <c r="E1822" s="1" t="s">
        <v>3397</v>
      </c>
      <c r="F1822" s="1" t="s">
        <v>3685</v>
      </c>
      <c r="G1822" s="1" t="s">
        <v>4304</v>
      </c>
      <c r="H1822" s="1" t="s">
        <v>4305</v>
      </c>
      <c r="I1822" s="1" t="s">
        <v>2896</v>
      </c>
      <c r="J1822">
        <v>0</v>
      </c>
      <c r="K1822">
        <v>27</v>
      </c>
      <c r="L1822">
        <v>40</v>
      </c>
    </row>
    <row r="1823" spans="1:12" x14ac:dyDescent="0.25">
      <c r="A1823">
        <v>1962</v>
      </c>
      <c r="B1823" s="1" t="s">
        <v>12</v>
      </c>
      <c r="C1823" s="1" t="s">
        <v>19</v>
      </c>
      <c r="D1823">
        <v>28</v>
      </c>
      <c r="E1823" s="1" t="s">
        <v>529</v>
      </c>
      <c r="F1823" s="1" t="s">
        <v>1169</v>
      </c>
      <c r="G1823" s="1" t="s">
        <v>4306</v>
      </c>
      <c r="H1823" s="1" t="s">
        <v>532</v>
      </c>
      <c r="I1823" s="1" t="s">
        <v>1127</v>
      </c>
      <c r="J1823">
        <v>0</v>
      </c>
      <c r="K1823">
        <v>81</v>
      </c>
      <c r="L1823">
        <v>81</v>
      </c>
    </row>
    <row r="1824" spans="1:12" x14ac:dyDescent="0.25">
      <c r="A1824">
        <v>1962</v>
      </c>
      <c r="B1824" s="1" t="s">
        <v>12</v>
      </c>
      <c r="C1824" s="1" t="s">
        <v>19</v>
      </c>
      <c r="D1824">
        <v>30</v>
      </c>
      <c r="E1824" s="1" t="s">
        <v>71</v>
      </c>
      <c r="F1824" s="1" t="s">
        <v>358</v>
      </c>
      <c r="G1824" s="1" t="s">
        <v>2065</v>
      </c>
      <c r="H1824" s="1" t="s">
        <v>4307</v>
      </c>
      <c r="I1824" s="1" t="s">
        <v>872</v>
      </c>
      <c r="J1824">
        <v>0</v>
      </c>
      <c r="K1824">
        <v>4</v>
      </c>
      <c r="L1824">
        <v>8</v>
      </c>
    </row>
    <row r="1825" spans="1:12" x14ac:dyDescent="0.25">
      <c r="A1825">
        <v>1962</v>
      </c>
      <c r="B1825" s="1" t="s">
        <v>12</v>
      </c>
      <c r="C1825" s="1" t="s">
        <v>24</v>
      </c>
      <c r="D1825">
        <v>1</v>
      </c>
      <c r="E1825" s="1" t="s">
        <v>3437</v>
      </c>
      <c r="F1825" s="1" t="s">
        <v>358</v>
      </c>
      <c r="G1825" s="1" t="s">
        <v>4308</v>
      </c>
      <c r="H1825" s="1" t="s">
        <v>3744</v>
      </c>
      <c r="I1825" s="1" t="s">
        <v>4105</v>
      </c>
      <c r="J1825">
        <v>0</v>
      </c>
      <c r="K1825">
        <v>10</v>
      </c>
      <c r="L1825">
        <v>10</v>
      </c>
    </row>
    <row r="1826" spans="1:12" x14ac:dyDescent="0.25">
      <c r="A1826">
        <v>1962</v>
      </c>
      <c r="B1826" s="1" t="s">
        <v>12</v>
      </c>
      <c r="C1826" s="1" t="s">
        <v>24</v>
      </c>
      <c r="D1826">
        <v>20</v>
      </c>
      <c r="E1826" s="1" t="s">
        <v>415</v>
      </c>
      <c r="F1826" s="1" t="s">
        <v>4130</v>
      </c>
      <c r="G1826" s="1" t="s">
        <v>4131</v>
      </c>
      <c r="H1826" s="1" t="s">
        <v>1399</v>
      </c>
      <c r="I1826" s="1" t="s">
        <v>4309</v>
      </c>
      <c r="J1826">
        <v>0</v>
      </c>
      <c r="K1826">
        <v>15</v>
      </c>
      <c r="L1826">
        <v>105</v>
      </c>
    </row>
    <row r="1827" spans="1:12" x14ac:dyDescent="0.25">
      <c r="A1827">
        <v>1962</v>
      </c>
      <c r="B1827" s="1" t="s">
        <v>12</v>
      </c>
      <c r="C1827" s="1" t="s">
        <v>24</v>
      </c>
      <c r="D1827">
        <v>23</v>
      </c>
      <c r="E1827" s="1" t="s">
        <v>266</v>
      </c>
      <c r="F1827" s="1" t="s">
        <v>358</v>
      </c>
      <c r="G1827" s="1" t="s">
        <v>2640</v>
      </c>
      <c r="H1827" s="1" t="s">
        <v>4310</v>
      </c>
      <c r="I1827" s="1" t="s">
        <v>4311</v>
      </c>
      <c r="J1827">
        <v>0</v>
      </c>
      <c r="K1827">
        <v>20</v>
      </c>
      <c r="L1827">
        <v>32</v>
      </c>
    </row>
    <row r="1828" spans="1:12" x14ac:dyDescent="0.25">
      <c r="A1828">
        <v>1962</v>
      </c>
      <c r="B1828" s="1" t="s">
        <v>12</v>
      </c>
      <c r="C1828" s="1" t="s">
        <v>24</v>
      </c>
      <c r="D1828">
        <v>24</v>
      </c>
      <c r="E1828" s="1" t="s">
        <v>906</v>
      </c>
      <c r="F1828" s="1" t="s">
        <v>358</v>
      </c>
      <c r="G1828" s="1" t="s">
        <v>2545</v>
      </c>
      <c r="H1828" s="1" t="s">
        <v>4312</v>
      </c>
      <c r="I1828" s="1" t="s">
        <v>1929</v>
      </c>
      <c r="J1828">
        <v>0</v>
      </c>
      <c r="K1828">
        <v>9</v>
      </c>
      <c r="L1828">
        <v>9</v>
      </c>
    </row>
    <row r="1829" spans="1:12" x14ac:dyDescent="0.25">
      <c r="A1829">
        <v>1962</v>
      </c>
      <c r="B1829" s="1" t="s">
        <v>12</v>
      </c>
      <c r="C1829" s="1" t="s">
        <v>13</v>
      </c>
      <c r="D1829">
        <v>3</v>
      </c>
      <c r="E1829" s="1" t="s">
        <v>1336</v>
      </c>
      <c r="F1829" s="1" t="s">
        <v>534</v>
      </c>
      <c r="G1829" s="1" t="s">
        <v>4313</v>
      </c>
      <c r="H1829" s="1" t="s">
        <v>4314</v>
      </c>
      <c r="I1829" s="1" t="s">
        <v>4315</v>
      </c>
      <c r="J1829">
        <v>1</v>
      </c>
      <c r="K1829">
        <v>12</v>
      </c>
      <c r="L1829">
        <v>12</v>
      </c>
    </row>
    <row r="1830" spans="1:12" x14ac:dyDescent="0.25">
      <c r="A1830">
        <v>1962</v>
      </c>
      <c r="B1830" s="1" t="s">
        <v>12</v>
      </c>
      <c r="C1830" s="1" t="s">
        <v>13</v>
      </c>
      <c r="D1830">
        <v>4</v>
      </c>
      <c r="E1830" s="1" t="s">
        <v>83</v>
      </c>
      <c r="F1830" s="1" t="s">
        <v>1521</v>
      </c>
      <c r="G1830" s="1" t="s">
        <v>4316</v>
      </c>
      <c r="H1830" s="1" t="s">
        <v>4317</v>
      </c>
      <c r="I1830" s="1" t="s">
        <v>4318</v>
      </c>
      <c r="J1830">
        <v>0</v>
      </c>
      <c r="K1830">
        <v>13</v>
      </c>
      <c r="L1830">
        <v>13</v>
      </c>
    </row>
    <row r="1831" spans="1:12" x14ac:dyDescent="0.25">
      <c r="A1831">
        <v>1962</v>
      </c>
      <c r="B1831" s="1" t="s">
        <v>12</v>
      </c>
      <c r="C1831" s="1" t="s">
        <v>13</v>
      </c>
      <c r="D1831">
        <v>10</v>
      </c>
      <c r="E1831" s="1" t="s">
        <v>804</v>
      </c>
      <c r="F1831" s="1" t="s">
        <v>358</v>
      </c>
      <c r="G1831" s="1" t="s">
        <v>4319</v>
      </c>
      <c r="H1831" s="1" t="s">
        <v>4320</v>
      </c>
      <c r="I1831" s="1" t="s">
        <v>4321</v>
      </c>
      <c r="J1831">
        <v>0</v>
      </c>
      <c r="K1831">
        <v>4</v>
      </c>
      <c r="L1831">
        <v>4</v>
      </c>
    </row>
    <row r="1832" spans="1:12" x14ac:dyDescent="0.25">
      <c r="A1832">
        <v>1962</v>
      </c>
      <c r="B1832" s="1" t="s">
        <v>12</v>
      </c>
      <c r="C1832" s="1" t="s">
        <v>13</v>
      </c>
      <c r="D1832">
        <v>10</v>
      </c>
      <c r="E1832" s="1" t="s">
        <v>313</v>
      </c>
      <c r="F1832" s="1" t="s">
        <v>4123</v>
      </c>
      <c r="G1832" s="1" t="s">
        <v>4322</v>
      </c>
      <c r="H1832" s="1" t="s">
        <v>4323</v>
      </c>
      <c r="I1832" s="1" t="s">
        <v>627</v>
      </c>
      <c r="J1832">
        <v>0</v>
      </c>
      <c r="K1832">
        <v>11</v>
      </c>
      <c r="L1832">
        <v>34</v>
      </c>
    </row>
    <row r="1833" spans="1:12" x14ac:dyDescent="0.25">
      <c r="A1833">
        <v>1962</v>
      </c>
      <c r="B1833" s="1" t="s">
        <v>12</v>
      </c>
      <c r="C1833" s="1" t="s">
        <v>13</v>
      </c>
      <c r="D1833">
        <v>10</v>
      </c>
      <c r="E1833" s="1" t="s">
        <v>468</v>
      </c>
      <c r="F1833" s="1" t="s">
        <v>404</v>
      </c>
      <c r="G1833" s="1" t="s">
        <v>4324</v>
      </c>
      <c r="H1833" s="1" t="s">
        <v>4325</v>
      </c>
      <c r="I1833" s="1" t="s">
        <v>1699</v>
      </c>
      <c r="J1833">
        <v>0</v>
      </c>
      <c r="K1833">
        <v>44</v>
      </c>
      <c r="L1833">
        <v>44</v>
      </c>
    </row>
    <row r="1834" spans="1:12" x14ac:dyDescent="0.25">
      <c r="A1834">
        <v>1962</v>
      </c>
      <c r="B1834" s="1" t="s">
        <v>12</v>
      </c>
      <c r="C1834" s="1" t="s">
        <v>13</v>
      </c>
      <c r="D1834">
        <v>18</v>
      </c>
      <c r="E1834" s="1" t="s">
        <v>529</v>
      </c>
      <c r="F1834" s="1" t="s">
        <v>3799</v>
      </c>
      <c r="G1834" s="1" t="s">
        <v>4326</v>
      </c>
      <c r="H1834" s="1" t="s">
        <v>4327</v>
      </c>
      <c r="I1834" s="1" t="s">
        <v>1127</v>
      </c>
      <c r="J1834">
        <v>0</v>
      </c>
      <c r="K1834">
        <v>32</v>
      </c>
      <c r="L1834">
        <v>32</v>
      </c>
    </row>
    <row r="1835" spans="1:12" x14ac:dyDescent="0.25">
      <c r="A1835">
        <v>1962</v>
      </c>
      <c r="B1835" s="1" t="s">
        <v>12</v>
      </c>
      <c r="C1835" s="1" t="s">
        <v>13</v>
      </c>
      <c r="D1835">
        <v>21</v>
      </c>
      <c r="E1835" s="1" t="s">
        <v>1293</v>
      </c>
      <c r="F1835" s="1" t="s">
        <v>358</v>
      </c>
      <c r="G1835" s="1" t="s">
        <v>2696</v>
      </c>
      <c r="H1835" s="1" t="s">
        <v>4328</v>
      </c>
      <c r="I1835" s="1" t="s">
        <v>2959</v>
      </c>
      <c r="J1835">
        <v>0</v>
      </c>
      <c r="K1835">
        <v>8</v>
      </c>
      <c r="L1835">
        <v>8</v>
      </c>
    </row>
    <row r="1836" spans="1:12" x14ac:dyDescent="0.25">
      <c r="A1836">
        <v>1962</v>
      </c>
      <c r="B1836" s="1" t="s">
        <v>30</v>
      </c>
      <c r="C1836" s="1" t="s">
        <v>31</v>
      </c>
      <c r="D1836">
        <v>10</v>
      </c>
      <c r="E1836" s="1" t="s">
        <v>313</v>
      </c>
      <c r="F1836" s="1" t="s">
        <v>4123</v>
      </c>
      <c r="G1836" s="1" t="s">
        <v>4322</v>
      </c>
      <c r="H1836" s="1" t="s">
        <v>4323</v>
      </c>
      <c r="I1836" s="1" t="s">
        <v>4329</v>
      </c>
      <c r="J1836">
        <v>0</v>
      </c>
      <c r="K1836">
        <v>13</v>
      </c>
      <c r="L1836">
        <v>42</v>
      </c>
    </row>
    <row r="1837" spans="1:12" x14ac:dyDescent="0.25">
      <c r="A1837">
        <v>1962</v>
      </c>
      <c r="B1837" s="1" t="s">
        <v>30</v>
      </c>
      <c r="C1837" s="1" t="s">
        <v>31</v>
      </c>
      <c r="D1837">
        <v>10</v>
      </c>
      <c r="E1837" s="1" t="s">
        <v>1711</v>
      </c>
      <c r="F1837" s="1" t="s">
        <v>4330</v>
      </c>
      <c r="G1837" s="1" t="s">
        <v>4331</v>
      </c>
      <c r="H1837" s="1" t="s">
        <v>4332</v>
      </c>
      <c r="I1837" s="1" t="s">
        <v>1381</v>
      </c>
      <c r="J1837">
        <v>0</v>
      </c>
      <c r="K1837">
        <v>2</v>
      </c>
      <c r="L1837">
        <v>19</v>
      </c>
    </row>
    <row r="1838" spans="1:12" x14ac:dyDescent="0.25">
      <c r="A1838">
        <v>1962</v>
      </c>
      <c r="B1838" s="1" t="s">
        <v>30</v>
      </c>
      <c r="C1838" s="1" t="s">
        <v>31</v>
      </c>
      <c r="D1838">
        <v>12</v>
      </c>
      <c r="E1838" s="1" t="s">
        <v>1947</v>
      </c>
      <c r="F1838" s="1" t="s">
        <v>318</v>
      </c>
      <c r="G1838" s="1" t="s">
        <v>4333</v>
      </c>
      <c r="H1838" s="1" t="s">
        <v>3774</v>
      </c>
      <c r="I1838" s="1" t="s">
        <v>2985</v>
      </c>
      <c r="J1838">
        <v>0</v>
      </c>
      <c r="K1838">
        <v>3</v>
      </c>
      <c r="L1838">
        <v>3</v>
      </c>
    </row>
    <row r="1839" spans="1:12" x14ac:dyDescent="0.25">
      <c r="A1839">
        <v>1962</v>
      </c>
      <c r="B1839" s="1" t="s">
        <v>30</v>
      </c>
      <c r="C1839" s="1" t="s">
        <v>31</v>
      </c>
      <c r="D1839">
        <v>12</v>
      </c>
      <c r="E1839" s="1" t="s">
        <v>149</v>
      </c>
      <c r="F1839" s="1" t="s">
        <v>2861</v>
      </c>
      <c r="G1839" s="1" t="s">
        <v>3531</v>
      </c>
      <c r="H1839" s="1" t="s">
        <v>4334</v>
      </c>
      <c r="I1839" s="1" t="s">
        <v>414</v>
      </c>
      <c r="J1839">
        <v>0</v>
      </c>
      <c r="K1839">
        <v>18</v>
      </c>
      <c r="L1839">
        <v>18</v>
      </c>
    </row>
    <row r="1840" spans="1:12" x14ac:dyDescent="0.25">
      <c r="A1840">
        <v>1962</v>
      </c>
      <c r="B1840" s="1" t="s">
        <v>30</v>
      </c>
      <c r="C1840" s="1" t="s">
        <v>31</v>
      </c>
      <c r="D1840">
        <v>19</v>
      </c>
      <c r="E1840" s="1" t="s">
        <v>367</v>
      </c>
      <c r="F1840" s="1" t="s">
        <v>2861</v>
      </c>
      <c r="G1840" s="1" t="s">
        <v>4335</v>
      </c>
      <c r="H1840" s="1" t="s">
        <v>3112</v>
      </c>
      <c r="I1840" s="1" t="s">
        <v>3978</v>
      </c>
      <c r="J1840">
        <v>0</v>
      </c>
      <c r="K1840">
        <v>1</v>
      </c>
      <c r="L1840">
        <v>52</v>
      </c>
    </row>
    <row r="1841" spans="1:12" x14ac:dyDescent="0.25">
      <c r="A1841">
        <v>1962</v>
      </c>
      <c r="B1841" s="1" t="s">
        <v>30</v>
      </c>
      <c r="C1841" s="1" t="s">
        <v>31</v>
      </c>
      <c r="D1841">
        <v>25</v>
      </c>
      <c r="E1841" s="1" t="s">
        <v>529</v>
      </c>
      <c r="F1841" s="1" t="s">
        <v>990</v>
      </c>
      <c r="G1841" s="1" t="s">
        <v>4162</v>
      </c>
      <c r="H1841" s="1" t="s">
        <v>992</v>
      </c>
      <c r="I1841" s="1" t="s">
        <v>1127</v>
      </c>
      <c r="J1841">
        <v>0</v>
      </c>
      <c r="K1841">
        <v>11</v>
      </c>
      <c r="L1841">
        <v>11</v>
      </c>
    </row>
    <row r="1842" spans="1:12" x14ac:dyDescent="0.25">
      <c r="A1842">
        <v>1962</v>
      </c>
      <c r="B1842" s="1" t="s">
        <v>30</v>
      </c>
      <c r="C1842" s="1" t="s">
        <v>54</v>
      </c>
      <c r="D1842">
        <v>10</v>
      </c>
      <c r="E1842" s="1" t="s">
        <v>728</v>
      </c>
      <c r="F1842" s="1" t="s">
        <v>358</v>
      </c>
      <c r="G1842" s="1" t="s">
        <v>4336</v>
      </c>
      <c r="H1842" s="1" t="s">
        <v>4337</v>
      </c>
      <c r="I1842" s="1" t="s">
        <v>4338</v>
      </c>
      <c r="J1842">
        <v>0</v>
      </c>
      <c r="K1842">
        <v>27</v>
      </c>
      <c r="L1842">
        <v>27</v>
      </c>
    </row>
    <row r="1843" spans="1:12" x14ac:dyDescent="0.25">
      <c r="A1843">
        <v>1962</v>
      </c>
      <c r="B1843" s="1" t="s">
        <v>30</v>
      </c>
      <c r="C1843" s="1" t="s">
        <v>54</v>
      </c>
      <c r="D1843">
        <v>19</v>
      </c>
      <c r="E1843" s="1" t="s">
        <v>1336</v>
      </c>
      <c r="F1843" s="1" t="s">
        <v>4339</v>
      </c>
      <c r="G1843" s="1" t="s">
        <v>4340</v>
      </c>
      <c r="H1843" s="1" t="s">
        <v>4341</v>
      </c>
      <c r="I1843" s="1" t="s">
        <v>3789</v>
      </c>
      <c r="J1843">
        <v>0</v>
      </c>
      <c r="K1843">
        <v>4</v>
      </c>
      <c r="L1843">
        <v>4</v>
      </c>
    </row>
    <row r="1844" spans="1:12" x14ac:dyDescent="0.25">
      <c r="A1844">
        <v>1962</v>
      </c>
      <c r="B1844" s="1" t="s">
        <v>30</v>
      </c>
      <c r="C1844" s="1" t="s">
        <v>54</v>
      </c>
      <c r="D1844">
        <v>23</v>
      </c>
      <c r="E1844" s="1" t="s">
        <v>71</v>
      </c>
      <c r="F1844" s="1" t="s">
        <v>2322</v>
      </c>
      <c r="G1844" s="1" t="s">
        <v>4342</v>
      </c>
      <c r="H1844" s="1" t="s">
        <v>2066</v>
      </c>
      <c r="I1844" s="1" t="s">
        <v>4169</v>
      </c>
      <c r="J1844">
        <v>0</v>
      </c>
      <c r="K1844">
        <v>21</v>
      </c>
      <c r="L1844">
        <v>21</v>
      </c>
    </row>
    <row r="1845" spans="1:12" x14ac:dyDescent="0.25">
      <c r="A1845">
        <v>1962</v>
      </c>
      <c r="B1845" s="1" t="s">
        <v>30</v>
      </c>
      <c r="C1845" s="1" t="s">
        <v>54</v>
      </c>
      <c r="D1845">
        <v>23</v>
      </c>
      <c r="E1845" s="1" t="s">
        <v>103</v>
      </c>
      <c r="F1845" s="1" t="s">
        <v>3596</v>
      </c>
      <c r="G1845" s="1" t="s">
        <v>4343</v>
      </c>
      <c r="H1845" s="1" t="s">
        <v>4344</v>
      </c>
      <c r="I1845" s="1" t="s">
        <v>869</v>
      </c>
      <c r="J1845">
        <v>0</v>
      </c>
      <c r="K1845">
        <v>18</v>
      </c>
      <c r="L1845">
        <v>18</v>
      </c>
    </row>
    <row r="1846" spans="1:12" x14ac:dyDescent="0.25">
      <c r="A1846">
        <v>1962</v>
      </c>
      <c r="B1846" s="1" t="s">
        <v>30</v>
      </c>
      <c r="C1846" s="1" t="s">
        <v>54</v>
      </c>
      <c r="D1846">
        <v>26</v>
      </c>
      <c r="E1846" s="1" t="s">
        <v>415</v>
      </c>
      <c r="F1846" s="1" t="s">
        <v>4345</v>
      </c>
      <c r="G1846" s="1" t="s">
        <v>4346</v>
      </c>
      <c r="H1846" s="1" t="s">
        <v>4347</v>
      </c>
      <c r="I1846" s="1" t="s">
        <v>4348</v>
      </c>
      <c r="J1846">
        <v>0</v>
      </c>
      <c r="K1846">
        <v>26</v>
      </c>
      <c r="L1846">
        <v>26</v>
      </c>
    </row>
    <row r="1847" spans="1:12" x14ac:dyDescent="0.25">
      <c r="A1847">
        <v>1962</v>
      </c>
      <c r="B1847" s="1" t="s">
        <v>30</v>
      </c>
      <c r="C1847" s="1" t="s">
        <v>54</v>
      </c>
      <c r="D1847">
        <v>27</v>
      </c>
      <c r="E1847" s="1" t="s">
        <v>906</v>
      </c>
      <c r="F1847" s="1" t="s">
        <v>404</v>
      </c>
      <c r="G1847" s="1" t="s">
        <v>4141</v>
      </c>
      <c r="H1847" s="1" t="s">
        <v>4349</v>
      </c>
      <c r="I1847" s="1" t="s">
        <v>1757</v>
      </c>
      <c r="J1847">
        <v>0</v>
      </c>
      <c r="K1847">
        <v>97</v>
      </c>
      <c r="L1847">
        <v>97</v>
      </c>
    </row>
    <row r="1848" spans="1:12" x14ac:dyDescent="0.25">
      <c r="A1848">
        <v>1962</v>
      </c>
      <c r="B1848" s="1" t="s">
        <v>30</v>
      </c>
      <c r="C1848" s="1" t="s">
        <v>54</v>
      </c>
      <c r="D1848">
        <v>30</v>
      </c>
      <c r="E1848" s="1" t="s">
        <v>20</v>
      </c>
      <c r="F1848" s="1" t="s">
        <v>358</v>
      </c>
      <c r="G1848" s="1" t="s">
        <v>4350</v>
      </c>
      <c r="H1848" s="1" t="s">
        <v>329</v>
      </c>
      <c r="I1848" s="1" t="s">
        <v>1969</v>
      </c>
      <c r="J1848">
        <v>0</v>
      </c>
      <c r="K1848">
        <v>25</v>
      </c>
      <c r="L1848">
        <v>51</v>
      </c>
    </row>
    <row r="1849" spans="1:12" x14ac:dyDescent="0.25">
      <c r="A1849">
        <v>1962</v>
      </c>
      <c r="B1849" s="1" t="s">
        <v>30</v>
      </c>
      <c r="C1849" s="1" t="s">
        <v>78</v>
      </c>
      <c r="D1849">
        <v>6</v>
      </c>
      <c r="E1849" s="1" t="s">
        <v>266</v>
      </c>
      <c r="F1849" s="1" t="s">
        <v>358</v>
      </c>
      <c r="G1849" s="1" t="s">
        <v>2609</v>
      </c>
      <c r="H1849" s="1" t="s">
        <v>4310</v>
      </c>
      <c r="I1849" s="1" t="s">
        <v>4311</v>
      </c>
      <c r="J1849">
        <v>0</v>
      </c>
      <c r="K1849">
        <v>24</v>
      </c>
      <c r="L1849">
        <v>26</v>
      </c>
    </row>
    <row r="1850" spans="1:12" x14ac:dyDescent="0.25">
      <c r="A1850">
        <v>1962</v>
      </c>
      <c r="B1850" s="1" t="s">
        <v>30</v>
      </c>
      <c r="C1850" s="1" t="s">
        <v>78</v>
      </c>
      <c r="D1850">
        <v>14</v>
      </c>
      <c r="E1850" s="1" t="s">
        <v>415</v>
      </c>
      <c r="F1850" s="1" t="s">
        <v>534</v>
      </c>
      <c r="G1850" s="1" t="s">
        <v>2245</v>
      </c>
      <c r="H1850" s="1" t="s">
        <v>3013</v>
      </c>
      <c r="I1850" s="1" t="s">
        <v>1535</v>
      </c>
      <c r="J1850">
        <v>0</v>
      </c>
      <c r="K1850">
        <v>50</v>
      </c>
      <c r="L1850">
        <v>50</v>
      </c>
    </row>
    <row r="1851" spans="1:12" x14ac:dyDescent="0.25">
      <c r="A1851">
        <v>1962</v>
      </c>
      <c r="B1851" s="1" t="s">
        <v>30</v>
      </c>
      <c r="C1851" s="1" t="s">
        <v>78</v>
      </c>
      <c r="D1851">
        <v>14</v>
      </c>
      <c r="E1851" s="1" t="s">
        <v>497</v>
      </c>
      <c r="F1851" s="1" t="s">
        <v>4257</v>
      </c>
      <c r="G1851" s="1" t="s">
        <v>4351</v>
      </c>
      <c r="H1851" s="1" t="s">
        <v>686</v>
      </c>
      <c r="I1851" s="1" t="s">
        <v>3092</v>
      </c>
      <c r="J1851">
        <v>3</v>
      </c>
      <c r="K1851">
        <v>5</v>
      </c>
      <c r="L1851">
        <v>5</v>
      </c>
    </row>
    <row r="1852" spans="1:12" x14ac:dyDescent="0.25">
      <c r="A1852">
        <v>1962</v>
      </c>
      <c r="B1852" s="1" t="s">
        <v>30</v>
      </c>
      <c r="C1852" s="1" t="s">
        <v>78</v>
      </c>
      <c r="D1852">
        <v>19</v>
      </c>
      <c r="E1852" s="1" t="s">
        <v>1066</v>
      </c>
      <c r="F1852" s="1" t="s">
        <v>3596</v>
      </c>
      <c r="G1852" s="1" t="s">
        <v>4352</v>
      </c>
      <c r="H1852" s="1" t="s">
        <v>1246</v>
      </c>
      <c r="I1852" s="1" t="s">
        <v>1247</v>
      </c>
      <c r="J1852">
        <v>0</v>
      </c>
      <c r="K1852">
        <v>33</v>
      </c>
      <c r="L1852">
        <v>33</v>
      </c>
    </row>
    <row r="1853" spans="1:12" x14ac:dyDescent="0.25">
      <c r="A1853">
        <v>1962</v>
      </c>
      <c r="B1853" s="1" t="s">
        <v>30</v>
      </c>
      <c r="C1853" s="1" t="s">
        <v>78</v>
      </c>
      <c r="D1853">
        <v>20</v>
      </c>
      <c r="E1853" s="1" t="s">
        <v>1390</v>
      </c>
      <c r="F1853" s="1" t="s">
        <v>4353</v>
      </c>
      <c r="G1853" s="1" t="s">
        <v>4354</v>
      </c>
      <c r="H1853" s="1" t="s">
        <v>4355</v>
      </c>
      <c r="I1853" s="1" t="s">
        <v>1699</v>
      </c>
      <c r="J1853">
        <v>0</v>
      </c>
      <c r="K1853">
        <v>12</v>
      </c>
      <c r="L1853">
        <v>12</v>
      </c>
    </row>
    <row r="1854" spans="1:12" x14ac:dyDescent="0.25">
      <c r="A1854">
        <v>1962</v>
      </c>
      <c r="B1854" s="1" t="s">
        <v>30</v>
      </c>
      <c r="C1854" s="1" t="s">
        <v>78</v>
      </c>
      <c r="D1854">
        <v>22</v>
      </c>
      <c r="E1854" s="1" t="s">
        <v>415</v>
      </c>
      <c r="F1854" s="1" t="s">
        <v>2861</v>
      </c>
      <c r="G1854" s="1" t="s">
        <v>2966</v>
      </c>
      <c r="H1854" s="1" t="s">
        <v>4356</v>
      </c>
      <c r="I1854" s="1" t="s">
        <v>1757</v>
      </c>
      <c r="J1854">
        <v>0</v>
      </c>
      <c r="K1854">
        <v>1</v>
      </c>
      <c r="L1854">
        <v>40</v>
      </c>
    </row>
    <row r="1855" spans="1:12" x14ac:dyDescent="0.25">
      <c r="A1855">
        <v>1962</v>
      </c>
      <c r="B1855" s="1" t="s">
        <v>30</v>
      </c>
      <c r="C1855" s="1" t="s">
        <v>78</v>
      </c>
      <c r="D1855">
        <v>28</v>
      </c>
      <c r="E1855" s="1" t="s">
        <v>1429</v>
      </c>
      <c r="F1855" s="1" t="s">
        <v>4357</v>
      </c>
      <c r="G1855" s="1" t="s">
        <v>4358</v>
      </c>
      <c r="H1855" s="1" t="s">
        <v>4359</v>
      </c>
      <c r="I1855" s="1" t="s">
        <v>4360</v>
      </c>
      <c r="J1855">
        <v>0</v>
      </c>
      <c r="K1855">
        <v>1</v>
      </c>
      <c r="L1855">
        <v>18</v>
      </c>
    </row>
    <row r="1856" spans="1:12" x14ac:dyDescent="0.25">
      <c r="A1856">
        <v>1962</v>
      </c>
      <c r="B1856" s="1" t="s">
        <v>30</v>
      </c>
      <c r="C1856" s="1" t="s">
        <v>78</v>
      </c>
      <c r="D1856">
        <v>29</v>
      </c>
      <c r="E1856" s="1" t="s">
        <v>1079</v>
      </c>
      <c r="F1856" s="1" t="s">
        <v>404</v>
      </c>
      <c r="G1856" s="1" t="s">
        <v>4361</v>
      </c>
      <c r="H1856" s="1" t="s">
        <v>4362</v>
      </c>
      <c r="I1856" s="1" t="s">
        <v>4363</v>
      </c>
      <c r="J1856">
        <v>0</v>
      </c>
      <c r="K1856">
        <v>25</v>
      </c>
      <c r="L1856">
        <v>25</v>
      </c>
    </row>
    <row r="1857" spans="1:12" x14ac:dyDescent="0.25">
      <c r="A1857">
        <v>1963</v>
      </c>
      <c r="B1857" s="1" t="s">
        <v>37</v>
      </c>
      <c r="C1857" s="1" t="s">
        <v>199</v>
      </c>
      <c r="D1857">
        <v>14</v>
      </c>
      <c r="E1857" s="1" t="s">
        <v>1404</v>
      </c>
      <c r="F1857" s="1" t="s">
        <v>4364</v>
      </c>
      <c r="G1857" s="1" t="s">
        <v>4365</v>
      </c>
      <c r="H1857" s="1" t="s">
        <v>4366</v>
      </c>
      <c r="I1857" s="1" t="s">
        <v>4367</v>
      </c>
      <c r="J1857">
        <v>0</v>
      </c>
      <c r="K1857">
        <v>5</v>
      </c>
      <c r="L1857">
        <v>6</v>
      </c>
    </row>
    <row r="1858" spans="1:12" x14ac:dyDescent="0.25">
      <c r="A1858">
        <v>1963</v>
      </c>
      <c r="B1858" s="1" t="s">
        <v>37</v>
      </c>
      <c r="C1858" s="1" t="s">
        <v>199</v>
      </c>
      <c r="D1858">
        <v>14</v>
      </c>
      <c r="E1858" s="1" t="s">
        <v>529</v>
      </c>
      <c r="F1858" s="1" t="s">
        <v>1823</v>
      </c>
      <c r="G1858" s="1" t="s">
        <v>1824</v>
      </c>
      <c r="H1858" s="1" t="s">
        <v>4368</v>
      </c>
      <c r="I1858" s="1" t="s">
        <v>1127</v>
      </c>
      <c r="J1858">
        <v>0</v>
      </c>
      <c r="K1858">
        <v>12</v>
      </c>
      <c r="L1858">
        <v>25</v>
      </c>
    </row>
    <row r="1859" spans="1:12" x14ac:dyDescent="0.25">
      <c r="A1859">
        <v>1963</v>
      </c>
      <c r="B1859" s="1" t="s">
        <v>37</v>
      </c>
      <c r="C1859" s="1" t="s">
        <v>199</v>
      </c>
      <c r="D1859">
        <v>15</v>
      </c>
      <c r="E1859" s="1" t="s">
        <v>415</v>
      </c>
      <c r="F1859" s="1" t="s">
        <v>2861</v>
      </c>
      <c r="G1859" s="1" t="s">
        <v>2966</v>
      </c>
      <c r="H1859" s="1" t="s">
        <v>1309</v>
      </c>
      <c r="I1859" s="1" t="s">
        <v>2383</v>
      </c>
      <c r="J1859">
        <v>7</v>
      </c>
      <c r="K1859">
        <v>6</v>
      </c>
      <c r="L1859">
        <v>45</v>
      </c>
    </row>
    <row r="1860" spans="1:12" x14ac:dyDescent="0.25">
      <c r="A1860">
        <v>1963</v>
      </c>
      <c r="B1860" s="1" t="s">
        <v>37</v>
      </c>
      <c r="C1860" s="1" t="s">
        <v>199</v>
      </c>
      <c r="D1860">
        <v>17</v>
      </c>
      <c r="E1860" s="1" t="s">
        <v>732</v>
      </c>
      <c r="F1860" s="1" t="s">
        <v>380</v>
      </c>
      <c r="G1860" s="1" t="s">
        <v>4369</v>
      </c>
      <c r="H1860" s="1" t="s">
        <v>4370</v>
      </c>
      <c r="I1860" s="1" t="s">
        <v>4371</v>
      </c>
      <c r="J1860">
        <v>0</v>
      </c>
      <c r="K1860">
        <v>3</v>
      </c>
      <c r="L1860">
        <v>3</v>
      </c>
    </row>
    <row r="1861" spans="1:12" x14ac:dyDescent="0.25">
      <c r="A1861">
        <v>1963</v>
      </c>
      <c r="B1861" s="1" t="s">
        <v>37</v>
      </c>
      <c r="C1861" s="1" t="s">
        <v>199</v>
      </c>
      <c r="D1861">
        <v>26</v>
      </c>
      <c r="E1861" s="1" t="s">
        <v>1404</v>
      </c>
      <c r="F1861" s="1" t="s">
        <v>26</v>
      </c>
      <c r="G1861" s="1" t="s">
        <v>4372</v>
      </c>
      <c r="H1861" s="1" t="s">
        <v>4373</v>
      </c>
      <c r="I1861" s="1" t="s">
        <v>4374</v>
      </c>
      <c r="J1861">
        <v>0</v>
      </c>
      <c r="K1861">
        <v>1</v>
      </c>
      <c r="L1861">
        <v>2</v>
      </c>
    </row>
    <row r="1862" spans="1:12" x14ac:dyDescent="0.25">
      <c r="A1862">
        <v>1963</v>
      </c>
      <c r="B1862" s="1" t="s">
        <v>37</v>
      </c>
      <c r="C1862" s="1" t="s">
        <v>199</v>
      </c>
      <c r="D1862">
        <v>29</v>
      </c>
      <c r="E1862" s="1" t="s">
        <v>600</v>
      </c>
      <c r="F1862" s="1" t="s">
        <v>3596</v>
      </c>
      <c r="G1862" s="1" t="s">
        <v>4375</v>
      </c>
      <c r="H1862" s="1" t="s">
        <v>602</v>
      </c>
      <c r="I1862" s="1" t="s">
        <v>3542</v>
      </c>
      <c r="J1862">
        <v>0</v>
      </c>
      <c r="K1862">
        <v>8</v>
      </c>
      <c r="L1862">
        <v>8</v>
      </c>
    </row>
    <row r="1863" spans="1:12" x14ac:dyDescent="0.25">
      <c r="A1863">
        <v>1963</v>
      </c>
      <c r="B1863" s="1" t="s">
        <v>37</v>
      </c>
      <c r="C1863" s="1" t="s">
        <v>199</v>
      </c>
      <c r="D1863">
        <v>30</v>
      </c>
      <c r="E1863" s="1" t="s">
        <v>103</v>
      </c>
      <c r="F1863" s="1" t="s">
        <v>534</v>
      </c>
      <c r="G1863" s="1" t="s">
        <v>4376</v>
      </c>
      <c r="H1863" s="1" t="s">
        <v>4377</v>
      </c>
      <c r="I1863" s="1" t="s">
        <v>296</v>
      </c>
      <c r="J1863">
        <v>0</v>
      </c>
      <c r="K1863">
        <v>14</v>
      </c>
      <c r="L1863">
        <v>14</v>
      </c>
    </row>
    <row r="1864" spans="1:12" x14ac:dyDescent="0.25">
      <c r="A1864">
        <v>1963</v>
      </c>
      <c r="B1864" s="1" t="s">
        <v>37</v>
      </c>
      <c r="C1864" s="1" t="s">
        <v>164</v>
      </c>
      <c r="D1864">
        <v>1</v>
      </c>
      <c r="E1864" s="1" t="s">
        <v>2688</v>
      </c>
      <c r="F1864" s="1" t="s">
        <v>4378</v>
      </c>
      <c r="G1864" s="1" t="s">
        <v>4379</v>
      </c>
      <c r="H1864" s="1" t="s">
        <v>2690</v>
      </c>
      <c r="I1864" s="1" t="s">
        <v>4380</v>
      </c>
      <c r="J1864">
        <v>87</v>
      </c>
      <c r="K1864">
        <v>17</v>
      </c>
      <c r="L1864">
        <v>17</v>
      </c>
    </row>
    <row r="1865" spans="1:12" x14ac:dyDescent="0.25">
      <c r="A1865">
        <v>1963</v>
      </c>
      <c r="B1865" s="1" t="s">
        <v>37</v>
      </c>
      <c r="C1865" s="1" t="s">
        <v>164</v>
      </c>
      <c r="D1865">
        <v>3</v>
      </c>
      <c r="E1865" s="1" t="s">
        <v>497</v>
      </c>
      <c r="F1865" s="1" t="s">
        <v>4257</v>
      </c>
      <c r="G1865" s="1" t="s">
        <v>4381</v>
      </c>
      <c r="H1865" s="1" t="s">
        <v>4382</v>
      </c>
      <c r="I1865" s="1" t="s">
        <v>2187</v>
      </c>
      <c r="J1865">
        <v>0</v>
      </c>
      <c r="K1865">
        <v>4</v>
      </c>
      <c r="L1865">
        <v>8</v>
      </c>
    </row>
    <row r="1866" spans="1:12" x14ac:dyDescent="0.25">
      <c r="A1866">
        <v>1963</v>
      </c>
      <c r="B1866" s="1" t="s">
        <v>37</v>
      </c>
      <c r="C1866" s="1" t="s">
        <v>164</v>
      </c>
      <c r="D1866">
        <v>12</v>
      </c>
      <c r="E1866" s="1" t="s">
        <v>754</v>
      </c>
      <c r="F1866" s="1" t="s">
        <v>404</v>
      </c>
      <c r="G1866" s="1" t="s">
        <v>4383</v>
      </c>
      <c r="H1866" s="1" t="s">
        <v>4384</v>
      </c>
      <c r="I1866" s="1" t="s">
        <v>515</v>
      </c>
      <c r="J1866">
        <v>0</v>
      </c>
      <c r="K1866">
        <v>43</v>
      </c>
      <c r="L1866">
        <v>43</v>
      </c>
    </row>
    <row r="1867" spans="1:12" x14ac:dyDescent="0.25">
      <c r="A1867">
        <v>1963</v>
      </c>
      <c r="B1867" s="1" t="s">
        <v>37</v>
      </c>
      <c r="C1867" s="1" t="s">
        <v>164</v>
      </c>
      <c r="D1867">
        <v>25</v>
      </c>
      <c r="E1867" s="1" t="s">
        <v>632</v>
      </c>
      <c r="F1867" s="1" t="s">
        <v>4385</v>
      </c>
      <c r="G1867" s="1" t="s">
        <v>4386</v>
      </c>
      <c r="H1867" s="1" t="s">
        <v>4387</v>
      </c>
      <c r="I1867" s="1" t="s">
        <v>4388</v>
      </c>
      <c r="J1867">
        <v>0</v>
      </c>
      <c r="K1867">
        <v>4</v>
      </c>
      <c r="L1867">
        <v>4</v>
      </c>
    </row>
    <row r="1868" spans="1:12" x14ac:dyDescent="0.25">
      <c r="A1868">
        <v>1963</v>
      </c>
      <c r="B1868" s="1" t="s">
        <v>37</v>
      </c>
      <c r="C1868" s="1" t="s">
        <v>164</v>
      </c>
      <c r="D1868">
        <v>28</v>
      </c>
      <c r="E1868" s="1" t="s">
        <v>614</v>
      </c>
      <c r="F1868" s="1" t="s">
        <v>358</v>
      </c>
      <c r="G1868" s="1" t="s">
        <v>4389</v>
      </c>
      <c r="H1868" s="1" t="s">
        <v>616</v>
      </c>
      <c r="I1868" s="1" t="s">
        <v>1181</v>
      </c>
      <c r="J1868">
        <v>1</v>
      </c>
      <c r="K1868">
        <v>0</v>
      </c>
      <c r="L1868">
        <v>26</v>
      </c>
    </row>
    <row r="1869" spans="1:12" x14ac:dyDescent="0.25">
      <c r="A1869">
        <v>1963</v>
      </c>
      <c r="B1869" s="1" t="s">
        <v>37</v>
      </c>
      <c r="C1869" s="1" t="s">
        <v>38</v>
      </c>
      <c r="D1869">
        <v>2</v>
      </c>
      <c r="E1869" s="1" t="s">
        <v>1947</v>
      </c>
      <c r="F1869" s="1" t="s">
        <v>358</v>
      </c>
      <c r="G1869" s="1" t="s">
        <v>2362</v>
      </c>
      <c r="H1869" s="1" t="s">
        <v>4390</v>
      </c>
      <c r="I1869" s="1" t="s">
        <v>2985</v>
      </c>
      <c r="J1869">
        <v>0</v>
      </c>
      <c r="K1869">
        <v>27</v>
      </c>
      <c r="L1869">
        <v>27</v>
      </c>
    </row>
    <row r="1870" spans="1:12" x14ac:dyDescent="0.25">
      <c r="A1870">
        <v>1963</v>
      </c>
      <c r="B1870" s="1" t="s">
        <v>37</v>
      </c>
      <c r="C1870" s="1" t="s">
        <v>38</v>
      </c>
      <c r="D1870">
        <v>5</v>
      </c>
      <c r="E1870" s="1" t="s">
        <v>4391</v>
      </c>
      <c r="F1870" s="1" t="s">
        <v>4392</v>
      </c>
      <c r="G1870" s="1" t="s">
        <v>4393</v>
      </c>
      <c r="H1870" s="1" t="s">
        <v>4394</v>
      </c>
      <c r="I1870" s="1" t="s">
        <v>3393</v>
      </c>
      <c r="J1870">
        <v>0</v>
      </c>
      <c r="K1870">
        <v>4</v>
      </c>
      <c r="L1870">
        <v>4</v>
      </c>
    </row>
    <row r="1871" spans="1:12" x14ac:dyDescent="0.25">
      <c r="A1871">
        <v>1963</v>
      </c>
      <c r="B1871" s="1" t="s">
        <v>37</v>
      </c>
      <c r="C1871" s="1" t="s">
        <v>38</v>
      </c>
      <c r="D1871">
        <v>5</v>
      </c>
      <c r="E1871" s="1" t="s">
        <v>1558</v>
      </c>
      <c r="F1871" s="1" t="s">
        <v>2322</v>
      </c>
      <c r="G1871" s="1" t="s">
        <v>4395</v>
      </c>
      <c r="H1871" s="1" t="s">
        <v>4396</v>
      </c>
      <c r="I1871" s="1" t="s">
        <v>1127</v>
      </c>
      <c r="J1871">
        <v>0</v>
      </c>
      <c r="K1871">
        <v>12</v>
      </c>
      <c r="L1871">
        <v>54</v>
      </c>
    </row>
    <row r="1872" spans="1:12" x14ac:dyDescent="0.25">
      <c r="A1872">
        <v>1963</v>
      </c>
      <c r="B1872" s="1" t="s">
        <v>37</v>
      </c>
      <c r="C1872" s="1" t="s">
        <v>38</v>
      </c>
      <c r="D1872">
        <v>15</v>
      </c>
      <c r="E1872" s="1" t="s">
        <v>541</v>
      </c>
      <c r="F1872" s="1" t="s">
        <v>2070</v>
      </c>
      <c r="G1872" s="1" t="s">
        <v>4397</v>
      </c>
      <c r="H1872" s="1" t="s">
        <v>4398</v>
      </c>
      <c r="I1872" s="1" t="s">
        <v>4399</v>
      </c>
      <c r="J1872">
        <v>0</v>
      </c>
      <c r="K1872">
        <v>4</v>
      </c>
      <c r="L1872">
        <v>4</v>
      </c>
    </row>
    <row r="1873" spans="1:12" x14ac:dyDescent="0.25">
      <c r="A1873">
        <v>1963</v>
      </c>
      <c r="B1873" s="1" t="s">
        <v>37</v>
      </c>
      <c r="C1873" s="1" t="s">
        <v>38</v>
      </c>
      <c r="D1873">
        <v>15</v>
      </c>
      <c r="E1873" s="1" t="s">
        <v>4400</v>
      </c>
      <c r="F1873" s="1" t="s">
        <v>358</v>
      </c>
      <c r="G1873" s="1" t="s">
        <v>4401</v>
      </c>
      <c r="H1873" s="1" t="s">
        <v>4402</v>
      </c>
      <c r="I1873" s="1" t="s">
        <v>4403</v>
      </c>
      <c r="J1873">
        <v>0</v>
      </c>
      <c r="K1873">
        <v>39</v>
      </c>
      <c r="L1873">
        <v>39</v>
      </c>
    </row>
    <row r="1874" spans="1:12" x14ac:dyDescent="0.25">
      <c r="A1874">
        <v>1963</v>
      </c>
      <c r="B1874" s="1" t="s">
        <v>37</v>
      </c>
      <c r="C1874" s="1" t="s">
        <v>38</v>
      </c>
      <c r="D1874">
        <v>20</v>
      </c>
      <c r="E1874" s="1" t="s">
        <v>95</v>
      </c>
      <c r="F1874" s="1" t="s">
        <v>4214</v>
      </c>
      <c r="G1874" s="1" t="s">
        <v>4404</v>
      </c>
      <c r="H1874" s="1" t="s">
        <v>4405</v>
      </c>
      <c r="I1874" s="1" t="s">
        <v>4406</v>
      </c>
      <c r="J1874">
        <v>0</v>
      </c>
      <c r="K1874">
        <v>18</v>
      </c>
      <c r="L1874">
        <v>18</v>
      </c>
    </row>
    <row r="1875" spans="1:12" x14ac:dyDescent="0.25">
      <c r="A1875">
        <v>1963</v>
      </c>
      <c r="B1875" s="1" t="s">
        <v>37</v>
      </c>
      <c r="C1875" s="1" t="s">
        <v>38</v>
      </c>
      <c r="D1875">
        <v>23</v>
      </c>
      <c r="E1875" s="1" t="s">
        <v>1336</v>
      </c>
      <c r="F1875" s="1" t="s">
        <v>4407</v>
      </c>
      <c r="G1875" s="1" t="s">
        <v>4408</v>
      </c>
      <c r="H1875" s="1" t="s">
        <v>4409</v>
      </c>
      <c r="I1875" s="1" t="s">
        <v>4410</v>
      </c>
      <c r="J1875">
        <v>0</v>
      </c>
      <c r="K1875">
        <v>10</v>
      </c>
      <c r="L1875">
        <v>10</v>
      </c>
    </row>
    <row r="1876" spans="1:12" x14ac:dyDescent="0.25">
      <c r="A1876">
        <v>1963</v>
      </c>
      <c r="B1876" s="1" t="s">
        <v>37</v>
      </c>
      <c r="C1876" s="1" t="s">
        <v>38</v>
      </c>
      <c r="D1876">
        <v>30</v>
      </c>
      <c r="E1876" s="1" t="s">
        <v>95</v>
      </c>
      <c r="F1876" s="1" t="s">
        <v>358</v>
      </c>
      <c r="G1876" s="1" t="s">
        <v>3097</v>
      </c>
      <c r="H1876" s="1" t="s">
        <v>4411</v>
      </c>
      <c r="I1876" s="1" t="s">
        <v>4096</v>
      </c>
      <c r="J1876">
        <v>0</v>
      </c>
      <c r="K1876">
        <v>11</v>
      </c>
      <c r="L1876">
        <v>11</v>
      </c>
    </row>
    <row r="1877" spans="1:12" x14ac:dyDescent="0.25">
      <c r="A1877">
        <v>1963</v>
      </c>
      <c r="B1877" s="1" t="s">
        <v>62</v>
      </c>
      <c r="C1877" s="1" t="s">
        <v>119</v>
      </c>
      <c r="D1877">
        <v>4</v>
      </c>
      <c r="E1877" s="1" t="s">
        <v>529</v>
      </c>
      <c r="F1877" s="1" t="s">
        <v>2322</v>
      </c>
      <c r="G1877" s="1" t="s">
        <v>4412</v>
      </c>
      <c r="H1877" s="1" t="s">
        <v>4413</v>
      </c>
      <c r="I1877" s="1" t="s">
        <v>1127</v>
      </c>
      <c r="J1877">
        <v>0</v>
      </c>
      <c r="K1877">
        <v>67</v>
      </c>
      <c r="L1877">
        <v>67</v>
      </c>
    </row>
    <row r="1878" spans="1:12" x14ac:dyDescent="0.25">
      <c r="A1878">
        <v>1963</v>
      </c>
      <c r="B1878" s="1" t="s">
        <v>62</v>
      </c>
      <c r="C1878" s="1" t="s">
        <v>119</v>
      </c>
      <c r="D1878">
        <v>14</v>
      </c>
      <c r="E1878" s="1" t="s">
        <v>1116</v>
      </c>
      <c r="F1878" s="1" t="s">
        <v>3596</v>
      </c>
      <c r="G1878" s="1" t="s">
        <v>4414</v>
      </c>
      <c r="H1878" s="1" t="s">
        <v>2022</v>
      </c>
      <c r="I1878" s="1" t="s">
        <v>2828</v>
      </c>
      <c r="J1878">
        <v>0</v>
      </c>
      <c r="K1878">
        <v>12</v>
      </c>
      <c r="L1878">
        <v>12</v>
      </c>
    </row>
    <row r="1879" spans="1:12" x14ac:dyDescent="0.25">
      <c r="A1879">
        <v>1963</v>
      </c>
      <c r="B1879" s="1" t="s">
        <v>62</v>
      </c>
      <c r="C1879" s="1" t="s">
        <v>63</v>
      </c>
      <c r="D1879">
        <v>3</v>
      </c>
      <c r="E1879" s="1" t="s">
        <v>415</v>
      </c>
      <c r="F1879" s="1" t="s">
        <v>2861</v>
      </c>
      <c r="G1879" s="1" t="s">
        <v>3427</v>
      </c>
      <c r="H1879" s="1" t="s">
        <v>1309</v>
      </c>
      <c r="I1879" s="1" t="s">
        <v>2383</v>
      </c>
      <c r="J1879">
        <v>0</v>
      </c>
      <c r="K1879">
        <v>37</v>
      </c>
      <c r="L1879">
        <v>50</v>
      </c>
    </row>
    <row r="1880" spans="1:12" x14ac:dyDescent="0.25">
      <c r="A1880">
        <v>1963</v>
      </c>
      <c r="B1880" s="1" t="s">
        <v>62</v>
      </c>
      <c r="C1880" s="1" t="s">
        <v>63</v>
      </c>
      <c r="D1880">
        <v>3</v>
      </c>
      <c r="E1880" s="1" t="s">
        <v>2976</v>
      </c>
      <c r="F1880" s="1" t="s">
        <v>358</v>
      </c>
      <c r="G1880" s="1" t="s">
        <v>3494</v>
      </c>
      <c r="H1880" s="1" t="s">
        <v>4415</v>
      </c>
      <c r="I1880" s="1" t="s">
        <v>4416</v>
      </c>
      <c r="J1880">
        <v>0</v>
      </c>
      <c r="K1880">
        <v>55</v>
      </c>
      <c r="L1880">
        <v>55</v>
      </c>
    </row>
    <row r="1881" spans="1:12" x14ac:dyDescent="0.25">
      <c r="A1881">
        <v>1963</v>
      </c>
      <c r="B1881" s="1" t="s">
        <v>62</v>
      </c>
      <c r="C1881" s="1" t="s">
        <v>63</v>
      </c>
      <c r="D1881">
        <v>12</v>
      </c>
      <c r="E1881" s="1" t="s">
        <v>973</v>
      </c>
      <c r="F1881" s="1" t="s">
        <v>358</v>
      </c>
      <c r="G1881" s="1" t="s">
        <v>4279</v>
      </c>
      <c r="H1881" s="1" t="s">
        <v>4417</v>
      </c>
      <c r="I1881" s="1" t="s">
        <v>4092</v>
      </c>
      <c r="J1881">
        <v>0</v>
      </c>
      <c r="K1881">
        <v>34</v>
      </c>
      <c r="L1881">
        <v>34</v>
      </c>
    </row>
    <row r="1882" spans="1:12" x14ac:dyDescent="0.25">
      <c r="A1882">
        <v>1963</v>
      </c>
      <c r="B1882" s="1" t="s">
        <v>62</v>
      </c>
      <c r="C1882" s="1" t="s">
        <v>68</v>
      </c>
      <c r="D1882">
        <v>3</v>
      </c>
      <c r="E1882" s="1" t="s">
        <v>1293</v>
      </c>
      <c r="F1882" s="1" t="s">
        <v>358</v>
      </c>
      <c r="G1882" s="1" t="s">
        <v>4300</v>
      </c>
      <c r="H1882" s="1" t="s">
        <v>4418</v>
      </c>
      <c r="I1882" s="1" t="s">
        <v>3216</v>
      </c>
      <c r="J1882">
        <v>0</v>
      </c>
      <c r="K1882">
        <v>29</v>
      </c>
      <c r="L1882">
        <v>29</v>
      </c>
    </row>
    <row r="1883" spans="1:12" x14ac:dyDescent="0.25">
      <c r="A1883">
        <v>1963</v>
      </c>
      <c r="B1883" s="1" t="s">
        <v>62</v>
      </c>
      <c r="C1883" s="1" t="s">
        <v>68</v>
      </c>
      <c r="D1883">
        <v>10</v>
      </c>
      <c r="E1883" s="1" t="s">
        <v>692</v>
      </c>
      <c r="F1883" s="1" t="s">
        <v>358</v>
      </c>
      <c r="G1883" s="1" t="s">
        <v>3439</v>
      </c>
      <c r="H1883" s="1" t="s">
        <v>4419</v>
      </c>
      <c r="I1883" s="1" t="s">
        <v>3534</v>
      </c>
      <c r="J1883">
        <v>0</v>
      </c>
      <c r="K1883">
        <v>20</v>
      </c>
      <c r="L1883">
        <v>20</v>
      </c>
    </row>
    <row r="1884" spans="1:12" x14ac:dyDescent="0.25">
      <c r="A1884">
        <v>1963</v>
      </c>
      <c r="B1884" s="1" t="s">
        <v>62</v>
      </c>
      <c r="C1884" s="1" t="s">
        <v>68</v>
      </c>
      <c r="D1884">
        <v>16</v>
      </c>
      <c r="E1884" s="1" t="s">
        <v>1087</v>
      </c>
      <c r="F1884" s="1" t="s">
        <v>358</v>
      </c>
      <c r="G1884" s="1" t="s">
        <v>4420</v>
      </c>
      <c r="H1884" s="1" t="s">
        <v>4421</v>
      </c>
      <c r="I1884" s="1" t="s">
        <v>4422</v>
      </c>
      <c r="J1884">
        <v>0</v>
      </c>
      <c r="K1884">
        <v>19</v>
      </c>
      <c r="L1884">
        <v>20</v>
      </c>
    </row>
    <row r="1885" spans="1:12" x14ac:dyDescent="0.25">
      <c r="A1885">
        <v>1963</v>
      </c>
      <c r="B1885" s="1" t="s">
        <v>62</v>
      </c>
      <c r="C1885" s="1" t="s">
        <v>68</v>
      </c>
      <c r="D1885">
        <v>16</v>
      </c>
      <c r="E1885" s="1" t="s">
        <v>290</v>
      </c>
      <c r="F1885" s="1" t="s">
        <v>4423</v>
      </c>
      <c r="G1885" s="1" t="s">
        <v>4424</v>
      </c>
      <c r="H1885" s="1" t="s">
        <v>4425</v>
      </c>
      <c r="I1885" s="1" t="s">
        <v>3684</v>
      </c>
      <c r="J1885">
        <v>0</v>
      </c>
      <c r="K1885">
        <v>31</v>
      </c>
      <c r="L1885">
        <v>31</v>
      </c>
    </row>
    <row r="1886" spans="1:12" x14ac:dyDescent="0.25">
      <c r="A1886">
        <v>1963</v>
      </c>
      <c r="B1886" s="1" t="s">
        <v>62</v>
      </c>
      <c r="C1886" s="1" t="s">
        <v>68</v>
      </c>
      <c r="D1886">
        <v>23</v>
      </c>
      <c r="E1886" s="1" t="s">
        <v>491</v>
      </c>
      <c r="F1886" s="1" t="s">
        <v>380</v>
      </c>
      <c r="G1886" s="1" t="s">
        <v>4426</v>
      </c>
      <c r="H1886" s="1" t="s">
        <v>4427</v>
      </c>
      <c r="I1886" s="1" t="s">
        <v>4428</v>
      </c>
      <c r="J1886">
        <v>0</v>
      </c>
      <c r="K1886">
        <v>38</v>
      </c>
      <c r="L1886">
        <v>47</v>
      </c>
    </row>
    <row r="1887" spans="1:12" x14ac:dyDescent="0.25">
      <c r="A1887">
        <v>1963</v>
      </c>
      <c r="B1887" s="1" t="s">
        <v>12</v>
      </c>
      <c r="C1887" s="1" t="s">
        <v>19</v>
      </c>
      <c r="D1887">
        <v>1</v>
      </c>
      <c r="E1887" s="1" t="s">
        <v>415</v>
      </c>
      <c r="F1887" s="1" t="s">
        <v>358</v>
      </c>
      <c r="G1887" s="1" t="s">
        <v>2381</v>
      </c>
      <c r="H1887" s="1" t="s">
        <v>4429</v>
      </c>
      <c r="I1887" s="1" t="s">
        <v>1757</v>
      </c>
      <c r="J1887">
        <v>0</v>
      </c>
      <c r="K1887">
        <v>15</v>
      </c>
      <c r="L1887">
        <v>18</v>
      </c>
    </row>
    <row r="1888" spans="1:12" x14ac:dyDescent="0.25">
      <c r="A1888">
        <v>1963</v>
      </c>
      <c r="B1888" s="1" t="s">
        <v>12</v>
      </c>
      <c r="C1888" s="1" t="s">
        <v>19</v>
      </c>
      <c r="D1888">
        <v>2</v>
      </c>
      <c r="E1888" s="1" t="s">
        <v>20</v>
      </c>
      <c r="F1888" s="1" t="s">
        <v>1652</v>
      </c>
      <c r="G1888" s="1" t="s">
        <v>4430</v>
      </c>
      <c r="H1888" s="1" t="s">
        <v>4431</v>
      </c>
      <c r="I1888" s="1" t="s">
        <v>4432</v>
      </c>
      <c r="J1888">
        <v>0</v>
      </c>
      <c r="K1888">
        <v>7</v>
      </c>
      <c r="L1888">
        <v>43</v>
      </c>
    </row>
    <row r="1889" spans="1:12" x14ac:dyDescent="0.25">
      <c r="A1889">
        <v>1963</v>
      </c>
      <c r="B1889" s="1" t="s">
        <v>12</v>
      </c>
      <c r="C1889" s="1" t="s">
        <v>19</v>
      </c>
      <c r="D1889">
        <v>3</v>
      </c>
      <c r="E1889" s="1" t="s">
        <v>20</v>
      </c>
      <c r="F1889" s="1" t="s">
        <v>358</v>
      </c>
      <c r="G1889" s="1" t="s">
        <v>3291</v>
      </c>
      <c r="H1889" s="1" t="s">
        <v>4433</v>
      </c>
      <c r="I1889" s="1" t="s">
        <v>2451</v>
      </c>
      <c r="J1889">
        <v>0</v>
      </c>
      <c r="K1889">
        <v>23</v>
      </c>
      <c r="L1889">
        <v>23</v>
      </c>
    </row>
    <row r="1890" spans="1:12" x14ac:dyDescent="0.25">
      <c r="A1890">
        <v>1963</v>
      </c>
      <c r="B1890" s="1" t="s">
        <v>12</v>
      </c>
      <c r="C1890" s="1" t="s">
        <v>19</v>
      </c>
      <c r="D1890">
        <v>13</v>
      </c>
      <c r="E1890" s="1" t="s">
        <v>529</v>
      </c>
      <c r="F1890" s="1" t="s">
        <v>990</v>
      </c>
      <c r="G1890" s="1" t="s">
        <v>4434</v>
      </c>
      <c r="H1890" s="1" t="s">
        <v>4435</v>
      </c>
      <c r="I1890" s="1" t="s">
        <v>1127</v>
      </c>
      <c r="J1890">
        <v>0</v>
      </c>
      <c r="K1890">
        <v>32</v>
      </c>
      <c r="L1890">
        <v>32</v>
      </c>
    </row>
    <row r="1891" spans="1:12" x14ac:dyDescent="0.25">
      <c r="A1891">
        <v>1963</v>
      </c>
      <c r="B1891" s="1" t="s">
        <v>12</v>
      </c>
      <c r="C1891" s="1" t="s">
        <v>19</v>
      </c>
      <c r="D1891">
        <v>15</v>
      </c>
      <c r="E1891" s="1" t="s">
        <v>592</v>
      </c>
      <c r="F1891" s="1" t="s">
        <v>358</v>
      </c>
      <c r="G1891" s="1" t="s">
        <v>4436</v>
      </c>
      <c r="H1891" s="1" t="s">
        <v>4437</v>
      </c>
      <c r="I1891" s="1" t="s">
        <v>4438</v>
      </c>
      <c r="J1891">
        <v>0</v>
      </c>
      <c r="K1891">
        <v>6</v>
      </c>
      <c r="L1891">
        <v>12</v>
      </c>
    </row>
    <row r="1892" spans="1:12" x14ac:dyDescent="0.25">
      <c r="A1892">
        <v>1963</v>
      </c>
      <c r="B1892" s="1" t="s">
        <v>12</v>
      </c>
      <c r="C1892" s="1" t="s">
        <v>19</v>
      </c>
      <c r="D1892">
        <v>17</v>
      </c>
      <c r="E1892" s="1" t="s">
        <v>3285</v>
      </c>
      <c r="F1892" s="1" t="s">
        <v>26</v>
      </c>
      <c r="G1892" s="1" t="s">
        <v>4439</v>
      </c>
      <c r="H1892" s="1" t="s">
        <v>4440</v>
      </c>
      <c r="I1892" s="1" t="s">
        <v>4441</v>
      </c>
      <c r="J1892">
        <v>0</v>
      </c>
      <c r="K1892">
        <v>6</v>
      </c>
      <c r="L1892">
        <v>6</v>
      </c>
    </row>
    <row r="1893" spans="1:12" x14ac:dyDescent="0.25">
      <c r="A1893">
        <v>1963</v>
      </c>
      <c r="B1893" s="1" t="s">
        <v>12</v>
      </c>
      <c r="C1893" s="1" t="s">
        <v>19</v>
      </c>
      <c r="D1893">
        <v>27</v>
      </c>
      <c r="E1893" s="1" t="s">
        <v>3659</v>
      </c>
      <c r="F1893" s="1" t="s">
        <v>4214</v>
      </c>
      <c r="G1893" s="1" t="s">
        <v>4442</v>
      </c>
      <c r="H1893" s="1" t="s">
        <v>4443</v>
      </c>
      <c r="I1893" s="1" t="s">
        <v>4444</v>
      </c>
      <c r="J1893">
        <v>0</v>
      </c>
      <c r="K1893">
        <v>63</v>
      </c>
      <c r="L1893">
        <v>63</v>
      </c>
    </row>
    <row r="1894" spans="1:12" x14ac:dyDescent="0.25">
      <c r="A1894">
        <v>1963</v>
      </c>
      <c r="B1894" s="1" t="s">
        <v>12</v>
      </c>
      <c r="C1894" s="1" t="s">
        <v>24</v>
      </c>
      <c r="D1894">
        <v>4</v>
      </c>
      <c r="E1894" s="1" t="s">
        <v>415</v>
      </c>
      <c r="F1894" s="1" t="s">
        <v>358</v>
      </c>
      <c r="G1894" s="1" t="s">
        <v>2381</v>
      </c>
      <c r="H1894" s="1" t="s">
        <v>4445</v>
      </c>
      <c r="I1894" s="1" t="s">
        <v>4446</v>
      </c>
      <c r="J1894">
        <v>0</v>
      </c>
      <c r="K1894">
        <v>10</v>
      </c>
      <c r="L1894">
        <v>10</v>
      </c>
    </row>
    <row r="1895" spans="1:12" x14ac:dyDescent="0.25">
      <c r="A1895">
        <v>1963</v>
      </c>
      <c r="B1895" s="1" t="s">
        <v>12</v>
      </c>
      <c r="C1895" s="1" t="s">
        <v>24</v>
      </c>
      <c r="D1895">
        <v>10</v>
      </c>
      <c r="E1895" s="1" t="s">
        <v>3621</v>
      </c>
      <c r="F1895" s="1" t="s">
        <v>4447</v>
      </c>
      <c r="G1895" s="1" t="s">
        <v>4448</v>
      </c>
      <c r="H1895" s="1" t="s">
        <v>4449</v>
      </c>
      <c r="I1895" s="1" t="s">
        <v>4450</v>
      </c>
      <c r="J1895">
        <v>0</v>
      </c>
      <c r="K1895">
        <v>13</v>
      </c>
      <c r="L1895">
        <v>13</v>
      </c>
    </row>
    <row r="1896" spans="1:12" x14ac:dyDescent="0.25">
      <c r="A1896">
        <v>1963</v>
      </c>
      <c r="B1896" s="1" t="s">
        <v>12</v>
      </c>
      <c r="C1896" s="1" t="s">
        <v>24</v>
      </c>
      <c r="D1896">
        <v>12</v>
      </c>
      <c r="E1896" s="1" t="s">
        <v>71</v>
      </c>
      <c r="F1896" s="1" t="s">
        <v>3596</v>
      </c>
      <c r="G1896" s="1" t="s">
        <v>4451</v>
      </c>
      <c r="H1896" s="1" t="s">
        <v>3483</v>
      </c>
      <c r="I1896" s="1" t="s">
        <v>4452</v>
      </c>
      <c r="J1896">
        <v>1</v>
      </c>
      <c r="K1896">
        <v>20</v>
      </c>
      <c r="L1896">
        <v>20</v>
      </c>
    </row>
    <row r="1897" spans="1:12" x14ac:dyDescent="0.25">
      <c r="A1897">
        <v>1963</v>
      </c>
      <c r="B1897" s="1" t="s">
        <v>12</v>
      </c>
      <c r="C1897" s="1" t="s">
        <v>24</v>
      </c>
      <c r="D1897">
        <v>14</v>
      </c>
      <c r="E1897" s="1" t="s">
        <v>942</v>
      </c>
      <c r="F1897" s="1" t="s">
        <v>26</v>
      </c>
      <c r="G1897" s="1" t="s">
        <v>2594</v>
      </c>
      <c r="H1897" s="1" t="s">
        <v>4453</v>
      </c>
      <c r="I1897" s="1" t="s">
        <v>4454</v>
      </c>
      <c r="J1897">
        <v>0</v>
      </c>
      <c r="K1897">
        <v>1</v>
      </c>
      <c r="L1897">
        <v>2</v>
      </c>
    </row>
    <row r="1898" spans="1:12" x14ac:dyDescent="0.25">
      <c r="A1898">
        <v>1963</v>
      </c>
      <c r="B1898" s="1" t="s">
        <v>12</v>
      </c>
      <c r="C1898" s="1" t="s">
        <v>24</v>
      </c>
      <c r="D1898">
        <v>17</v>
      </c>
      <c r="E1898" s="1" t="s">
        <v>1336</v>
      </c>
      <c r="F1898" s="1" t="s">
        <v>79</v>
      </c>
      <c r="G1898" s="1" t="s">
        <v>4455</v>
      </c>
      <c r="H1898" s="1" t="s">
        <v>4456</v>
      </c>
      <c r="I1898" s="1" t="s">
        <v>4457</v>
      </c>
      <c r="J1898">
        <v>0</v>
      </c>
      <c r="K1898">
        <v>19</v>
      </c>
      <c r="L1898">
        <v>19</v>
      </c>
    </row>
    <row r="1899" spans="1:12" x14ac:dyDescent="0.25">
      <c r="A1899">
        <v>1963</v>
      </c>
      <c r="B1899" s="1" t="s">
        <v>12</v>
      </c>
      <c r="C1899" s="1" t="s">
        <v>24</v>
      </c>
      <c r="D1899">
        <v>21</v>
      </c>
      <c r="E1899" s="1" t="s">
        <v>529</v>
      </c>
      <c r="F1899" s="1" t="s">
        <v>990</v>
      </c>
      <c r="G1899" s="1" t="s">
        <v>4458</v>
      </c>
      <c r="H1899" s="1" t="s">
        <v>4459</v>
      </c>
      <c r="I1899" s="1" t="s">
        <v>1127</v>
      </c>
      <c r="J1899">
        <v>0</v>
      </c>
      <c r="K1899">
        <v>0</v>
      </c>
      <c r="L1899">
        <v>52</v>
      </c>
    </row>
    <row r="1900" spans="1:12" x14ac:dyDescent="0.25">
      <c r="A1900">
        <v>1963</v>
      </c>
      <c r="B1900" s="1" t="s">
        <v>12</v>
      </c>
      <c r="C1900" s="1" t="s">
        <v>24</v>
      </c>
      <c r="D1900">
        <v>24</v>
      </c>
      <c r="E1900" s="1" t="s">
        <v>529</v>
      </c>
      <c r="F1900" s="1" t="s">
        <v>2322</v>
      </c>
      <c r="G1900" s="1" t="s">
        <v>3650</v>
      </c>
      <c r="H1900" s="1" t="s">
        <v>4460</v>
      </c>
      <c r="I1900" s="1" t="s">
        <v>1127</v>
      </c>
      <c r="J1900">
        <v>0</v>
      </c>
      <c r="K1900">
        <v>32</v>
      </c>
      <c r="L1900">
        <v>32</v>
      </c>
    </row>
    <row r="1901" spans="1:12" x14ac:dyDescent="0.25">
      <c r="A1901">
        <v>1963</v>
      </c>
      <c r="B1901" s="1" t="s">
        <v>12</v>
      </c>
      <c r="C1901" s="1" t="s">
        <v>24</v>
      </c>
      <c r="D1901">
        <v>28</v>
      </c>
      <c r="E1901" s="1" t="s">
        <v>754</v>
      </c>
      <c r="F1901" s="1" t="s">
        <v>404</v>
      </c>
      <c r="G1901" s="1" t="s">
        <v>4461</v>
      </c>
      <c r="H1901" s="1" t="s">
        <v>755</v>
      </c>
      <c r="I1901" s="1" t="s">
        <v>4462</v>
      </c>
      <c r="J1901">
        <v>0</v>
      </c>
      <c r="K1901">
        <v>11</v>
      </c>
      <c r="L1901">
        <v>11</v>
      </c>
    </row>
    <row r="1902" spans="1:12" x14ac:dyDescent="0.25">
      <c r="A1902">
        <v>1963</v>
      </c>
      <c r="B1902" s="1" t="s">
        <v>12</v>
      </c>
      <c r="C1902" s="1" t="s">
        <v>13</v>
      </c>
      <c r="D1902">
        <v>4</v>
      </c>
      <c r="E1902" s="1" t="s">
        <v>4463</v>
      </c>
      <c r="F1902" s="1" t="s">
        <v>4187</v>
      </c>
      <c r="G1902" s="1" t="s">
        <v>4464</v>
      </c>
      <c r="H1902" s="1" t="s">
        <v>4465</v>
      </c>
      <c r="I1902" s="1" t="s">
        <v>4466</v>
      </c>
      <c r="J1902">
        <v>0</v>
      </c>
      <c r="K1902">
        <v>80</v>
      </c>
      <c r="L1902">
        <v>80</v>
      </c>
    </row>
    <row r="1903" spans="1:12" x14ac:dyDescent="0.25">
      <c r="A1903">
        <v>1963</v>
      </c>
      <c r="B1903" s="1" t="s">
        <v>12</v>
      </c>
      <c r="C1903" s="1" t="s">
        <v>13</v>
      </c>
      <c r="D1903">
        <v>11</v>
      </c>
      <c r="E1903" s="1" t="s">
        <v>1293</v>
      </c>
      <c r="F1903" s="1" t="s">
        <v>3596</v>
      </c>
      <c r="G1903" s="1" t="s">
        <v>4467</v>
      </c>
      <c r="H1903" s="1" t="s">
        <v>4468</v>
      </c>
      <c r="I1903" s="1" t="s">
        <v>3216</v>
      </c>
      <c r="J1903">
        <v>0</v>
      </c>
      <c r="K1903">
        <v>18</v>
      </c>
      <c r="L1903">
        <v>18</v>
      </c>
    </row>
    <row r="1904" spans="1:12" x14ac:dyDescent="0.25">
      <c r="A1904">
        <v>1963</v>
      </c>
      <c r="B1904" s="1" t="s">
        <v>12</v>
      </c>
      <c r="C1904" s="1" t="s">
        <v>13</v>
      </c>
      <c r="D1904">
        <v>12</v>
      </c>
      <c r="E1904" s="1" t="s">
        <v>71</v>
      </c>
      <c r="F1904" s="1" t="s">
        <v>3084</v>
      </c>
      <c r="G1904" s="1" t="s">
        <v>4469</v>
      </c>
      <c r="H1904" s="1" t="s">
        <v>4470</v>
      </c>
      <c r="I1904" s="1" t="s">
        <v>4471</v>
      </c>
      <c r="J1904">
        <v>0</v>
      </c>
      <c r="K1904">
        <v>40</v>
      </c>
      <c r="L1904">
        <v>40</v>
      </c>
    </row>
    <row r="1905" spans="1:12" x14ac:dyDescent="0.25">
      <c r="A1905">
        <v>1963</v>
      </c>
      <c r="B1905" s="1" t="s">
        <v>12</v>
      </c>
      <c r="C1905" s="1" t="s">
        <v>13</v>
      </c>
      <c r="D1905">
        <v>22</v>
      </c>
      <c r="E1905" s="1" t="s">
        <v>4472</v>
      </c>
      <c r="F1905" s="1" t="s">
        <v>358</v>
      </c>
      <c r="G1905" s="1" t="s">
        <v>4473</v>
      </c>
      <c r="H1905" s="1" t="s">
        <v>4474</v>
      </c>
      <c r="I1905" s="1" t="s">
        <v>1699</v>
      </c>
      <c r="J1905">
        <v>0</v>
      </c>
      <c r="K1905">
        <v>10</v>
      </c>
      <c r="L1905">
        <v>10</v>
      </c>
    </row>
    <row r="1906" spans="1:12" x14ac:dyDescent="0.25">
      <c r="A1906">
        <v>1963</v>
      </c>
      <c r="B1906" s="1" t="s">
        <v>30</v>
      </c>
      <c r="C1906" s="1" t="s">
        <v>31</v>
      </c>
      <c r="D1906">
        <v>9</v>
      </c>
      <c r="E1906" s="1" t="s">
        <v>71</v>
      </c>
      <c r="F1906" s="1" t="s">
        <v>358</v>
      </c>
      <c r="G1906" s="1" t="s">
        <v>4475</v>
      </c>
      <c r="H1906" s="1" t="s">
        <v>4476</v>
      </c>
      <c r="I1906" s="1" t="s">
        <v>4477</v>
      </c>
      <c r="J1906">
        <v>0</v>
      </c>
      <c r="K1906">
        <v>6</v>
      </c>
      <c r="L1906">
        <v>6</v>
      </c>
    </row>
    <row r="1907" spans="1:12" x14ac:dyDescent="0.25">
      <c r="A1907">
        <v>1963</v>
      </c>
      <c r="B1907" s="1" t="s">
        <v>30</v>
      </c>
      <c r="C1907" s="1" t="s">
        <v>31</v>
      </c>
      <c r="D1907">
        <v>14</v>
      </c>
      <c r="E1907" s="1" t="s">
        <v>20</v>
      </c>
      <c r="F1907" s="1" t="s">
        <v>4478</v>
      </c>
      <c r="G1907" s="1" t="s">
        <v>4479</v>
      </c>
      <c r="H1907" s="1" t="s">
        <v>4480</v>
      </c>
      <c r="I1907" s="1" t="s">
        <v>4481</v>
      </c>
      <c r="J1907">
        <v>0</v>
      </c>
      <c r="K1907">
        <v>6</v>
      </c>
      <c r="L1907">
        <v>6</v>
      </c>
    </row>
    <row r="1908" spans="1:12" x14ac:dyDescent="0.25">
      <c r="A1908">
        <v>1963</v>
      </c>
      <c r="B1908" s="1" t="s">
        <v>30</v>
      </c>
      <c r="C1908" s="1" t="s">
        <v>31</v>
      </c>
      <c r="D1908">
        <v>18</v>
      </c>
      <c r="E1908" s="1" t="s">
        <v>973</v>
      </c>
      <c r="F1908" s="1" t="s">
        <v>1169</v>
      </c>
      <c r="G1908" s="1" t="s">
        <v>4482</v>
      </c>
      <c r="H1908" s="1" t="s">
        <v>4483</v>
      </c>
      <c r="I1908" s="1" t="s">
        <v>2662</v>
      </c>
      <c r="J1908">
        <v>0</v>
      </c>
      <c r="K1908">
        <v>31</v>
      </c>
      <c r="L1908">
        <v>31</v>
      </c>
    </row>
    <row r="1909" spans="1:12" x14ac:dyDescent="0.25">
      <c r="A1909">
        <v>1963</v>
      </c>
      <c r="B1909" s="1" t="s">
        <v>30</v>
      </c>
      <c r="C1909" s="1" t="s">
        <v>31</v>
      </c>
      <c r="D1909">
        <v>20</v>
      </c>
      <c r="E1909" s="1" t="s">
        <v>529</v>
      </c>
      <c r="F1909" s="1" t="s">
        <v>2322</v>
      </c>
      <c r="G1909" s="1" t="s">
        <v>3835</v>
      </c>
      <c r="H1909" s="1" t="s">
        <v>4484</v>
      </c>
      <c r="I1909" s="1" t="s">
        <v>1127</v>
      </c>
      <c r="J1909">
        <v>0</v>
      </c>
      <c r="K1909">
        <v>7</v>
      </c>
      <c r="L1909">
        <v>7</v>
      </c>
    </row>
    <row r="1910" spans="1:12" x14ac:dyDescent="0.25">
      <c r="A1910">
        <v>1963</v>
      </c>
      <c r="B1910" s="1" t="s">
        <v>30</v>
      </c>
      <c r="C1910" s="1" t="s">
        <v>31</v>
      </c>
      <c r="D1910">
        <v>22</v>
      </c>
      <c r="E1910" s="1" t="s">
        <v>49</v>
      </c>
      <c r="F1910" s="1" t="s">
        <v>4485</v>
      </c>
      <c r="G1910" s="1" t="s">
        <v>4486</v>
      </c>
      <c r="H1910" s="1" t="s">
        <v>4487</v>
      </c>
      <c r="I1910" s="1" t="s">
        <v>4488</v>
      </c>
      <c r="J1910">
        <v>0</v>
      </c>
      <c r="K1910">
        <v>7</v>
      </c>
      <c r="L1910">
        <v>7</v>
      </c>
    </row>
    <row r="1911" spans="1:12" x14ac:dyDescent="0.25">
      <c r="A1911">
        <v>1963</v>
      </c>
      <c r="B1911" s="1" t="s">
        <v>30</v>
      </c>
      <c r="C1911" s="1" t="s">
        <v>54</v>
      </c>
      <c r="D1911">
        <v>8</v>
      </c>
      <c r="E1911" s="1" t="s">
        <v>4489</v>
      </c>
      <c r="F1911" s="1" t="s">
        <v>358</v>
      </c>
      <c r="G1911" s="1" t="s">
        <v>4127</v>
      </c>
      <c r="H1911" s="1" t="s">
        <v>4490</v>
      </c>
      <c r="I1911" s="1" t="s">
        <v>4491</v>
      </c>
      <c r="J1911">
        <v>0</v>
      </c>
      <c r="K1911">
        <v>22</v>
      </c>
      <c r="L1911">
        <v>24</v>
      </c>
    </row>
    <row r="1912" spans="1:12" x14ac:dyDescent="0.25">
      <c r="A1912">
        <v>1963</v>
      </c>
      <c r="B1912" s="1" t="s">
        <v>30</v>
      </c>
      <c r="C1912" s="1" t="s">
        <v>54</v>
      </c>
      <c r="D1912">
        <v>29</v>
      </c>
      <c r="E1912" s="1" t="s">
        <v>720</v>
      </c>
      <c r="F1912" s="1" t="s">
        <v>4130</v>
      </c>
      <c r="G1912" s="1" t="s">
        <v>4492</v>
      </c>
      <c r="H1912" s="1" t="s">
        <v>4493</v>
      </c>
      <c r="I1912" s="1" t="s">
        <v>3527</v>
      </c>
      <c r="J1912">
        <v>0</v>
      </c>
      <c r="K1912">
        <v>118</v>
      </c>
      <c r="L1912">
        <v>118</v>
      </c>
    </row>
    <row r="1913" spans="1:12" x14ac:dyDescent="0.25">
      <c r="A1913">
        <v>1963</v>
      </c>
      <c r="B1913" s="1" t="s">
        <v>30</v>
      </c>
      <c r="C1913" s="1" t="s">
        <v>78</v>
      </c>
      <c r="D1913">
        <v>7</v>
      </c>
      <c r="E1913" s="1" t="s">
        <v>816</v>
      </c>
      <c r="F1913" s="1" t="s">
        <v>2154</v>
      </c>
      <c r="G1913" s="1" t="s">
        <v>4494</v>
      </c>
      <c r="H1913" s="1" t="s">
        <v>4495</v>
      </c>
      <c r="I1913" s="1" t="s">
        <v>3249</v>
      </c>
      <c r="J1913">
        <v>0</v>
      </c>
      <c r="K1913">
        <v>3</v>
      </c>
      <c r="L1913">
        <v>3</v>
      </c>
    </row>
    <row r="1914" spans="1:12" x14ac:dyDescent="0.25">
      <c r="A1914">
        <v>1963</v>
      </c>
      <c r="B1914" s="1" t="s">
        <v>30</v>
      </c>
      <c r="C1914" s="1" t="s">
        <v>78</v>
      </c>
      <c r="D1914">
        <v>8</v>
      </c>
      <c r="E1914" s="1" t="s">
        <v>103</v>
      </c>
      <c r="F1914" s="1" t="s">
        <v>404</v>
      </c>
      <c r="G1914" s="1" t="s">
        <v>4141</v>
      </c>
      <c r="H1914" s="1" t="s">
        <v>4496</v>
      </c>
      <c r="I1914" s="1" t="s">
        <v>1440</v>
      </c>
      <c r="J1914">
        <v>0</v>
      </c>
      <c r="K1914">
        <v>81</v>
      </c>
      <c r="L1914">
        <v>81</v>
      </c>
    </row>
    <row r="1915" spans="1:12" x14ac:dyDescent="0.25">
      <c r="A1915">
        <v>1963</v>
      </c>
      <c r="B1915" s="1" t="s">
        <v>30</v>
      </c>
      <c r="C1915" s="1" t="s">
        <v>78</v>
      </c>
      <c r="D1915">
        <v>12</v>
      </c>
      <c r="E1915" s="1" t="s">
        <v>3231</v>
      </c>
      <c r="F1915" s="1" t="s">
        <v>358</v>
      </c>
      <c r="G1915" s="1" t="s">
        <v>4497</v>
      </c>
      <c r="H1915" s="1" t="s">
        <v>4498</v>
      </c>
      <c r="I1915" s="1" t="s">
        <v>4298</v>
      </c>
      <c r="J1915">
        <v>0</v>
      </c>
      <c r="K1915">
        <v>3</v>
      </c>
      <c r="L1915">
        <v>3</v>
      </c>
    </row>
    <row r="1916" spans="1:12" x14ac:dyDescent="0.25">
      <c r="A1916">
        <v>1963</v>
      </c>
      <c r="B1916" s="1" t="s">
        <v>30</v>
      </c>
      <c r="C1916" s="1" t="s">
        <v>78</v>
      </c>
      <c r="D1916">
        <v>15</v>
      </c>
      <c r="E1916" s="1" t="s">
        <v>973</v>
      </c>
      <c r="F1916" s="1" t="s">
        <v>4070</v>
      </c>
      <c r="G1916" s="1" t="s">
        <v>4499</v>
      </c>
      <c r="H1916" s="1" t="s">
        <v>1022</v>
      </c>
      <c r="I1916" s="1" t="s">
        <v>977</v>
      </c>
      <c r="J1916">
        <v>0</v>
      </c>
      <c r="K1916">
        <v>6</v>
      </c>
      <c r="L1916">
        <v>6</v>
      </c>
    </row>
    <row r="1917" spans="1:12" x14ac:dyDescent="0.25">
      <c r="A1917">
        <v>1963</v>
      </c>
      <c r="B1917" s="1" t="s">
        <v>30</v>
      </c>
      <c r="C1917" s="1" t="s">
        <v>78</v>
      </c>
      <c r="D1917">
        <v>17</v>
      </c>
      <c r="E1917" s="1" t="s">
        <v>497</v>
      </c>
      <c r="F1917" s="1" t="s">
        <v>358</v>
      </c>
      <c r="G1917" s="1" t="s">
        <v>4500</v>
      </c>
      <c r="H1917" s="1" t="s">
        <v>4501</v>
      </c>
      <c r="I1917" s="1" t="s">
        <v>1637</v>
      </c>
      <c r="J1917">
        <v>0</v>
      </c>
      <c r="K1917">
        <v>0</v>
      </c>
      <c r="L1917">
        <v>46</v>
      </c>
    </row>
    <row r="1918" spans="1:12" x14ac:dyDescent="0.25">
      <c r="A1918">
        <v>1964</v>
      </c>
      <c r="B1918" s="1" t="s">
        <v>37</v>
      </c>
      <c r="C1918" s="1" t="s">
        <v>199</v>
      </c>
      <c r="D1918">
        <v>9</v>
      </c>
      <c r="E1918" s="1" t="s">
        <v>611</v>
      </c>
      <c r="F1918" s="1" t="s">
        <v>358</v>
      </c>
      <c r="G1918" s="1" t="s">
        <v>2807</v>
      </c>
      <c r="H1918" s="1" t="s">
        <v>4502</v>
      </c>
      <c r="I1918" s="1" t="s">
        <v>4503</v>
      </c>
      <c r="J1918">
        <v>0</v>
      </c>
      <c r="K1918">
        <v>28</v>
      </c>
      <c r="L1918">
        <v>30</v>
      </c>
    </row>
    <row r="1919" spans="1:12" x14ac:dyDescent="0.25">
      <c r="A1919">
        <v>1964</v>
      </c>
      <c r="B1919" s="1" t="s">
        <v>37</v>
      </c>
      <c r="C1919" s="1" t="s">
        <v>164</v>
      </c>
      <c r="D1919">
        <v>3</v>
      </c>
      <c r="E1919" s="1" t="s">
        <v>754</v>
      </c>
      <c r="F1919" s="1" t="s">
        <v>4504</v>
      </c>
      <c r="G1919" s="1" t="s">
        <v>4505</v>
      </c>
      <c r="H1919" s="1" t="s">
        <v>4506</v>
      </c>
      <c r="I1919" s="1" t="s">
        <v>4507</v>
      </c>
      <c r="J1919">
        <v>0</v>
      </c>
      <c r="K1919">
        <v>10</v>
      </c>
      <c r="L1919">
        <v>10</v>
      </c>
    </row>
    <row r="1920" spans="1:12" x14ac:dyDescent="0.25">
      <c r="A1920">
        <v>1964</v>
      </c>
      <c r="B1920" s="1" t="s">
        <v>37</v>
      </c>
      <c r="C1920" s="1" t="s">
        <v>164</v>
      </c>
      <c r="D1920">
        <v>3</v>
      </c>
      <c r="E1920" s="1" t="s">
        <v>2688</v>
      </c>
      <c r="F1920" s="1" t="s">
        <v>358</v>
      </c>
      <c r="G1920" s="1" t="s">
        <v>4508</v>
      </c>
      <c r="H1920" s="1" t="s">
        <v>4509</v>
      </c>
      <c r="I1920" s="1" t="s">
        <v>4197</v>
      </c>
      <c r="J1920">
        <v>0</v>
      </c>
      <c r="K1920">
        <v>3</v>
      </c>
      <c r="L1920">
        <v>3</v>
      </c>
    </row>
    <row r="1921" spans="1:12" x14ac:dyDescent="0.25">
      <c r="A1921">
        <v>1964</v>
      </c>
      <c r="B1921" s="1" t="s">
        <v>37</v>
      </c>
      <c r="C1921" s="1" t="s">
        <v>164</v>
      </c>
      <c r="D1921">
        <v>4</v>
      </c>
      <c r="E1921" s="1" t="s">
        <v>804</v>
      </c>
      <c r="F1921" s="1" t="s">
        <v>358</v>
      </c>
      <c r="G1921" s="1" t="s">
        <v>3209</v>
      </c>
      <c r="H1921" s="1" t="s">
        <v>4510</v>
      </c>
      <c r="I1921" s="1" t="s">
        <v>4511</v>
      </c>
      <c r="J1921">
        <v>0</v>
      </c>
      <c r="K1921">
        <v>2</v>
      </c>
      <c r="L1921">
        <v>29</v>
      </c>
    </row>
    <row r="1922" spans="1:12" x14ac:dyDescent="0.25">
      <c r="A1922">
        <v>1964</v>
      </c>
      <c r="B1922" s="1" t="s">
        <v>37</v>
      </c>
      <c r="C1922" s="1" t="s">
        <v>164</v>
      </c>
      <c r="D1922">
        <v>18</v>
      </c>
      <c r="E1922" s="1" t="s">
        <v>1293</v>
      </c>
      <c r="F1922" s="1" t="s">
        <v>2322</v>
      </c>
      <c r="G1922" s="1" t="s">
        <v>4512</v>
      </c>
      <c r="H1922" s="1" t="s">
        <v>4513</v>
      </c>
      <c r="I1922" s="1" t="s">
        <v>4514</v>
      </c>
      <c r="J1922">
        <v>0</v>
      </c>
      <c r="K1922">
        <v>13</v>
      </c>
      <c r="L1922">
        <v>13</v>
      </c>
    </row>
    <row r="1923" spans="1:12" x14ac:dyDescent="0.25">
      <c r="A1923">
        <v>1964</v>
      </c>
      <c r="B1923" s="1" t="s">
        <v>37</v>
      </c>
      <c r="C1923" s="1" t="s">
        <v>164</v>
      </c>
      <c r="D1923">
        <v>21</v>
      </c>
      <c r="E1923" s="1" t="s">
        <v>1947</v>
      </c>
      <c r="F1923" s="1" t="s">
        <v>358</v>
      </c>
      <c r="G1923" s="1" t="s">
        <v>2362</v>
      </c>
      <c r="H1923" s="1" t="s">
        <v>4515</v>
      </c>
      <c r="I1923" s="1" t="s">
        <v>2985</v>
      </c>
      <c r="J1923">
        <v>0</v>
      </c>
      <c r="K1923">
        <v>31</v>
      </c>
      <c r="L1923">
        <v>32</v>
      </c>
    </row>
    <row r="1924" spans="1:12" x14ac:dyDescent="0.25">
      <c r="A1924">
        <v>1964</v>
      </c>
      <c r="B1924" s="1" t="s">
        <v>37</v>
      </c>
      <c r="C1924" s="1" t="s">
        <v>164</v>
      </c>
      <c r="D1924">
        <v>25</v>
      </c>
      <c r="E1924" s="1" t="s">
        <v>20</v>
      </c>
      <c r="F1924" s="1" t="s">
        <v>4130</v>
      </c>
      <c r="G1924" s="1" t="s">
        <v>4131</v>
      </c>
      <c r="H1924" s="1" t="s">
        <v>4516</v>
      </c>
      <c r="I1924" s="1" t="s">
        <v>4517</v>
      </c>
      <c r="J1924">
        <v>0</v>
      </c>
      <c r="K1924">
        <v>58</v>
      </c>
      <c r="L1924">
        <v>58</v>
      </c>
    </row>
    <row r="1925" spans="1:12" x14ac:dyDescent="0.25">
      <c r="A1925">
        <v>1964</v>
      </c>
      <c r="B1925" s="1" t="s">
        <v>37</v>
      </c>
      <c r="C1925" s="1" t="s">
        <v>164</v>
      </c>
      <c r="D1925">
        <v>27</v>
      </c>
      <c r="E1925" s="1" t="s">
        <v>1336</v>
      </c>
      <c r="F1925" s="1" t="s">
        <v>2861</v>
      </c>
      <c r="G1925" s="1" t="s">
        <v>2966</v>
      </c>
      <c r="H1925" s="1" t="s">
        <v>4518</v>
      </c>
      <c r="I1925" s="1" t="s">
        <v>4519</v>
      </c>
      <c r="J1925">
        <v>0</v>
      </c>
      <c r="K1925">
        <v>20</v>
      </c>
      <c r="L1925">
        <v>42</v>
      </c>
    </row>
    <row r="1926" spans="1:12" x14ac:dyDescent="0.25">
      <c r="A1926">
        <v>1964</v>
      </c>
      <c r="B1926" s="1" t="s">
        <v>37</v>
      </c>
      <c r="C1926" s="1" t="s">
        <v>164</v>
      </c>
      <c r="D1926">
        <v>29</v>
      </c>
      <c r="E1926" s="1" t="s">
        <v>1638</v>
      </c>
      <c r="F1926" s="1" t="s">
        <v>3685</v>
      </c>
      <c r="G1926" s="1" t="s">
        <v>4520</v>
      </c>
      <c r="H1926" s="1" t="s">
        <v>4521</v>
      </c>
      <c r="I1926" s="1" t="s">
        <v>4522</v>
      </c>
      <c r="J1926">
        <v>0</v>
      </c>
      <c r="K1926">
        <v>83</v>
      </c>
      <c r="L1926">
        <v>83</v>
      </c>
    </row>
    <row r="1927" spans="1:12" x14ac:dyDescent="0.25">
      <c r="A1927">
        <v>1964</v>
      </c>
      <c r="B1927" s="1" t="s">
        <v>37</v>
      </c>
      <c r="C1927" s="1" t="s">
        <v>38</v>
      </c>
      <c r="D1927">
        <v>1</v>
      </c>
      <c r="E1927" s="1" t="s">
        <v>171</v>
      </c>
      <c r="F1927" s="1" t="s">
        <v>2150</v>
      </c>
      <c r="G1927" s="1" t="s">
        <v>4523</v>
      </c>
      <c r="H1927" s="1" t="s">
        <v>4524</v>
      </c>
      <c r="I1927" s="1" t="s">
        <v>4525</v>
      </c>
      <c r="J1927">
        <v>0</v>
      </c>
      <c r="K1927">
        <v>85</v>
      </c>
      <c r="L1927">
        <v>85</v>
      </c>
    </row>
    <row r="1928" spans="1:12" x14ac:dyDescent="0.25">
      <c r="A1928">
        <v>1964</v>
      </c>
      <c r="B1928" s="1" t="s">
        <v>37</v>
      </c>
      <c r="C1928" s="1" t="s">
        <v>38</v>
      </c>
      <c r="D1928">
        <v>4</v>
      </c>
      <c r="E1928" s="1" t="s">
        <v>1293</v>
      </c>
      <c r="F1928" s="1" t="s">
        <v>380</v>
      </c>
      <c r="G1928" s="1" t="s">
        <v>4526</v>
      </c>
      <c r="H1928" s="1" t="s">
        <v>4527</v>
      </c>
      <c r="I1928" s="1" t="s">
        <v>4514</v>
      </c>
      <c r="J1928">
        <v>0</v>
      </c>
      <c r="K1928">
        <v>22</v>
      </c>
      <c r="L1928">
        <v>22</v>
      </c>
    </row>
    <row r="1929" spans="1:12" x14ac:dyDescent="0.25">
      <c r="A1929">
        <v>1964</v>
      </c>
      <c r="B1929" s="1" t="s">
        <v>37</v>
      </c>
      <c r="C1929" s="1" t="s">
        <v>38</v>
      </c>
      <c r="D1929">
        <v>8</v>
      </c>
      <c r="E1929" s="1" t="s">
        <v>266</v>
      </c>
      <c r="F1929" s="1" t="s">
        <v>358</v>
      </c>
      <c r="G1929" s="1" t="s">
        <v>2640</v>
      </c>
      <c r="H1929" s="1" t="s">
        <v>2848</v>
      </c>
      <c r="I1929" s="1" t="s">
        <v>4528</v>
      </c>
      <c r="J1929">
        <v>0</v>
      </c>
      <c r="K1929">
        <v>28</v>
      </c>
      <c r="L1929">
        <v>28</v>
      </c>
    </row>
    <row r="1930" spans="1:12" x14ac:dyDescent="0.25">
      <c r="A1930">
        <v>1964</v>
      </c>
      <c r="B1930" s="1" t="s">
        <v>37</v>
      </c>
      <c r="C1930" s="1" t="s">
        <v>38</v>
      </c>
      <c r="D1930">
        <v>10</v>
      </c>
      <c r="E1930" s="1" t="s">
        <v>4529</v>
      </c>
      <c r="F1930" s="1" t="s">
        <v>358</v>
      </c>
      <c r="G1930" s="1" t="s">
        <v>4530</v>
      </c>
      <c r="H1930" s="1" t="s">
        <v>4531</v>
      </c>
      <c r="I1930" s="1" t="s">
        <v>4532</v>
      </c>
      <c r="J1930">
        <v>0</v>
      </c>
      <c r="K1930">
        <v>3</v>
      </c>
      <c r="L1930">
        <v>3</v>
      </c>
    </row>
    <row r="1931" spans="1:12" x14ac:dyDescent="0.25">
      <c r="A1931">
        <v>1964</v>
      </c>
      <c r="B1931" s="1" t="s">
        <v>37</v>
      </c>
      <c r="C1931" s="1" t="s">
        <v>38</v>
      </c>
      <c r="D1931">
        <v>12</v>
      </c>
      <c r="E1931" s="1" t="s">
        <v>942</v>
      </c>
      <c r="F1931" s="1" t="s">
        <v>358</v>
      </c>
      <c r="G1931" s="1" t="s">
        <v>4533</v>
      </c>
      <c r="H1931" s="1" t="s">
        <v>1401</v>
      </c>
      <c r="I1931" s="1" t="s">
        <v>4534</v>
      </c>
      <c r="J1931">
        <v>0</v>
      </c>
      <c r="K1931">
        <v>5</v>
      </c>
      <c r="L1931">
        <v>5</v>
      </c>
    </row>
    <row r="1932" spans="1:12" x14ac:dyDescent="0.25">
      <c r="A1932">
        <v>1964</v>
      </c>
      <c r="B1932" s="1" t="s">
        <v>37</v>
      </c>
      <c r="C1932" s="1" t="s">
        <v>38</v>
      </c>
      <c r="D1932">
        <v>20</v>
      </c>
      <c r="E1932" s="1" t="s">
        <v>64</v>
      </c>
      <c r="F1932" s="1" t="s">
        <v>4392</v>
      </c>
      <c r="G1932" s="1" t="s">
        <v>4535</v>
      </c>
      <c r="H1932" s="1" t="s">
        <v>4536</v>
      </c>
      <c r="I1932" s="1" t="s">
        <v>4537</v>
      </c>
      <c r="J1932">
        <v>0</v>
      </c>
      <c r="K1932">
        <v>3</v>
      </c>
      <c r="L1932">
        <v>3</v>
      </c>
    </row>
    <row r="1933" spans="1:12" x14ac:dyDescent="0.25">
      <c r="A1933">
        <v>1964</v>
      </c>
      <c r="B1933" s="1" t="s">
        <v>37</v>
      </c>
      <c r="C1933" s="1" t="s">
        <v>38</v>
      </c>
      <c r="D1933">
        <v>28</v>
      </c>
      <c r="E1933" s="1" t="s">
        <v>95</v>
      </c>
      <c r="F1933" s="1" t="s">
        <v>3596</v>
      </c>
      <c r="G1933" s="1" t="s">
        <v>4538</v>
      </c>
      <c r="H1933" s="1" t="s">
        <v>4539</v>
      </c>
      <c r="I1933" s="1" t="s">
        <v>2821</v>
      </c>
      <c r="J1933">
        <v>0</v>
      </c>
      <c r="K1933">
        <v>45</v>
      </c>
      <c r="L1933">
        <v>45</v>
      </c>
    </row>
    <row r="1934" spans="1:12" x14ac:dyDescent="0.25">
      <c r="A1934">
        <v>1964</v>
      </c>
      <c r="B1934" s="1" t="s">
        <v>62</v>
      </c>
      <c r="C1934" s="1" t="s">
        <v>119</v>
      </c>
      <c r="D1934">
        <v>12</v>
      </c>
      <c r="E1934" s="1" t="s">
        <v>4540</v>
      </c>
      <c r="F1934" s="1" t="s">
        <v>358</v>
      </c>
      <c r="G1934" s="1" t="s">
        <v>2551</v>
      </c>
      <c r="H1934" s="1" t="s">
        <v>4541</v>
      </c>
      <c r="I1934" s="1" t="s">
        <v>4542</v>
      </c>
      <c r="J1934">
        <v>0</v>
      </c>
      <c r="K1934">
        <v>15</v>
      </c>
      <c r="L1934">
        <v>15</v>
      </c>
    </row>
    <row r="1935" spans="1:12" x14ac:dyDescent="0.25">
      <c r="A1935">
        <v>1964</v>
      </c>
      <c r="B1935" s="1" t="s">
        <v>62</v>
      </c>
      <c r="C1935" s="1" t="s">
        <v>119</v>
      </c>
      <c r="D1935">
        <v>17</v>
      </c>
      <c r="E1935" s="1" t="s">
        <v>1404</v>
      </c>
      <c r="F1935" s="1" t="s">
        <v>4543</v>
      </c>
      <c r="G1935" s="1" t="s">
        <v>4544</v>
      </c>
      <c r="H1935" s="1" t="s">
        <v>4545</v>
      </c>
      <c r="I1935" s="1" t="s">
        <v>4546</v>
      </c>
      <c r="J1935">
        <v>0</v>
      </c>
      <c r="K1935">
        <v>2</v>
      </c>
      <c r="L1935">
        <v>2</v>
      </c>
    </row>
    <row r="1936" spans="1:12" x14ac:dyDescent="0.25">
      <c r="A1936">
        <v>1964</v>
      </c>
      <c r="B1936" s="1" t="s">
        <v>62</v>
      </c>
      <c r="C1936" s="1" t="s">
        <v>119</v>
      </c>
      <c r="D1936">
        <v>17</v>
      </c>
      <c r="E1936" s="1" t="s">
        <v>3567</v>
      </c>
      <c r="F1936" s="1" t="s">
        <v>3999</v>
      </c>
      <c r="G1936" s="1" t="s">
        <v>4547</v>
      </c>
      <c r="H1936" s="1" t="s">
        <v>3569</v>
      </c>
      <c r="I1936" s="1" t="s">
        <v>4548</v>
      </c>
      <c r="J1936">
        <v>0</v>
      </c>
      <c r="K1936">
        <v>49</v>
      </c>
      <c r="L1936">
        <v>49</v>
      </c>
    </row>
    <row r="1937" spans="1:12" x14ac:dyDescent="0.25">
      <c r="A1937">
        <v>1964</v>
      </c>
      <c r="B1937" s="1" t="s">
        <v>62</v>
      </c>
      <c r="C1937" s="1" t="s">
        <v>119</v>
      </c>
      <c r="D1937">
        <v>18</v>
      </c>
      <c r="E1937" s="1" t="s">
        <v>83</v>
      </c>
      <c r="F1937" s="1" t="s">
        <v>380</v>
      </c>
      <c r="G1937" s="1" t="s">
        <v>4222</v>
      </c>
      <c r="H1937" s="1" t="s">
        <v>4549</v>
      </c>
      <c r="I1937" s="1" t="s">
        <v>3360</v>
      </c>
      <c r="J1937">
        <v>0</v>
      </c>
      <c r="K1937">
        <v>17</v>
      </c>
      <c r="L1937">
        <v>19</v>
      </c>
    </row>
    <row r="1938" spans="1:12" x14ac:dyDescent="0.25">
      <c r="A1938">
        <v>1964</v>
      </c>
      <c r="B1938" s="1" t="s">
        <v>62</v>
      </c>
      <c r="C1938" s="1" t="s">
        <v>63</v>
      </c>
      <c r="D1938">
        <v>7</v>
      </c>
      <c r="E1938" s="1" t="s">
        <v>497</v>
      </c>
      <c r="F1938" s="1" t="s">
        <v>380</v>
      </c>
      <c r="G1938" s="1" t="s">
        <v>4550</v>
      </c>
      <c r="H1938" s="1" t="s">
        <v>4551</v>
      </c>
      <c r="I1938" s="1" t="s">
        <v>3964</v>
      </c>
      <c r="J1938">
        <v>0</v>
      </c>
      <c r="K1938">
        <v>44</v>
      </c>
      <c r="L1938">
        <v>44</v>
      </c>
    </row>
    <row r="1939" spans="1:12" x14ac:dyDescent="0.25">
      <c r="A1939">
        <v>1964</v>
      </c>
      <c r="B1939" s="1" t="s">
        <v>62</v>
      </c>
      <c r="C1939" s="1" t="s">
        <v>63</v>
      </c>
      <c r="D1939">
        <v>8</v>
      </c>
      <c r="E1939" s="1" t="s">
        <v>906</v>
      </c>
      <c r="F1939" s="1" t="s">
        <v>358</v>
      </c>
      <c r="G1939" s="1" t="s">
        <v>4552</v>
      </c>
      <c r="H1939" s="1" t="s">
        <v>907</v>
      </c>
      <c r="I1939" s="1" t="s">
        <v>2121</v>
      </c>
      <c r="J1939">
        <v>0</v>
      </c>
      <c r="K1939">
        <v>46</v>
      </c>
      <c r="L1939">
        <v>49</v>
      </c>
    </row>
    <row r="1940" spans="1:12" x14ac:dyDescent="0.25">
      <c r="A1940">
        <v>1964</v>
      </c>
      <c r="B1940" s="1" t="s">
        <v>62</v>
      </c>
      <c r="C1940" s="1" t="s">
        <v>63</v>
      </c>
      <c r="D1940">
        <v>11</v>
      </c>
      <c r="E1940" s="1" t="s">
        <v>1947</v>
      </c>
      <c r="F1940" s="1" t="s">
        <v>404</v>
      </c>
      <c r="G1940" s="1" t="s">
        <v>4553</v>
      </c>
      <c r="H1940" s="1" t="s">
        <v>4554</v>
      </c>
      <c r="I1940" s="1" t="s">
        <v>1699</v>
      </c>
      <c r="J1940">
        <v>1</v>
      </c>
      <c r="K1940">
        <v>79</v>
      </c>
      <c r="L1940">
        <v>84</v>
      </c>
    </row>
    <row r="1941" spans="1:12" x14ac:dyDescent="0.25">
      <c r="A1941">
        <v>1964</v>
      </c>
      <c r="B1941" s="1" t="s">
        <v>62</v>
      </c>
      <c r="C1941" s="1" t="s">
        <v>63</v>
      </c>
      <c r="D1941">
        <v>11</v>
      </c>
      <c r="E1941" s="1" t="s">
        <v>149</v>
      </c>
      <c r="F1941" s="1" t="s">
        <v>534</v>
      </c>
      <c r="G1941" s="1" t="s">
        <v>4555</v>
      </c>
      <c r="H1941" s="1" t="s">
        <v>4556</v>
      </c>
      <c r="I1941" s="1" t="s">
        <v>4557</v>
      </c>
      <c r="J1941">
        <v>0</v>
      </c>
      <c r="K1941">
        <v>10</v>
      </c>
      <c r="L1941">
        <v>10</v>
      </c>
    </row>
    <row r="1942" spans="1:12" x14ac:dyDescent="0.25">
      <c r="A1942">
        <v>1964</v>
      </c>
      <c r="B1942" s="1" t="s">
        <v>62</v>
      </c>
      <c r="C1942" s="1" t="s">
        <v>63</v>
      </c>
      <c r="D1942">
        <v>20</v>
      </c>
      <c r="E1942" s="1" t="s">
        <v>2669</v>
      </c>
      <c r="F1942" s="1" t="s">
        <v>3706</v>
      </c>
      <c r="G1942" s="1" t="s">
        <v>3707</v>
      </c>
      <c r="H1942" s="1" t="s">
        <v>4558</v>
      </c>
      <c r="I1942" s="1" t="s">
        <v>2671</v>
      </c>
      <c r="J1942">
        <v>0</v>
      </c>
      <c r="K1942">
        <v>11</v>
      </c>
      <c r="L1942">
        <v>11</v>
      </c>
    </row>
    <row r="1943" spans="1:12" x14ac:dyDescent="0.25">
      <c r="A1943">
        <v>1964</v>
      </c>
      <c r="B1943" s="1" t="s">
        <v>62</v>
      </c>
      <c r="C1943" s="1" t="s">
        <v>63</v>
      </c>
      <c r="D1943">
        <v>27</v>
      </c>
      <c r="E1943" s="1" t="s">
        <v>415</v>
      </c>
      <c r="F1943" s="1" t="s">
        <v>358</v>
      </c>
      <c r="G1943" s="1" t="s">
        <v>1669</v>
      </c>
      <c r="H1943" s="1" t="s">
        <v>4559</v>
      </c>
      <c r="I1943" s="1" t="s">
        <v>1499</v>
      </c>
      <c r="J1943">
        <v>0</v>
      </c>
      <c r="K1943">
        <v>3</v>
      </c>
      <c r="L1943">
        <v>3</v>
      </c>
    </row>
    <row r="1944" spans="1:12" x14ac:dyDescent="0.25">
      <c r="A1944">
        <v>1964</v>
      </c>
      <c r="B1944" s="1" t="s">
        <v>62</v>
      </c>
      <c r="C1944" s="1" t="s">
        <v>68</v>
      </c>
      <c r="D1944">
        <v>13</v>
      </c>
      <c r="E1944" s="1" t="s">
        <v>4560</v>
      </c>
      <c r="F1944" s="1" t="s">
        <v>358</v>
      </c>
      <c r="G1944" s="1" t="s">
        <v>4561</v>
      </c>
      <c r="H1944" s="1" t="s">
        <v>4562</v>
      </c>
      <c r="I1944" s="1" t="s">
        <v>4563</v>
      </c>
      <c r="J1944">
        <v>0</v>
      </c>
      <c r="K1944">
        <v>2</v>
      </c>
      <c r="L1944">
        <v>2</v>
      </c>
    </row>
    <row r="1945" spans="1:12" x14ac:dyDescent="0.25">
      <c r="A1945">
        <v>1964</v>
      </c>
      <c r="B1945" s="1" t="s">
        <v>62</v>
      </c>
      <c r="C1945" s="1" t="s">
        <v>68</v>
      </c>
      <c r="D1945">
        <v>20</v>
      </c>
      <c r="E1945" s="1" t="s">
        <v>2495</v>
      </c>
      <c r="F1945" s="1" t="s">
        <v>26</v>
      </c>
      <c r="G1945" s="1" t="s">
        <v>2037</v>
      </c>
      <c r="H1945" s="1" t="s">
        <v>4564</v>
      </c>
      <c r="I1945" s="1" t="s">
        <v>2440</v>
      </c>
      <c r="J1945">
        <v>0</v>
      </c>
      <c r="K1945">
        <v>57</v>
      </c>
      <c r="L1945">
        <v>57</v>
      </c>
    </row>
    <row r="1946" spans="1:12" x14ac:dyDescent="0.25">
      <c r="A1946">
        <v>1964</v>
      </c>
      <c r="B1946" s="1" t="s">
        <v>62</v>
      </c>
      <c r="C1946" s="1" t="s">
        <v>68</v>
      </c>
      <c r="D1946">
        <v>21</v>
      </c>
      <c r="E1946" s="1" t="s">
        <v>149</v>
      </c>
      <c r="F1946" s="1" t="s">
        <v>358</v>
      </c>
      <c r="G1946" s="1" t="s">
        <v>3673</v>
      </c>
      <c r="H1946" s="1" t="s">
        <v>4565</v>
      </c>
      <c r="I1946" s="1" t="s">
        <v>4566</v>
      </c>
      <c r="J1946">
        <v>0</v>
      </c>
      <c r="K1946">
        <v>1</v>
      </c>
      <c r="L1946">
        <v>28</v>
      </c>
    </row>
    <row r="1947" spans="1:12" x14ac:dyDescent="0.25">
      <c r="A1947">
        <v>1964</v>
      </c>
      <c r="B1947" s="1" t="s">
        <v>12</v>
      </c>
      <c r="C1947" s="1" t="s">
        <v>19</v>
      </c>
      <c r="D1947">
        <v>8</v>
      </c>
      <c r="E1947" s="1" t="s">
        <v>476</v>
      </c>
      <c r="F1947" s="1" t="s">
        <v>4567</v>
      </c>
      <c r="G1947" s="1" t="s">
        <v>4568</v>
      </c>
      <c r="H1947" s="1" t="s">
        <v>4569</v>
      </c>
      <c r="I1947" s="1" t="s">
        <v>869</v>
      </c>
      <c r="J1947">
        <v>0</v>
      </c>
      <c r="K1947">
        <v>1</v>
      </c>
      <c r="L1947">
        <v>53</v>
      </c>
    </row>
    <row r="1948" spans="1:12" x14ac:dyDescent="0.25">
      <c r="A1948">
        <v>1964</v>
      </c>
      <c r="B1948" s="1" t="s">
        <v>12</v>
      </c>
      <c r="C1948" s="1" t="s">
        <v>19</v>
      </c>
      <c r="D1948">
        <v>9</v>
      </c>
      <c r="E1948" s="1" t="s">
        <v>4391</v>
      </c>
      <c r="F1948" s="1" t="s">
        <v>3596</v>
      </c>
      <c r="G1948" s="1" t="s">
        <v>4570</v>
      </c>
      <c r="H1948" s="1" t="s">
        <v>4571</v>
      </c>
      <c r="I1948" s="1" t="s">
        <v>869</v>
      </c>
      <c r="J1948">
        <v>0</v>
      </c>
      <c r="K1948">
        <v>39</v>
      </c>
      <c r="L1948">
        <v>39</v>
      </c>
    </row>
    <row r="1949" spans="1:12" x14ac:dyDescent="0.25">
      <c r="A1949">
        <v>1964</v>
      </c>
      <c r="B1949" s="1" t="s">
        <v>12</v>
      </c>
      <c r="C1949" s="1" t="s">
        <v>19</v>
      </c>
      <c r="D1949">
        <v>15</v>
      </c>
      <c r="E1949" s="1" t="s">
        <v>32</v>
      </c>
      <c r="F1949" s="1" t="s">
        <v>404</v>
      </c>
      <c r="G1949" s="1" t="s">
        <v>4572</v>
      </c>
      <c r="H1949" s="1" t="s">
        <v>4573</v>
      </c>
      <c r="I1949" s="1" t="s">
        <v>1267</v>
      </c>
      <c r="J1949">
        <v>0</v>
      </c>
      <c r="K1949">
        <v>3</v>
      </c>
      <c r="L1949">
        <v>3</v>
      </c>
    </row>
    <row r="1950" spans="1:12" x14ac:dyDescent="0.25">
      <c r="A1950">
        <v>1964</v>
      </c>
      <c r="B1950" s="1" t="s">
        <v>12</v>
      </c>
      <c r="C1950" s="1" t="s">
        <v>19</v>
      </c>
      <c r="D1950">
        <v>16</v>
      </c>
      <c r="E1950" s="1" t="s">
        <v>14</v>
      </c>
      <c r="F1950" s="1" t="s">
        <v>358</v>
      </c>
      <c r="G1950" s="1" t="s">
        <v>4574</v>
      </c>
      <c r="H1950" s="1" t="s">
        <v>2020</v>
      </c>
      <c r="I1950" s="1" t="s">
        <v>1181</v>
      </c>
      <c r="J1950">
        <v>0</v>
      </c>
      <c r="K1950">
        <v>0</v>
      </c>
      <c r="L1950">
        <v>76</v>
      </c>
    </row>
    <row r="1951" spans="1:12" x14ac:dyDescent="0.25">
      <c r="A1951">
        <v>1964</v>
      </c>
      <c r="B1951" s="1" t="s">
        <v>12</v>
      </c>
      <c r="C1951" s="1" t="s">
        <v>19</v>
      </c>
      <c r="D1951">
        <v>31</v>
      </c>
      <c r="E1951" s="1" t="s">
        <v>4391</v>
      </c>
      <c r="F1951" s="1" t="s">
        <v>4364</v>
      </c>
      <c r="G1951" s="1" t="s">
        <v>4575</v>
      </c>
      <c r="H1951" s="1" t="s">
        <v>4576</v>
      </c>
      <c r="I1951" s="1" t="s">
        <v>3393</v>
      </c>
      <c r="J1951">
        <v>0</v>
      </c>
      <c r="K1951">
        <v>2</v>
      </c>
      <c r="L1951">
        <v>2</v>
      </c>
    </row>
    <row r="1952" spans="1:12" x14ac:dyDescent="0.25">
      <c r="A1952">
        <v>1964</v>
      </c>
      <c r="B1952" s="1" t="s">
        <v>12</v>
      </c>
      <c r="C1952" s="1" t="s">
        <v>24</v>
      </c>
      <c r="D1952">
        <v>22</v>
      </c>
      <c r="E1952" s="1" t="s">
        <v>804</v>
      </c>
      <c r="F1952" s="1" t="s">
        <v>358</v>
      </c>
      <c r="G1952" s="1" t="s">
        <v>1675</v>
      </c>
      <c r="H1952" s="1" t="s">
        <v>4063</v>
      </c>
      <c r="I1952" s="1" t="s">
        <v>4577</v>
      </c>
      <c r="J1952">
        <v>0</v>
      </c>
      <c r="K1952">
        <v>4</v>
      </c>
      <c r="L1952">
        <v>4</v>
      </c>
    </row>
    <row r="1953" spans="1:12" x14ac:dyDescent="0.25">
      <c r="A1953">
        <v>1964</v>
      </c>
      <c r="B1953" s="1" t="s">
        <v>12</v>
      </c>
      <c r="C1953" s="1" t="s">
        <v>13</v>
      </c>
      <c r="D1953">
        <v>2</v>
      </c>
      <c r="E1953" s="1" t="s">
        <v>529</v>
      </c>
      <c r="F1953" s="1" t="s">
        <v>2322</v>
      </c>
      <c r="G1953" s="1" t="s">
        <v>4068</v>
      </c>
      <c r="H1953" s="1" t="s">
        <v>4578</v>
      </c>
      <c r="I1953" s="1" t="s">
        <v>1127</v>
      </c>
      <c r="J1953">
        <v>0</v>
      </c>
      <c r="K1953">
        <v>87</v>
      </c>
      <c r="L1953">
        <v>87</v>
      </c>
    </row>
    <row r="1954" spans="1:12" x14ac:dyDescent="0.25">
      <c r="A1954">
        <v>1964</v>
      </c>
      <c r="B1954" s="1" t="s">
        <v>12</v>
      </c>
      <c r="C1954" s="1" t="s">
        <v>13</v>
      </c>
      <c r="D1954">
        <v>4</v>
      </c>
      <c r="E1954" s="1" t="s">
        <v>415</v>
      </c>
      <c r="F1954" s="1" t="s">
        <v>3596</v>
      </c>
      <c r="G1954" s="1" t="s">
        <v>4579</v>
      </c>
      <c r="H1954" s="1" t="s">
        <v>4580</v>
      </c>
      <c r="I1954" s="1" t="s">
        <v>1499</v>
      </c>
      <c r="J1954">
        <v>0</v>
      </c>
      <c r="K1954">
        <v>39</v>
      </c>
      <c r="L1954">
        <v>39</v>
      </c>
    </row>
    <row r="1955" spans="1:12" x14ac:dyDescent="0.25">
      <c r="A1955">
        <v>1964</v>
      </c>
      <c r="B1955" s="1" t="s">
        <v>12</v>
      </c>
      <c r="C1955" s="1" t="s">
        <v>13</v>
      </c>
      <c r="D1955">
        <v>4</v>
      </c>
      <c r="E1955" s="1" t="s">
        <v>742</v>
      </c>
      <c r="F1955" s="1" t="s">
        <v>358</v>
      </c>
      <c r="G1955" s="1" t="s">
        <v>1669</v>
      </c>
      <c r="H1955" s="1" t="s">
        <v>4581</v>
      </c>
      <c r="I1955" s="1" t="s">
        <v>4582</v>
      </c>
      <c r="J1955">
        <v>0</v>
      </c>
      <c r="K1955">
        <v>28</v>
      </c>
      <c r="L1955">
        <v>34</v>
      </c>
    </row>
    <row r="1956" spans="1:12" x14ac:dyDescent="0.25">
      <c r="A1956">
        <v>1964</v>
      </c>
      <c r="B1956" s="1" t="s">
        <v>12</v>
      </c>
      <c r="C1956" s="1" t="s">
        <v>13</v>
      </c>
      <c r="D1956">
        <v>15</v>
      </c>
      <c r="E1956" s="1" t="s">
        <v>266</v>
      </c>
      <c r="F1956" s="1" t="s">
        <v>358</v>
      </c>
      <c r="G1956" s="1" t="s">
        <v>2873</v>
      </c>
      <c r="H1956" s="1" t="s">
        <v>4583</v>
      </c>
      <c r="I1956" s="1" t="s">
        <v>1627</v>
      </c>
      <c r="J1956">
        <v>0</v>
      </c>
      <c r="K1956">
        <v>2</v>
      </c>
      <c r="L1956">
        <v>2</v>
      </c>
    </row>
    <row r="1957" spans="1:12" x14ac:dyDescent="0.25">
      <c r="A1957">
        <v>1964</v>
      </c>
      <c r="B1957" s="1" t="s">
        <v>30</v>
      </c>
      <c r="C1957" s="1" t="s">
        <v>31</v>
      </c>
      <c r="D1957">
        <v>2</v>
      </c>
      <c r="E1957" s="1" t="s">
        <v>4047</v>
      </c>
      <c r="F1957" s="1" t="s">
        <v>534</v>
      </c>
      <c r="G1957" s="1" t="s">
        <v>4584</v>
      </c>
      <c r="H1957" s="1" t="s">
        <v>4585</v>
      </c>
      <c r="I1957" s="1" t="s">
        <v>4586</v>
      </c>
      <c r="J1957">
        <v>0</v>
      </c>
      <c r="K1957">
        <v>1</v>
      </c>
      <c r="L1957">
        <v>7</v>
      </c>
    </row>
    <row r="1958" spans="1:12" x14ac:dyDescent="0.25">
      <c r="A1958">
        <v>1964</v>
      </c>
      <c r="B1958" s="1" t="s">
        <v>30</v>
      </c>
      <c r="C1958" s="1" t="s">
        <v>31</v>
      </c>
      <c r="D1958">
        <v>2</v>
      </c>
      <c r="E1958" s="1" t="s">
        <v>4587</v>
      </c>
      <c r="F1958" s="1" t="s">
        <v>358</v>
      </c>
      <c r="G1958" s="1" t="s">
        <v>3494</v>
      </c>
      <c r="H1958" s="1" t="s">
        <v>4588</v>
      </c>
      <c r="I1958" s="1" t="s">
        <v>4589</v>
      </c>
      <c r="J1958">
        <v>0</v>
      </c>
      <c r="K1958">
        <v>80</v>
      </c>
      <c r="L1958">
        <v>80</v>
      </c>
    </row>
    <row r="1959" spans="1:12" x14ac:dyDescent="0.25">
      <c r="A1959">
        <v>1964</v>
      </c>
      <c r="B1959" s="1" t="s">
        <v>30</v>
      </c>
      <c r="C1959" s="1" t="s">
        <v>31</v>
      </c>
      <c r="D1959">
        <v>9</v>
      </c>
      <c r="E1959" s="1" t="s">
        <v>243</v>
      </c>
      <c r="F1959" s="1" t="s">
        <v>2322</v>
      </c>
      <c r="G1959" s="1" t="s">
        <v>4590</v>
      </c>
      <c r="H1959" s="1" t="s">
        <v>4591</v>
      </c>
      <c r="I1959" s="1" t="s">
        <v>3684</v>
      </c>
      <c r="J1959">
        <v>0</v>
      </c>
      <c r="K1959">
        <v>32</v>
      </c>
      <c r="L1959">
        <v>32</v>
      </c>
    </row>
    <row r="1960" spans="1:12" x14ac:dyDescent="0.25">
      <c r="A1960">
        <v>1964</v>
      </c>
      <c r="B1960" s="1" t="s">
        <v>30</v>
      </c>
      <c r="C1960" s="1" t="s">
        <v>31</v>
      </c>
      <c r="D1960">
        <v>19</v>
      </c>
      <c r="E1960" s="1" t="s">
        <v>863</v>
      </c>
      <c r="F1960" s="1" t="s">
        <v>2322</v>
      </c>
      <c r="G1960" s="1" t="s">
        <v>3981</v>
      </c>
      <c r="H1960" s="1" t="s">
        <v>4592</v>
      </c>
      <c r="I1960" s="1" t="s">
        <v>2662</v>
      </c>
      <c r="J1960">
        <v>0</v>
      </c>
      <c r="K1960">
        <v>33</v>
      </c>
      <c r="L1960">
        <v>33</v>
      </c>
    </row>
    <row r="1961" spans="1:12" x14ac:dyDescent="0.25">
      <c r="A1961">
        <v>1964</v>
      </c>
      <c r="B1961" s="1" t="s">
        <v>30</v>
      </c>
      <c r="C1961" s="1" t="s">
        <v>31</v>
      </c>
      <c r="D1961">
        <v>27</v>
      </c>
      <c r="E1961" s="1" t="s">
        <v>497</v>
      </c>
      <c r="F1961" s="1" t="s">
        <v>358</v>
      </c>
      <c r="G1961" s="1" t="s">
        <v>4593</v>
      </c>
      <c r="H1961" s="1" t="s">
        <v>4594</v>
      </c>
      <c r="I1961" s="1" t="s">
        <v>969</v>
      </c>
      <c r="J1961">
        <v>6</v>
      </c>
      <c r="K1961">
        <v>3</v>
      </c>
      <c r="L1961">
        <v>3</v>
      </c>
    </row>
    <row r="1962" spans="1:12" x14ac:dyDescent="0.25">
      <c r="A1962">
        <v>1964</v>
      </c>
      <c r="B1962" s="1" t="s">
        <v>30</v>
      </c>
      <c r="C1962" s="1" t="s">
        <v>54</v>
      </c>
      <c r="D1962">
        <v>3</v>
      </c>
      <c r="E1962" s="1" t="s">
        <v>816</v>
      </c>
      <c r="F1962" s="1" t="s">
        <v>4364</v>
      </c>
      <c r="G1962" s="1" t="s">
        <v>4595</v>
      </c>
      <c r="H1962" s="1" t="s">
        <v>4596</v>
      </c>
      <c r="I1962" s="1" t="s">
        <v>4597</v>
      </c>
      <c r="J1962">
        <v>0</v>
      </c>
      <c r="K1962">
        <v>5</v>
      </c>
      <c r="L1962">
        <v>5</v>
      </c>
    </row>
    <row r="1963" spans="1:12" x14ac:dyDescent="0.25">
      <c r="A1963">
        <v>1964</v>
      </c>
      <c r="B1963" s="1" t="s">
        <v>30</v>
      </c>
      <c r="C1963" s="1" t="s">
        <v>54</v>
      </c>
      <c r="D1963">
        <v>15</v>
      </c>
      <c r="E1963" s="1" t="s">
        <v>171</v>
      </c>
      <c r="F1963" s="1" t="s">
        <v>380</v>
      </c>
      <c r="G1963" s="1" t="s">
        <v>4598</v>
      </c>
      <c r="H1963" s="1" t="s">
        <v>4599</v>
      </c>
      <c r="I1963" s="1" t="s">
        <v>4600</v>
      </c>
      <c r="J1963">
        <v>0</v>
      </c>
      <c r="K1963">
        <v>29</v>
      </c>
      <c r="L1963">
        <v>29</v>
      </c>
    </row>
    <row r="1964" spans="1:12" x14ac:dyDescent="0.25">
      <c r="A1964">
        <v>1964</v>
      </c>
      <c r="B1964" s="1" t="s">
        <v>30</v>
      </c>
      <c r="C1964" s="1" t="s">
        <v>54</v>
      </c>
      <c r="D1964">
        <v>17</v>
      </c>
      <c r="E1964" s="1" t="s">
        <v>1613</v>
      </c>
      <c r="F1964" s="1" t="s">
        <v>534</v>
      </c>
      <c r="G1964" s="1" t="s">
        <v>4601</v>
      </c>
      <c r="H1964" s="1" t="s">
        <v>4602</v>
      </c>
      <c r="I1964" s="1" t="s">
        <v>4603</v>
      </c>
      <c r="J1964">
        <v>0</v>
      </c>
      <c r="K1964">
        <v>10</v>
      </c>
      <c r="L1964">
        <v>10</v>
      </c>
    </row>
    <row r="1965" spans="1:12" x14ac:dyDescent="0.25">
      <c r="A1965">
        <v>1964</v>
      </c>
      <c r="B1965" s="1" t="s">
        <v>30</v>
      </c>
      <c r="C1965" s="1" t="s">
        <v>54</v>
      </c>
      <c r="D1965">
        <v>20</v>
      </c>
      <c r="E1965" s="1" t="s">
        <v>1111</v>
      </c>
      <c r="F1965" s="1" t="s">
        <v>2861</v>
      </c>
      <c r="G1965" s="1" t="s">
        <v>4604</v>
      </c>
      <c r="H1965" s="1" t="s">
        <v>4605</v>
      </c>
      <c r="I1965" s="1" t="s">
        <v>4606</v>
      </c>
      <c r="J1965">
        <v>0</v>
      </c>
      <c r="K1965">
        <v>31</v>
      </c>
      <c r="L1965">
        <v>43</v>
      </c>
    </row>
    <row r="1966" spans="1:12" x14ac:dyDescent="0.25">
      <c r="A1966">
        <v>1964</v>
      </c>
      <c r="B1966" s="1" t="s">
        <v>30</v>
      </c>
      <c r="C1966" s="1" t="s">
        <v>54</v>
      </c>
      <c r="D1966">
        <v>23</v>
      </c>
      <c r="E1966" s="1" t="s">
        <v>95</v>
      </c>
      <c r="F1966" s="1" t="s">
        <v>404</v>
      </c>
      <c r="G1966" s="1" t="s">
        <v>4141</v>
      </c>
      <c r="H1966" s="1" t="s">
        <v>1526</v>
      </c>
      <c r="I1966" s="1" t="s">
        <v>2757</v>
      </c>
      <c r="J1966">
        <v>0</v>
      </c>
      <c r="K1966">
        <v>50</v>
      </c>
      <c r="L1966">
        <v>73</v>
      </c>
    </row>
    <row r="1967" spans="1:12" x14ac:dyDescent="0.25">
      <c r="A1967">
        <v>1964</v>
      </c>
      <c r="B1967" s="1" t="s">
        <v>30</v>
      </c>
      <c r="C1967" s="1" t="s">
        <v>54</v>
      </c>
      <c r="D1967">
        <v>29</v>
      </c>
      <c r="E1967" s="1" t="s">
        <v>4607</v>
      </c>
      <c r="F1967" s="1" t="s">
        <v>358</v>
      </c>
      <c r="G1967" s="1" t="s">
        <v>4608</v>
      </c>
      <c r="H1967" s="1" t="s">
        <v>4609</v>
      </c>
      <c r="I1967" s="1" t="s">
        <v>4610</v>
      </c>
      <c r="J1967">
        <v>0</v>
      </c>
      <c r="K1967">
        <v>6</v>
      </c>
      <c r="L1967">
        <v>14</v>
      </c>
    </row>
    <row r="1968" spans="1:12" x14ac:dyDescent="0.25">
      <c r="A1968">
        <v>1964</v>
      </c>
      <c r="B1968" s="1" t="s">
        <v>30</v>
      </c>
      <c r="C1968" s="1" t="s">
        <v>78</v>
      </c>
      <c r="D1968">
        <v>8</v>
      </c>
      <c r="E1968" s="1" t="s">
        <v>804</v>
      </c>
      <c r="F1968" s="1" t="s">
        <v>358</v>
      </c>
      <c r="G1968" s="1" t="s">
        <v>3209</v>
      </c>
      <c r="H1968" s="1" t="s">
        <v>4611</v>
      </c>
      <c r="I1968" s="1" t="s">
        <v>4321</v>
      </c>
      <c r="J1968">
        <v>0</v>
      </c>
      <c r="K1968">
        <v>17</v>
      </c>
      <c r="L1968">
        <v>17</v>
      </c>
    </row>
    <row r="1969" spans="1:12" x14ac:dyDescent="0.25">
      <c r="A1969">
        <v>1964</v>
      </c>
      <c r="B1969" s="1" t="s">
        <v>30</v>
      </c>
      <c r="C1969" s="1" t="s">
        <v>78</v>
      </c>
      <c r="D1969">
        <v>11</v>
      </c>
      <c r="E1969" s="1" t="s">
        <v>728</v>
      </c>
      <c r="F1969" s="1" t="s">
        <v>380</v>
      </c>
      <c r="G1969" s="1" t="s">
        <v>4612</v>
      </c>
      <c r="H1969" s="1" t="s">
        <v>4613</v>
      </c>
      <c r="I1969" s="1" t="s">
        <v>4614</v>
      </c>
      <c r="J1969">
        <v>0</v>
      </c>
      <c r="K1969">
        <v>38</v>
      </c>
      <c r="L1969">
        <v>38</v>
      </c>
    </row>
    <row r="1970" spans="1:12" x14ac:dyDescent="0.25">
      <c r="A1970">
        <v>1964</v>
      </c>
      <c r="B1970" s="1" t="s">
        <v>30</v>
      </c>
      <c r="C1970" s="1" t="s">
        <v>78</v>
      </c>
      <c r="D1970">
        <v>21</v>
      </c>
      <c r="E1970" s="1" t="s">
        <v>1947</v>
      </c>
      <c r="F1970" s="1" t="s">
        <v>358</v>
      </c>
      <c r="G1970" s="1" t="s">
        <v>2362</v>
      </c>
      <c r="H1970" s="1" t="s">
        <v>4615</v>
      </c>
      <c r="I1970" s="1" t="s">
        <v>4616</v>
      </c>
      <c r="J1970">
        <v>0</v>
      </c>
      <c r="K1970">
        <v>1</v>
      </c>
      <c r="L1970">
        <v>39</v>
      </c>
    </row>
    <row r="1971" spans="1:12" x14ac:dyDescent="0.25">
      <c r="A1971">
        <v>1964</v>
      </c>
      <c r="B1971" s="1" t="s">
        <v>30</v>
      </c>
      <c r="C1971" s="1" t="s">
        <v>78</v>
      </c>
      <c r="D1971">
        <v>24</v>
      </c>
      <c r="E1971" s="1" t="s">
        <v>497</v>
      </c>
      <c r="F1971" s="1" t="s">
        <v>534</v>
      </c>
      <c r="G1971" s="1" t="s">
        <v>4617</v>
      </c>
      <c r="H1971" s="1" t="s">
        <v>4618</v>
      </c>
      <c r="I1971" s="1" t="s">
        <v>3092</v>
      </c>
      <c r="J1971">
        <v>0</v>
      </c>
      <c r="K1971">
        <v>3</v>
      </c>
      <c r="L1971">
        <v>3</v>
      </c>
    </row>
    <row r="1972" spans="1:12" x14ac:dyDescent="0.25">
      <c r="A1972">
        <v>1964</v>
      </c>
      <c r="B1972" s="1" t="s">
        <v>30</v>
      </c>
      <c r="C1972" s="1" t="s">
        <v>78</v>
      </c>
      <c r="D1972">
        <v>24</v>
      </c>
      <c r="E1972" s="1" t="s">
        <v>906</v>
      </c>
      <c r="F1972" s="1" t="s">
        <v>358</v>
      </c>
      <c r="G1972" s="1" t="s">
        <v>2545</v>
      </c>
      <c r="H1972" s="1" t="s">
        <v>4619</v>
      </c>
      <c r="I1972" s="1" t="s">
        <v>4620</v>
      </c>
      <c r="J1972">
        <v>0</v>
      </c>
      <c r="K1972">
        <v>1</v>
      </c>
      <c r="L1972">
        <v>23</v>
      </c>
    </row>
    <row r="1973" spans="1:12" x14ac:dyDescent="0.25">
      <c r="A1973">
        <v>1964</v>
      </c>
      <c r="B1973" s="1" t="s">
        <v>30</v>
      </c>
      <c r="C1973" s="1" t="s">
        <v>78</v>
      </c>
      <c r="D1973">
        <v>29</v>
      </c>
      <c r="E1973" s="1" t="s">
        <v>2115</v>
      </c>
      <c r="F1973" s="1" t="s">
        <v>26</v>
      </c>
      <c r="G1973" s="1" t="s">
        <v>4621</v>
      </c>
      <c r="H1973" s="1" t="s">
        <v>4622</v>
      </c>
      <c r="I1973" s="1" t="s">
        <v>4623</v>
      </c>
      <c r="J1973">
        <v>0</v>
      </c>
      <c r="K1973">
        <v>5</v>
      </c>
      <c r="L1973">
        <v>5</v>
      </c>
    </row>
    <row r="1974" spans="1:12" x14ac:dyDescent="0.25">
      <c r="A1974">
        <v>1964</v>
      </c>
      <c r="B1974" s="1" t="s">
        <v>30</v>
      </c>
      <c r="C1974" s="1" t="s">
        <v>78</v>
      </c>
      <c r="D1974">
        <v>30</v>
      </c>
      <c r="E1974" s="1" t="s">
        <v>760</v>
      </c>
      <c r="F1974" s="1" t="s">
        <v>2154</v>
      </c>
      <c r="G1974" s="1" t="s">
        <v>4624</v>
      </c>
      <c r="H1974" s="1" t="s">
        <v>4625</v>
      </c>
      <c r="I1974" s="1" t="s">
        <v>3249</v>
      </c>
      <c r="J1974">
        <v>0</v>
      </c>
      <c r="K1974">
        <v>4</v>
      </c>
      <c r="L1974">
        <v>4</v>
      </c>
    </row>
    <row r="1975" spans="1:12" x14ac:dyDescent="0.25">
      <c r="A1975">
        <v>1965</v>
      </c>
      <c r="B1975" s="1" t="s">
        <v>37</v>
      </c>
      <c r="C1975" s="1" t="s">
        <v>199</v>
      </c>
      <c r="D1975">
        <v>2</v>
      </c>
      <c r="E1975" s="1" t="s">
        <v>529</v>
      </c>
      <c r="F1975" s="1" t="s">
        <v>1823</v>
      </c>
      <c r="G1975" s="1" t="s">
        <v>1824</v>
      </c>
      <c r="H1975" s="1" t="s">
        <v>4626</v>
      </c>
      <c r="I1975" s="1" t="s">
        <v>1127</v>
      </c>
      <c r="J1975">
        <v>0</v>
      </c>
      <c r="K1975">
        <v>24</v>
      </c>
      <c r="L1975">
        <v>24</v>
      </c>
    </row>
    <row r="1976" spans="1:12" x14ac:dyDescent="0.25">
      <c r="A1976">
        <v>1965</v>
      </c>
      <c r="B1976" s="1" t="s">
        <v>37</v>
      </c>
      <c r="C1976" s="1" t="s">
        <v>199</v>
      </c>
      <c r="D1976">
        <v>3</v>
      </c>
      <c r="E1976" s="1" t="s">
        <v>1561</v>
      </c>
      <c r="F1976" s="1" t="s">
        <v>2322</v>
      </c>
      <c r="G1976" s="1" t="s">
        <v>4068</v>
      </c>
      <c r="H1976" s="1" t="s">
        <v>4627</v>
      </c>
      <c r="I1976" s="1" t="s">
        <v>4628</v>
      </c>
      <c r="J1976">
        <v>0</v>
      </c>
      <c r="K1976">
        <v>64</v>
      </c>
      <c r="L1976">
        <v>103</v>
      </c>
    </row>
    <row r="1977" spans="1:12" x14ac:dyDescent="0.25">
      <c r="A1977">
        <v>1965</v>
      </c>
      <c r="B1977" s="1" t="s">
        <v>37</v>
      </c>
      <c r="C1977" s="1" t="s">
        <v>199</v>
      </c>
      <c r="D1977">
        <v>16</v>
      </c>
      <c r="E1977" s="1" t="s">
        <v>428</v>
      </c>
      <c r="F1977" s="1" t="s">
        <v>404</v>
      </c>
      <c r="G1977" s="1" t="s">
        <v>4629</v>
      </c>
      <c r="H1977" s="1" t="s">
        <v>4630</v>
      </c>
      <c r="I1977" s="1" t="s">
        <v>1699</v>
      </c>
      <c r="J1977">
        <v>23</v>
      </c>
      <c r="K1977">
        <v>7</v>
      </c>
      <c r="L1977">
        <v>7</v>
      </c>
    </row>
    <row r="1978" spans="1:12" x14ac:dyDescent="0.25">
      <c r="A1978">
        <v>1965</v>
      </c>
      <c r="B1978" s="1" t="s">
        <v>37</v>
      </c>
      <c r="C1978" s="1" t="s">
        <v>199</v>
      </c>
      <c r="D1978">
        <v>17</v>
      </c>
      <c r="E1978" s="1" t="s">
        <v>503</v>
      </c>
      <c r="F1978" s="1" t="s">
        <v>26</v>
      </c>
      <c r="G1978" s="1" t="s">
        <v>3423</v>
      </c>
      <c r="H1978" s="1" t="s">
        <v>4631</v>
      </c>
      <c r="I1978" s="1" t="s">
        <v>4632</v>
      </c>
      <c r="J1978">
        <v>0</v>
      </c>
      <c r="K1978">
        <v>10</v>
      </c>
      <c r="L1978">
        <v>10</v>
      </c>
    </row>
    <row r="1979" spans="1:12" x14ac:dyDescent="0.25">
      <c r="A1979">
        <v>1965</v>
      </c>
      <c r="B1979" s="1" t="s">
        <v>37</v>
      </c>
      <c r="C1979" s="1" t="s">
        <v>164</v>
      </c>
      <c r="D1979">
        <v>6</v>
      </c>
      <c r="E1979" s="1" t="s">
        <v>1087</v>
      </c>
      <c r="F1979" s="1" t="s">
        <v>358</v>
      </c>
      <c r="G1979" s="1" t="s">
        <v>4633</v>
      </c>
      <c r="H1979" s="1" t="s">
        <v>4634</v>
      </c>
      <c r="I1979" s="1" t="s">
        <v>3284</v>
      </c>
      <c r="J1979">
        <v>0</v>
      </c>
      <c r="K1979">
        <v>87</v>
      </c>
      <c r="L1979">
        <v>87</v>
      </c>
    </row>
    <row r="1980" spans="1:12" x14ac:dyDescent="0.25">
      <c r="A1980">
        <v>1965</v>
      </c>
      <c r="B1980" s="1" t="s">
        <v>37</v>
      </c>
      <c r="C1980" s="1" t="s">
        <v>164</v>
      </c>
      <c r="D1980">
        <v>8</v>
      </c>
      <c r="E1980" s="1" t="s">
        <v>4635</v>
      </c>
      <c r="F1980" s="1" t="s">
        <v>358</v>
      </c>
      <c r="G1980" s="1" t="s">
        <v>4636</v>
      </c>
      <c r="H1980" s="1" t="s">
        <v>4637</v>
      </c>
      <c r="I1980" s="1" t="s">
        <v>4638</v>
      </c>
      <c r="J1980">
        <v>0</v>
      </c>
      <c r="K1980">
        <v>84</v>
      </c>
      <c r="L1980">
        <v>84</v>
      </c>
    </row>
    <row r="1981" spans="1:12" x14ac:dyDescent="0.25">
      <c r="A1981">
        <v>1965</v>
      </c>
      <c r="B1981" s="1" t="s">
        <v>37</v>
      </c>
      <c r="C1981" s="1" t="s">
        <v>164</v>
      </c>
      <c r="D1981">
        <v>13</v>
      </c>
      <c r="E1981" s="1" t="s">
        <v>2465</v>
      </c>
      <c r="F1981" s="1" t="s">
        <v>2322</v>
      </c>
      <c r="G1981" s="1" t="s">
        <v>3650</v>
      </c>
      <c r="H1981" s="1" t="s">
        <v>4639</v>
      </c>
      <c r="I1981" s="1" t="s">
        <v>1127</v>
      </c>
      <c r="J1981">
        <v>0</v>
      </c>
      <c r="K1981">
        <v>23</v>
      </c>
      <c r="L1981">
        <v>23</v>
      </c>
    </row>
    <row r="1982" spans="1:12" x14ac:dyDescent="0.25">
      <c r="A1982">
        <v>1965</v>
      </c>
      <c r="B1982" s="1" t="s">
        <v>37</v>
      </c>
      <c r="C1982" s="1" t="s">
        <v>164</v>
      </c>
      <c r="D1982">
        <v>13</v>
      </c>
      <c r="E1982" s="1" t="s">
        <v>754</v>
      </c>
      <c r="F1982" s="1" t="s">
        <v>26</v>
      </c>
      <c r="G1982" s="1" t="s">
        <v>4640</v>
      </c>
      <c r="H1982" s="1" t="s">
        <v>3746</v>
      </c>
      <c r="I1982" s="1" t="s">
        <v>4641</v>
      </c>
      <c r="J1982">
        <v>0</v>
      </c>
      <c r="K1982">
        <v>2</v>
      </c>
      <c r="L1982">
        <v>2</v>
      </c>
    </row>
    <row r="1983" spans="1:12" x14ac:dyDescent="0.25">
      <c r="A1983">
        <v>1965</v>
      </c>
      <c r="B1983" s="1" t="s">
        <v>37</v>
      </c>
      <c r="C1983" s="1" t="s">
        <v>38</v>
      </c>
      <c r="D1983">
        <v>2</v>
      </c>
      <c r="E1983" s="1" t="s">
        <v>529</v>
      </c>
      <c r="F1983" s="1" t="s">
        <v>2247</v>
      </c>
      <c r="G1983" s="1" t="s">
        <v>2248</v>
      </c>
      <c r="H1983" s="1" t="s">
        <v>4642</v>
      </c>
      <c r="I1983" s="1" t="s">
        <v>1127</v>
      </c>
      <c r="J1983">
        <v>0</v>
      </c>
      <c r="K1983">
        <v>31</v>
      </c>
      <c r="L1983">
        <v>31</v>
      </c>
    </row>
    <row r="1984" spans="1:12" x14ac:dyDescent="0.25">
      <c r="A1984">
        <v>1965</v>
      </c>
      <c r="B1984" s="1" t="s">
        <v>37</v>
      </c>
      <c r="C1984" s="1" t="s">
        <v>38</v>
      </c>
      <c r="D1984">
        <v>8</v>
      </c>
      <c r="E1984" s="1" t="s">
        <v>1947</v>
      </c>
      <c r="F1984" s="1" t="s">
        <v>358</v>
      </c>
      <c r="G1984" s="1" t="s">
        <v>2362</v>
      </c>
      <c r="H1984" s="1" t="s">
        <v>4643</v>
      </c>
      <c r="I1984" s="1" t="s">
        <v>4644</v>
      </c>
      <c r="J1984">
        <v>0</v>
      </c>
      <c r="K1984">
        <v>10</v>
      </c>
      <c r="L1984">
        <v>12</v>
      </c>
    </row>
    <row r="1985" spans="1:12" x14ac:dyDescent="0.25">
      <c r="A1985">
        <v>1965</v>
      </c>
      <c r="B1985" s="1" t="s">
        <v>37</v>
      </c>
      <c r="C1985" s="1" t="s">
        <v>38</v>
      </c>
      <c r="D1985">
        <v>8</v>
      </c>
      <c r="E1985" s="1" t="s">
        <v>529</v>
      </c>
      <c r="F1985" s="1" t="s">
        <v>990</v>
      </c>
      <c r="G1985" s="1" t="s">
        <v>4645</v>
      </c>
      <c r="H1985" s="1" t="s">
        <v>4646</v>
      </c>
      <c r="I1985" s="1" t="s">
        <v>1127</v>
      </c>
      <c r="J1985">
        <v>0</v>
      </c>
      <c r="K1985">
        <v>30</v>
      </c>
      <c r="L1985">
        <v>30</v>
      </c>
    </row>
    <row r="1986" spans="1:12" x14ac:dyDescent="0.25">
      <c r="A1986">
        <v>1965</v>
      </c>
      <c r="B1986" s="1" t="s">
        <v>37</v>
      </c>
      <c r="C1986" s="1" t="s">
        <v>38</v>
      </c>
      <c r="D1986">
        <v>17</v>
      </c>
      <c r="E1986" s="1" t="s">
        <v>4647</v>
      </c>
      <c r="F1986" s="1" t="s">
        <v>157</v>
      </c>
      <c r="G1986" s="1" t="s">
        <v>4648</v>
      </c>
      <c r="H1986" s="1" t="s">
        <v>4649</v>
      </c>
      <c r="I1986" s="1" t="s">
        <v>4650</v>
      </c>
      <c r="J1986">
        <v>0</v>
      </c>
      <c r="K1986">
        <v>8</v>
      </c>
      <c r="L1986">
        <v>8</v>
      </c>
    </row>
    <row r="1987" spans="1:12" x14ac:dyDescent="0.25">
      <c r="A1987">
        <v>1965</v>
      </c>
      <c r="B1987" s="1" t="s">
        <v>37</v>
      </c>
      <c r="C1987" s="1" t="s">
        <v>38</v>
      </c>
      <c r="D1987">
        <v>18</v>
      </c>
      <c r="E1987" s="1" t="s">
        <v>1613</v>
      </c>
      <c r="F1987" s="1" t="s">
        <v>358</v>
      </c>
      <c r="G1987" s="1" t="s">
        <v>1385</v>
      </c>
      <c r="H1987" s="1" t="s">
        <v>2537</v>
      </c>
      <c r="I1987" s="1" t="s">
        <v>4651</v>
      </c>
      <c r="J1987">
        <v>0</v>
      </c>
      <c r="K1987">
        <v>2</v>
      </c>
      <c r="L1987">
        <v>2</v>
      </c>
    </row>
    <row r="1988" spans="1:12" x14ac:dyDescent="0.25">
      <c r="A1988">
        <v>1965</v>
      </c>
      <c r="B1988" s="1" t="s">
        <v>37</v>
      </c>
      <c r="C1988" s="1" t="s">
        <v>38</v>
      </c>
      <c r="D1988">
        <v>20</v>
      </c>
      <c r="E1988" s="1" t="s">
        <v>529</v>
      </c>
      <c r="F1988" s="1" t="s">
        <v>1169</v>
      </c>
      <c r="G1988" s="1" t="s">
        <v>4652</v>
      </c>
      <c r="H1988" s="1" t="s">
        <v>4653</v>
      </c>
      <c r="I1988" s="1" t="s">
        <v>1127</v>
      </c>
      <c r="J1988">
        <v>0</v>
      </c>
      <c r="K1988">
        <v>43</v>
      </c>
      <c r="L1988">
        <v>47</v>
      </c>
    </row>
    <row r="1989" spans="1:12" x14ac:dyDescent="0.25">
      <c r="A1989">
        <v>1965</v>
      </c>
      <c r="B1989" s="1" t="s">
        <v>37</v>
      </c>
      <c r="C1989" s="1" t="s">
        <v>38</v>
      </c>
      <c r="D1989">
        <v>22</v>
      </c>
      <c r="E1989" s="1" t="s">
        <v>266</v>
      </c>
      <c r="F1989" s="1" t="s">
        <v>358</v>
      </c>
      <c r="G1989" s="1" t="s">
        <v>2609</v>
      </c>
      <c r="H1989" s="1" t="s">
        <v>4654</v>
      </c>
      <c r="I1989" s="1" t="s">
        <v>1627</v>
      </c>
      <c r="J1989">
        <v>0</v>
      </c>
      <c r="K1989">
        <v>28</v>
      </c>
      <c r="L1989">
        <v>28</v>
      </c>
    </row>
    <row r="1990" spans="1:12" x14ac:dyDescent="0.25">
      <c r="A1990">
        <v>1965</v>
      </c>
      <c r="B1990" s="1" t="s">
        <v>37</v>
      </c>
      <c r="C1990" s="1" t="s">
        <v>38</v>
      </c>
      <c r="D1990">
        <v>23</v>
      </c>
      <c r="E1990" s="1" t="s">
        <v>1547</v>
      </c>
      <c r="F1990" s="1" t="s">
        <v>3278</v>
      </c>
      <c r="G1990" s="1" t="s">
        <v>4655</v>
      </c>
      <c r="H1990" s="1" t="s">
        <v>2507</v>
      </c>
      <c r="I1990" s="1" t="s">
        <v>4656</v>
      </c>
      <c r="J1990">
        <v>0</v>
      </c>
      <c r="K1990">
        <v>16</v>
      </c>
      <c r="L1990">
        <v>16</v>
      </c>
    </row>
    <row r="1991" spans="1:12" x14ac:dyDescent="0.25">
      <c r="A1991">
        <v>1965</v>
      </c>
      <c r="B1991" s="1" t="s">
        <v>37</v>
      </c>
      <c r="C1991" s="1" t="s">
        <v>38</v>
      </c>
      <c r="D1991">
        <v>26</v>
      </c>
      <c r="E1991" s="1" t="s">
        <v>956</v>
      </c>
      <c r="F1991" s="1" t="s">
        <v>358</v>
      </c>
      <c r="G1991" s="1" t="s">
        <v>4657</v>
      </c>
      <c r="H1991" s="1" t="s">
        <v>4658</v>
      </c>
      <c r="I1991" s="1" t="s">
        <v>3499</v>
      </c>
      <c r="J1991">
        <v>0</v>
      </c>
      <c r="K1991">
        <v>22</v>
      </c>
      <c r="L1991">
        <v>26</v>
      </c>
    </row>
    <row r="1992" spans="1:12" x14ac:dyDescent="0.25">
      <c r="A1992">
        <v>1965</v>
      </c>
      <c r="B1992" s="1" t="s">
        <v>37</v>
      </c>
      <c r="C1992" s="1" t="s">
        <v>38</v>
      </c>
      <c r="D1992">
        <v>31</v>
      </c>
      <c r="E1992" s="1" t="s">
        <v>225</v>
      </c>
      <c r="F1992" s="1" t="s">
        <v>2861</v>
      </c>
      <c r="G1992" s="1" t="s">
        <v>3531</v>
      </c>
      <c r="H1992" s="1" t="s">
        <v>4659</v>
      </c>
      <c r="I1992" s="1" t="s">
        <v>414</v>
      </c>
      <c r="J1992">
        <v>0</v>
      </c>
      <c r="K1992">
        <v>50</v>
      </c>
      <c r="L1992">
        <v>53</v>
      </c>
    </row>
    <row r="1993" spans="1:12" x14ac:dyDescent="0.25">
      <c r="A1993">
        <v>1965</v>
      </c>
      <c r="B1993" s="1" t="s">
        <v>62</v>
      </c>
      <c r="C1993" s="1" t="s">
        <v>119</v>
      </c>
      <c r="D1993">
        <v>10</v>
      </c>
      <c r="E1993" s="1" t="s">
        <v>950</v>
      </c>
      <c r="F1993" s="1" t="s">
        <v>4660</v>
      </c>
      <c r="G1993" s="1" t="s">
        <v>4661</v>
      </c>
      <c r="H1993" s="1" t="s">
        <v>4662</v>
      </c>
      <c r="I1993" s="1" t="s">
        <v>4663</v>
      </c>
      <c r="J1993">
        <v>0</v>
      </c>
      <c r="K1993">
        <v>54</v>
      </c>
      <c r="L1993">
        <v>54</v>
      </c>
    </row>
    <row r="1994" spans="1:12" x14ac:dyDescent="0.25">
      <c r="A1994">
        <v>1965</v>
      </c>
      <c r="B1994" s="1" t="s">
        <v>62</v>
      </c>
      <c r="C1994" s="1" t="s">
        <v>119</v>
      </c>
      <c r="D1994">
        <v>14</v>
      </c>
      <c r="E1994" s="1" t="s">
        <v>4664</v>
      </c>
      <c r="F1994" s="1" t="s">
        <v>358</v>
      </c>
      <c r="G1994" s="1" t="s">
        <v>3501</v>
      </c>
      <c r="H1994" s="1" t="s">
        <v>4665</v>
      </c>
      <c r="I1994" s="1" t="s">
        <v>4666</v>
      </c>
      <c r="J1994">
        <v>0</v>
      </c>
      <c r="K1994">
        <v>26</v>
      </c>
      <c r="L1994">
        <v>27</v>
      </c>
    </row>
    <row r="1995" spans="1:12" x14ac:dyDescent="0.25">
      <c r="A1995">
        <v>1965</v>
      </c>
      <c r="B1995" s="1" t="s">
        <v>62</v>
      </c>
      <c r="C1995" s="1" t="s">
        <v>119</v>
      </c>
      <c r="D1995">
        <v>23</v>
      </c>
      <c r="E1995" s="1" t="s">
        <v>468</v>
      </c>
      <c r="F1995" s="1" t="s">
        <v>358</v>
      </c>
      <c r="G1995" s="1" t="s">
        <v>4667</v>
      </c>
      <c r="H1995" s="1" t="s">
        <v>4668</v>
      </c>
      <c r="I1995" s="1" t="s">
        <v>3402</v>
      </c>
      <c r="J1995">
        <v>0</v>
      </c>
      <c r="K1995">
        <v>5</v>
      </c>
      <c r="L1995">
        <v>5</v>
      </c>
    </row>
    <row r="1996" spans="1:12" x14ac:dyDescent="0.25">
      <c r="A1996">
        <v>1965</v>
      </c>
      <c r="B1996" s="1" t="s">
        <v>62</v>
      </c>
      <c r="C1996" s="1" t="s">
        <v>63</v>
      </c>
      <c r="D1996">
        <v>5</v>
      </c>
      <c r="E1996" s="1" t="s">
        <v>4669</v>
      </c>
      <c r="F1996" s="1" t="s">
        <v>534</v>
      </c>
      <c r="G1996" s="1" t="s">
        <v>4670</v>
      </c>
      <c r="H1996" s="1" t="s">
        <v>4671</v>
      </c>
      <c r="I1996" s="1" t="s">
        <v>4672</v>
      </c>
      <c r="J1996">
        <v>0</v>
      </c>
      <c r="K1996">
        <v>30</v>
      </c>
      <c r="L1996">
        <v>49</v>
      </c>
    </row>
    <row r="1997" spans="1:12" x14ac:dyDescent="0.25">
      <c r="A1997">
        <v>1965</v>
      </c>
      <c r="B1997" s="1" t="s">
        <v>62</v>
      </c>
      <c r="C1997" s="1" t="s">
        <v>63</v>
      </c>
      <c r="D1997">
        <v>20</v>
      </c>
      <c r="E1997" s="1" t="s">
        <v>973</v>
      </c>
      <c r="F1997" s="1" t="s">
        <v>404</v>
      </c>
      <c r="G1997" s="1" t="s">
        <v>4383</v>
      </c>
      <c r="H1997" s="1" t="s">
        <v>1022</v>
      </c>
      <c r="I1997" s="1" t="s">
        <v>3499</v>
      </c>
      <c r="J1997">
        <v>0</v>
      </c>
      <c r="K1997">
        <v>121</v>
      </c>
      <c r="L1997">
        <v>127</v>
      </c>
    </row>
    <row r="1998" spans="1:12" x14ac:dyDescent="0.25">
      <c r="A1998">
        <v>1965</v>
      </c>
      <c r="B1998" s="1" t="s">
        <v>62</v>
      </c>
      <c r="C1998" s="1" t="s">
        <v>63</v>
      </c>
      <c r="D1998">
        <v>27</v>
      </c>
      <c r="E1998" s="1" t="s">
        <v>544</v>
      </c>
      <c r="F1998" s="1" t="s">
        <v>3916</v>
      </c>
      <c r="G1998" s="1" t="s">
        <v>4673</v>
      </c>
      <c r="H1998" s="1" t="s">
        <v>4674</v>
      </c>
      <c r="I1998" s="1" t="s">
        <v>4675</v>
      </c>
      <c r="J1998">
        <v>0</v>
      </c>
      <c r="K1998">
        <v>3</v>
      </c>
      <c r="L1998">
        <v>5</v>
      </c>
    </row>
    <row r="1999" spans="1:12" x14ac:dyDescent="0.25">
      <c r="A1999">
        <v>1965</v>
      </c>
      <c r="B1999" s="1" t="s">
        <v>62</v>
      </c>
      <c r="C1999" s="1" t="s">
        <v>68</v>
      </c>
      <c r="D1999">
        <v>15</v>
      </c>
      <c r="E1999" s="1" t="s">
        <v>277</v>
      </c>
      <c r="F1999" s="1" t="s">
        <v>4676</v>
      </c>
      <c r="G1999" s="1" t="s">
        <v>4677</v>
      </c>
      <c r="H1999" s="1" t="s">
        <v>4678</v>
      </c>
      <c r="I1999" s="1" t="s">
        <v>4679</v>
      </c>
      <c r="J1999">
        <v>0</v>
      </c>
      <c r="K1999">
        <v>18</v>
      </c>
      <c r="L1999">
        <v>18</v>
      </c>
    </row>
    <row r="2000" spans="1:12" x14ac:dyDescent="0.25">
      <c r="A2000">
        <v>1965</v>
      </c>
      <c r="B2000" s="1" t="s">
        <v>62</v>
      </c>
      <c r="C2000" s="1" t="s">
        <v>68</v>
      </c>
      <c r="D2000">
        <v>25</v>
      </c>
      <c r="E2000" s="1" t="s">
        <v>497</v>
      </c>
      <c r="F2000" s="1" t="s">
        <v>404</v>
      </c>
      <c r="G2000" s="1" t="s">
        <v>4680</v>
      </c>
      <c r="H2000" s="1" t="s">
        <v>4681</v>
      </c>
      <c r="I2000" s="1" t="s">
        <v>1699</v>
      </c>
      <c r="J2000">
        <v>0</v>
      </c>
      <c r="K2000">
        <v>85</v>
      </c>
      <c r="L2000">
        <v>85</v>
      </c>
    </row>
    <row r="2001" spans="1:12" x14ac:dyDescent="0.25">
      <c r="A2001">
        <v>1965</v>
      </c>
      <c r="B2001" s="1" t="s">
        <v>62</v>
      </c>
      <c r="C2001" s="1" t="s">
        <v>68</v>
      </c>
      <c r="D2001">
        <v>28</v>
      </c>
      <c r="E2001" s="1" t="s">
        <v>497</v>
      </c>
      <c r="F2001" s="1" t="s">
        <v>404</v>
      </c>
      <c r="G2001" s="1" t="s">
        <v>4141</v>
      </c>
      <c r="H2001" s="1" t="s">
        <v>4382</v>
      </c>
      <c r="I2001" s="1" t="s">
        <v>1440</v>
      </c>
      <c r="J2001">
        <v>0</v>
      </c>
      <c r="K2001">
        <v>0</v>
      </c>
      <c r="L2001">
        <v>153</v>
      </c>
    </row>
    <row r="2002" spans="1:12" x14ac:dyDescent="0.25">
      <c r="A2002">
        <v>1965</v>
      </c>
      <c r="B2002" s="1" t="s">
        <v>12</v>
      </c>
      <c r="C2002" s="1" t="s">
        <v>19</v>
      </c>
      <c r="D2002">
        <v>1</v>
      </c>
      <c r="E2002" s="1" t="s">
        <v>600</v>
      </c>
      <c r="F2002" s="1" t="s">
        <v>404</v>
      </c>
      <c r="G2002" s="1" t="s">
        <v>4141</v>
      </c>
      <c r="H2002" s="1" t="s">
        <v>602</v>
      </c>
      <c r="I2002" s="1" t="s">
        <v>3542</v>
      </c>
      <c r="J2002">
        <v>0</v>
      </c>
      <c r="K2002">
        <v>0</v>
      </c>
      <c r="L2002">
        <v>66</v>
      </c>
    </row>
    <row r="2003" spans="1:12" x14ac:dyDescent="0.25">
      <c r="A2003">
        <v>1965</v>
      </c>
      <c r="B2003" s="1" t="s">
        <v>12</v>
      </c>
      <c r="C2003" s="1" t="s">
        <v>19</v>
      </c>
      <c r="D2003">
        <v>6</v>
      </c>
      <c r="E2003" s="1" t="s">
        <v>49</v>
      </c>
      <c r="F2003" s="1" t="s">
        <v>4682</v>
      </c>
      <c r="G2003" s="1" t="s">
        <v>4683</v>
      </c>
      <c r="H2003" s="1" t="s">
        <v>4684</v>
      </c>
      <c r="I2003" s="1" t="s">
        <v>1529</v>
      </c>
      <c r="J2003">
        <v>0</v>
      </c>
      <c r="K2003">
        <v>41</v>
      </c>
      <c r="L2003">
        <v>41</v>
      </c>
    </row>
    <row r="2004" spans="1:12" x14ac:dyDescent="0.25">
      <c r="A2004">
        <v>1965</v>
      </c>
      <c r="B2004" s="1" t="s">
        <v>12</v>
      </c>
      <c r="C2004" s="1" t="s">
        <v>19</v>
      </c>
      <c r="D2004">
        <v>7</v>
      </c>
      <c r="E2004" s="1" t="s">
        <v>973</v>
      </c>
      <c r="F2004" s="1" t="s">
        <v>1169</v>
      </c>
      <c r="G2004" s="1" t="s">
        <v>4482</v>
      </c>
      <c r="H2004" s="1" t="s">
        <v>1022</v>
      </c>
      <c r="I2004" s="1" t="s">
        <v>2662</v>
      </c>
      <c r="J2004">
        <v>0</v>
      </c>
      <c r="K2004">
        <v>30</v>
      </c>
      <c r="L2004">
        <v>31</v>
      </c>
    </row>
    <row r="2005" spans="1:12" x14ac:dyDescent="0.25">
      <c r="A2005">
        <v>1965</v>
      </c>
      <c r="B2005" s="1" t="s">
        <v>12</v>
      </c>
      <c r="C2005" s="1" t="s">
        <v>19</v>
      </c>
      <c r="D2005">
        <v>8</v>
      </c>
      <c r="E2005" s="1" t="s">
        <v>25</v>
      </c>
      <c r="F2005" s="1" t="s">
        <v>358</v>
      </c>
      <c r="G2005" s="1" t="s">
        <v>3535</v>
      </c>
      <c r="H2005" s="1" t="s">
        <v>4685</v>
      </c>
      <c r="I2005" s="1" t="s">
        <v>1643</v>
      </c>
      <c r="J2005">
        <v>0</v>
      </c>
      <c r="K2005">
        <v>52</v>
      </c>
      <c r="L2005">
        <v>52</v>
      </c>
    </row>
    <row r="2006" spans="1:12" x14ac:dyDescent="0.25">
      <c r="A2006">
        <v>1965</v>
      </c>
      <c r="B2006" s="1" t="s">
        <v>12</v>
      </c>
      <c r="C2006" s="1" t="s">
        <v>19</v>
      </c>
      <c r="D2006">
        <v>11</v>
      </c>
      <c r="E2006" s="1" t="s">
        <v>614</v>
      </c>
      <c r="F2006" s="1" t="s">
        <v>4686</v>
      </c>
      <c r="G2006" s="1" t="s">
        <v>4687</v>
      </c>
      <c r="H2006" s="1" t="s">
        <v>4688</v>
      </c>
      <c r="I2006" s="1" t="s">
        <v>1699</v>
      </c>
      <c r="J2006">
        <v>0</v>
      </c>
      <c r="K2006">
        <v>16</v>
      </c>
      <c r="L2006">
        <v>19</v>
      </c>
    </row>
    <row r="2007" spans="1:12" x14ac:dyDescent="0.25">
      <c r="A2007">
        <v>1965</v>
      </c>
      <c r="B2007" s="1" t="s">
        <v>12</v>
      </c>
      <c r="C2007" s="1" t="s">
        <v>19</v>
      </c>
      <c r="D2007">
        <v>15</v>
      </c>
      <c r="E2007" s="1" t="s">
        <v>4689</v>
      </c>
      <c r="F2007" s="1" t="s">
        <v>79</v>
      </c>
      <c r="G2007" s="1" t="s">
        <v>4690</v>
      </c>
      <c r="H2007" s="1" t="s">
        <v>4691</v>
      </c>
      <c r="I2007" s="1" t="s">
        <v>4692</v>
      </c>
      <c r="J2007">
        <v>0</v>
      </c>
      <c r="K2007">
        <v>8</v>
      </c>
      <c r="L2007">
        <v>12</v>
      </c>
    </row>
    <row r="2008" spans="1:12" x14ac:dyDescent="0.25">
      <c r="A2008">
        <v>1965</v>
      </c>
      <c r="B2008" s="1" t="s">
        <v>12</v>
      </c>
      <c r="C2008" s="1" t="s">
        <v>19</v>
      </c>
      <c r="D2008">
        <v>25</v>
      </c>
      <c r="E2008" s="1" t="s">
        <v>1947</v>
      </c>
      <c r="F2008" s="1" t="s">
        <v>358</v>
      </c>
      <c r="G2008" s="1" t="s">
        <v>4693</v>
      </c>
      <c r="H2008" s="1" t="s">
        <v>4694</v>
      </c>
      <c r="I2008" s="1" t="s">
        <v>3599</v>
      </c>
      <c r="J2008">
        <v>0</v>
      </c>
      <c r="K2008">
        <v>37</v>
      </c>
      <c r="L2008">
        <v>37</v>
      </c>
    </row>
    <row r="2009" spans="1:12" x14ac:dyDescent="0.25">
      <c r="A2009">
        <v>1965</v>
      </c>
      <c r="B2009" s="1" t="s">
        <v>12</v>
      </c>
      <c r="C2009" s="1" t="s">
        <v>24</v>
      </c>
      <c r="D2009">
        <v>4</v>
      </c>
      <c r="E2009" s="1" t="s">
        <v>1040</v>
      </c>
      <c r="F2009" s="1" t="s">
        <v>358</v>
      </c>
      <c r="G2009" s="1" t="s">
        <v>4695</v>
      </c>
      <c r="H2009" s="1" t="s">
        <v>4696</v>
      </c>
      <c r="I2009" s="1" t="s">
        <v>4697</v>
      </c>
      <c r="J2009">
        <v>0</v>
      </c>
      <c r="K2009">
        <v>7</v>
      </c>
      <c r="L2009">
        <v>7</v>
      </c>
    </row>
    <row r="2010" spans="1:12" x14ac:dyDescent="0.25">
      <c r="A2010">
        <v>1965</v>
      </c>
      <c r="B2010" s="1" t="s">
        <v>12</v>
      </c>
      <c r="C2010" s="1" t="s">
        <v>24</v>
      </c>
      <c r="D2010">
        <v>12</v>
      </c>
      <c r="E2010" s="1" t="s">
        <v>415</v>
      </c>
      <c r="F2010" s="1" t="s">
        <v>26</v>
      </c>
      <c r="G2010" s="1" t="s">
        <v>3012</v>
      </c>
      <c r="H2010" s="1" t="s">
        <v>4698</v>
      </c>
      <c r="I2010" s="1" t="s">
        <v>3770</v>
      </c>
      <c r="J2010">
        <v>0</v>
      </c>
      <c r="K2010">
        <v>13</v>
      </c>
      <c r="L2010">
        <v>13</v>
      </c>
    </row>
    <row r="2011" spans="1:12" x14ac:dyDescent="0.25">
      <c r="A2011">
        <v>1965</v>
      </c>
      <c r="B2011" s="1" t="s">
        <v>12</v>
      </c>
      <c r="C2011" s="1" t="s">
        <v>24</v>
      </c>
      <c r="D2011">
        <v>16</v>
      </c>
      <c r="E2011" s="1" t="s">
        <v>538</v>
      </c>
      <c r="F2011" s="1" t="s">
        <v>404</v>
      </c>
      <c r="G2011" s="1" t="s">
        <v>4699</v>
      </c>
      <c r="H2011" s="1" t="s">
        <v>4700</v>
      </c>
      <c r="I2011" s="1" t="s">
        <v>4701</v>
      </c>
      <c r="J2011">
        <v>0</v>
      </c>
      <c r="K2011">
        <v>30</v>
      </c>
      <c r="L2011">
        <v>30</v>
      </c>
    </row>
    <row r="2012" spans="1:12" x14ac:dyDescent="0.25">
      <c r="A2012">
        <v>1965</v>
      </c>
      <c r="B2012" s="1" t="s">
        <v>12</v>
      </c>
      <c r="C2012" s="1" t="s">
        <v>24</v>
      </c>
      <c r="D2012">
        <v>20</v>
      </c>
      <c r="E2012" s="1" t="s">
        <v>39</v>
      </c>
      <c r="F2012" s="1" t="s">
        <v>4702</v>
      </c>
      <c r="G2012" s="1" t="s">
        <v>4703</v>
      </c>
      <c r="H2012" s="1" t="s">
        <v>4704</v>
      </c>
      <c r="I2012" s="1" t="s">
        <v>1247</v>
      </c>
      <c r="J2012">
        <v>0</v>
      </c>
      <c r="K2012">
        <v>4</v>
      </c>
      <c r="L2012">
        <v>4</v>
      </c>
    </row>
    <row r="2013" spans="1:12" x14ac:dyDescent="0.25">
      <c r="A2013">
        <v>1965</v>
      </c>
      <c r="B2013" s="1" t="s">
        <v>12</v>
      </c>
      <c r="C2013" s="1" t="s">
        <v>13</v>
      </c>
      <c r="D2013">
        <v>4</v>
      </c>
      <c r="E2013" s="1" t="s">
        <v>1404</v>
      </c>
      <c r="F2013" s="1" t="s">
        <v>3508</v>
      </c>
      <c r="G2013" s="1" t="s">
        <v>4705</v>
      </c>
      <c r="H2013" s="1" t="s">
        <v>4706</v>
      </c>
      <c r="I2013" s="1" t="s">
        <v>3511</v>
      </c>
      <c r="J2013">
        <v>0</v>
      </c>
      <c r="K2013">
        <v>4</v>
      </c>
      <c r="L2013">
        <v>5</v>
      </c>
    </row>
    <row r="2014" spans="1:12" x14ac:dyDescent="0.25">
      <c r="A2014">
        <v>1965</v>
      </c>
      <c r="B2014" s="1" t="s">
        <v>12</v>
      </c>
      <c r="C2014" s="1" t="s">
        <v>13</v>
      </c>
      <c r="D2014">
        <v>11</v>
      </c>
      <c r="E2014" s="1" t="s">
        <v>4707</v>
      </c>
      <c r="F2014" s="1" t="s">
        <v>358</v>
      </c>
      <c r="G2014" s="1" t="s">
        <v>4708</v>
      </c>
      <c r="H2014" s="1" t="s">
        <v>4709</v>
      </c>
      <c r="I2014" s="1" t="s">
        <v>4710</v>
      </c>
      <c r="J2014">
        <v>0</v>
      </c>
      <c r="K2014">
        <v>11</v>
      </c>
      <c r="L2014">
        <v>11</v>
      </c>
    </row>
    <row r="2015" spans="1:12" x14ac:dyDescent="0.25">
      <c r="A2015">
        <v>1965</v>
      </c>
      <c r="B2015" s="1" t="s">
        <v>12</v>
      </c>
      <c r="C2015" s="1" t="s">
        <v>13</v>
      </c>
      <c r="D2015">
        <v>14</v>
      </c>
      <c r="E2015" s="1" t="s">
        <v>4047</v>
      </c>
      <c r="F2015" s="1" t="s">
        <v>358</v>
      </c>
      <c r="G2015" s="1" t="s">
        <v>4048</v>
      </c>
      <c r="H2015" s="1" t="s">
        <v>4711</v>
      </c>
      <c r="I2015" s="1" t="s">
        <v>4050</v>
      </c>
      <c r="J2015">
        <v>0</v>
      </c>
      <c r="K2015">
        <v>17</v>
      </c>
      <c r="L2015">
        <v>17</v>
      </c>
    </row>
    <row r="2016" spans="1:12" x14ac:dyDescent="0.25">
      <c r="A2016">
        <v>1965</v>
      </c>
      <c r="B2016" s="1" t="s">
        <v>12</v>
      </c>
      <c r="C2016" s="1" t="s">
        <v>13</v>
      </c>
      <c r="D2016">
        <v>16</v>
      </c>
      <c r="E2016" s="1" t="s">
        <v>1424</v>
      </c>
      <c r="F2016" s="1" t="s">
        <v>4712</v>
      </c>
      <c r="G2016" s="1" t="s">
        <v>4713</v>
      </c>
      <c r="H2016" s="1" t="s">
        <v>4714</v>
      </c>
      <c r="I2016" s="1" t="s">
        <v>4715</v>
      </c>
      <c r="J2016">
        <v>0</v>
      </c>
      <c r="K2016">
        <v>9</v>
      </c>
      <c r="L2016">
        <v>11</v>
      </c>
    </row>
    <row r="2017" spans="1:12" x14ac:dyDescent="0.25">
      <c r="A2017">
        <v>1965</v>
      </c>
      <c r="B2017" s="1" t="s">
        <v>12</v>
      </c>
      <c r="C2017" s="1" t="s">
        <v>13</v>
      </c>
      <c r="D2017">
        <v>16</v>
      </c>
      <c r="E2017" s="1" t="s">
        <v>728</v>
      </c>
      <c r="F2017" s="1" t="s">
        <v>358</v>
      </c>
      <c r="G2017" s="1" t="s">
        <v>4336</v>
      </c>
      <c r="H2017" s="1" t="s">
        <v>4716</v>
      </c>
      <c r="I2017" s="1" t="s">
        <v>4338</v>
      </c>
      <c r="J2017">
        <v>0</v>
      </c>
      <c r="K2017">
        <v>38</v>
      </c>
      <c r="L2017">
        <v>39</v>
      </c>
    </row>
    <row r="2018" spans="1:12" x14ac:dyDescent="0.25">
      <c r="A2018">
        <v>1965</v>
      </c>
      <c r="B2018" s="1" t="s">
        <v>12</v>
      </c>
      <c r="C2018" s="1" t="s">
        <v>13</v>
      </c>
      <c r="D2018">
        <v>17</v>
      </c>
      <c r="E2018" s="1" t="s">
        <v>4717</v>
      </c>
      <c r="F2018" s="1" t="s">
        <v>404</v>
      </c>
      <c r="G2018" s="1" t="s">
        <v>4141</v>
      </c>
      <c r="H2018" s="1" t="s">
        <v>4718</v>
      </c>
      <c r="I2018" s="1" t="s">
        <v>1440</v>
      </c>
      <c r="J2018">
        <v>0</v>
      </c>
      <c r="K2018">
        <v>30</v>
      </c>
      <c r="L2018">
        <v>30</v>
      </c>
    </row>
    <row r="2019" spans="1:12" x14ac:dyDescent="0.25">
      <c r="A2019">
        <v>1965</v>
      </c>
      <c r="B2019" s="1" t="s">
        <v>12</v>
      </c>
      <c r="C2019" s="1" t="s">
        <v>13</v>
      </c>
      <c r="D2019">
        <v>27</v>
      </c>
      <c r="E2019" s="1" t="s">
        <v>2679</v>
      </c>
      <c r="F2019" s="1" t="s">
        <v>4364</v>
      </c>
      <c r="G2019" s="1" t="s">
        <v>4719</v>
      </c>
      <c r="H2019" s="1" t="s">
        <v>4720</v>
      </c>
      <c r="I2019" s="1" t="s">
        <v>4441</v>
      </c>
      <c r="J2019">
        <v>0</v>
      </c>
      <c r="K2019">
        <v>3</v>
      </c>
      <c r="L2019">
        <v>3</v>
      </c>
    </row>
    <row r="2020" spans="1:12" x14ac:dyDescent="0.25">
      <c r="A2020">
        <v>1965</v>
      </c>
      <c r="B2020" s="1" t="s">
        <v>30</v>
      </c>
      <c r="C2020" s="1" t="s">
        <v>31</v>
      </c>
      <c r="D2020">
        <v>8</v>
      </c>
      <c r="E2020" s="1" t="s">
        <v>956</v>
      </c>
      <c r="F2020" s="1" t="s">
        <v>318</v>
      </c>
      <c r="G2020" s="1" t="s">
        <v>4721</v>
      </c>
      <c r="H2020" s="1" t="s">
        <v>4722</v>
      </c>
      <c r="I2020" s="1" t="s">
        <v>3499</v>
      </c>
      <c r="J2020">
        <v>0</v>
      </c>
      <c r="K2020">
        <v>4</v>
      </c>
      <c r="L2020">
        <v>4</v>
      </c>
    </row>
    <row r="2021" spans="1:12" x14ac:dyDescent="0.25">
      <c r="A2021">
        <v>1965</v>
      </c>
      <c r="B2021" s="1" t="s">
        <v>30</v>
      </c>
      <c r="C2021" s="1" t="s">
        <v>31</v>
      </c>
      <c r="D2021">
        <v>17</v>
      </c>
      <c r="E2021" s="1" t="s">
        <v>266</v>
      </c>
      <c r="F2021" s="1" t="s">
        <v>358</v>
      </c>
      <c r="G2021" s="1" t="s">
        <v>4723</v>
      </c>
      <c r="H2021" s="1" t="s">
        <v>4724</v>
      </c>
      <c r="I2021" s="1" t="s">
        <v>1627</v>
      </c>
      <c r="J2021">
        <v>0</v>
      </c>
      <c r="K2021">
        <v>19</v>
      </c>
      <c r="L2021">
        <v>19</v>
      </c>
    </row>
    <row r="2022" spans="1:12" x14ac:dyDescent="0.25">
      <c r="A2022">
        <v>1965</v>
      </c>
      <c r="B2022" s="1" t="s">
        <v>30</v>
      </c>
      <c r="C2022" s="1" t="s">
        <v>31</v>
      </c>
      <c r="D2022">
        <v>18</v>
      </c>
      <c r="E2022" s="1" t="s">
        <v>2679</v>
      </c>
      <c r="F2022" s="1" t="s">
        <v>4725</v>
      </c>
      <c r="G2022" s="1" t="s">
        <v>4726</v>
      </c>
      <c r="H2022" s="1" t="s">
        <v>4727</v>
      </c>
      <c r="I2022" s="1" t="s">
        <v>4728</v>
      </c>
      <c r="J2022">
        <v>0</v>
      </c>
      <c r="K2022">
        <v>13</v>
      </c>
      <c r="L2022">
        <v>13</v>
      </c>
    </row>
    <row r="2023" spans="1:12" x14ac:dyDescent="0.25">
      <c r="A2023">
        <v>1965</v>
      </c>
      <c r="B2023" s="1" t="s">
        <v>30</v>
      </c>
      <c r="C2023" s="1" t="s">
        <v>31</v>
      </c>
      <c r="D2023">
        <v>20</v>
      </c>
      <c r="E2023" s="1" t="s">
        <v>1947</v>
      </c>
      <c r="F2023" s="1" t="s">
        <v>358</v>
      </c>
      <c r="G2023" s="1" t="s">
        <v>2362</v>
      </c>
      <c r="H2023" s="1" t="s">
        <v>4729</v>
      </c>
      <c r="I2023" s="1" t="s">
        <v>2985</v>
      </c>
      <c r="J2023">
        <v>0</v>
      </c>
      <c r="K2023">
        <v>1</v>
      </c>
      <c r="L2023">
        <v>37</v>
      </c>
    </row>
    <row r="2024" spans="1:12" x14ac:dyDescent="0.25">
      <c r="A2024">
        <v>1965</v>
      </c>
      <c r="B2024" s="1" t="s">
        <v>30</v>
      </c>
      <c r="C2024" s="1" t="s">
        <v>31</v>
      </c>
      <c r="D2024">
        <v>27</v>
      </c>
      <c r="E2024" s="1" t="s">
        <v>49</v>
      </c>
      <c r="F2024" s="1" t="s">
        <v>4730</v>
      </c>
      <c r="G2024" s="1" t="s">
        <v>4731</v>
      </c>
      <c r="H2024" s="1" t="s">
        <v>159</v>
      </c>
      <c r="I2024" s="1" t="s">
        <v>2050</v>
      </c>
      <c r="J2024">
        <v>0</v>
      </c>
      <c r="K2024">
        <v>36</v>
      </c>
      <c r="L2024">
        <v>36</v>
      </c>
    </row>
    <row r="2025" spans="1:12" x14ac:dyDescent="0.25">
      <c r="A2025">
        <v>1965</v>
      </c>
      <c r="B2025" s="1" t="s">
        <v>30</v>
      </c>
      <c r="C2025" s="1" t="s">
        <v>54</v>
      </c>
      <c r="D2025">
        <v>2</v>
      </c>
      <c r="E2025" s="1" t="s">
        <v>1171</v>
      </c>
      <c r="F2025" s="1" t="s">
        <v>358</v>
      </c>
      <c r="G2025" s="1" t="s">
        <v>4732</v>
      </c>
      <c r="H2025" s="1" t="s">
        <v>4733</v>
      </c>
      <c r="I2025" s="1" t="s">
        <v>4734</v>
      </c>
      <c r="J2025">
        <v>0</v>
      </c>
      <c r="K2025">
        <v>30</v>
      </c>
      <c r="L2025">
        <v>30</v>
      </c>
    </row>
    <row r="2026" spans="1:12" x14ac:dyDescent="0.25">
      <c r="A2026">
        <v>1965</v>
      </c>
      <c r="B2026" s="1" t="s">
        <v>30</v>
      </c>
      <c r="C2026" s="1" t="s">
        <v>54</v>
      </c>
      <c r="D2026">
        <v>3</v>
      </c>
      <c r="E2026" s="1" t="s">
        <v>2115</v>
      </c>
      <c r="F2026" s="1" t="s">
        <v>358</v>
      </c>
      <c r="G2026" s="1" t="s">
        <v>4735</v>
      </c>
      <c r="H2026" s="1" t="s">
        <v>4736</v>
      </c>
      <c r="I2026" s="1" t="s">
        <v>4737</v>
      </c>
      <c r="J2026">
        <v>0</v>
      </c>
      <c r="K2026">
        <v>68</v>
      </c>
      <c r="L2026">
        <v>68</v>
      </c>
    </row>
    <row r="2027" spans="1:12" x14ac:dyDescent="0.25">
      <c r="A2027">
        <v>1965</v>
      </c>
      <c r="B2027" s="1" t="s">
        <v>30</v>
      </c>
      <c r="C2027" s="1" t="s">
        <v>54</v>
      </c>
      <c r="D2027">
        <v>8</v>
      </c>
      <c r="E2027" s="1" t="s">
        <v>266</v>
      </c>
      <c r="F2027" s="1" t="s">
        <v>358</v>
      </c>
      <c r="G2027" s="1" t="s">
        <v>2706</v>
      </c>
      <c r="H2027" s="1" t="s">
        <v>4738</v>
      </c>
      <c r="I2027" s="1" t="s">
        <v>4739</v>
      </c>
      <c r="J2027">
        <v>0</v>
      </c>
      <c r="K2027">
        <v>30</v>
      </c>
      <c r="L2027">
        <v>30</v>
      </c>
    </row>
    <row r="2028" spans="1:12" x14ac:dyDescent="0.25">
      <c r="A2028">
        <v>1965</v>
      </c>
      <c r="B2028" s="1" t="s">
        <v>30</v>
      </c>
      <c r="C2028" s="1" t="s">
        <v>54</v>
      </c>
      <c r="D2028">
        <v>8</v>
      </c>
      <c r="E2028" s="1" t="s">
        <v>538</v>
      </c>
      <c r="F2028" s="1" t="s">
        <v>404</v>
      </c>
      <c r="G2028" s="1" t="s">
        <v>4699</v>
      </c>
      <c r="H2028" s="1" t="s">
        <v>4740</v>
      </c>
      <c r="I2028" s="1" t="s">
        <v>4741</v>
      </c>
      <c r="J2028">
        <v>0</v>
      </c>
      <c r="K2028">
        <v>58</v>
      </c>
      <c r="L2028">
        <v>62</v>
      </c>
    </row>
    <row r="2029" spans="1:12" x14ac:dyDescent="0.25">
      <c r="A2029">
        <v>1965</v>
      </c>
      <c r="B2029" s="1" t="s">
        <v>30</v>
      </c>
      <c r="C2029" s="1" t="s">
        <v>54</v>
      </c>
      <c r="D2029">
        <v>10</v>
      </c>
      <c r="E2029" s="1" t="s">
        <v>529</v>
      </c>
      <c r="F2029" s="1" t="s">
        <v>990</v>
      </c>
      <c r="G2029" s="1" t="s">
        <v>4458</v>
      </c>
      <c r="H2029" s="1" t="s">
        <v>4742</v>
      </c>
      <c r="I2029" s="1" t="s">
        <v>1127</v>
      </c>
      <c r="J2029">
        <v>0</v>
      </c>
      <c r="K2029">
        <v>32</v>
      </c>
      <c r="L2029">
        <v>64</v>
      </c>
    </row>
    <row r="2030" spans="1:12" x14ac:dyDescent="0.25">
      <c r="A2030">
        <v>1965</v>
      </c>
      <c r="B2030" s="1" t="s">
        <v>30</v>
      </c>
      <c r="C2030" s="1" t="s">
        <v>54</v>
      </c>
      <c r="D2030">
        <v>11</v>
      </c>
      <c r="E2030" s="1" t="s">
        <v>732</v>
      </c>
      <c r="F2030" s="1" t="s">
        <v>404</v>
      </c>
      <c r="G2030" s="1" t="s">
        <v>4699</v>
      </c>
      <c r="H2030" s="1" t="s">
        <v>734</v>
      </c>
      <c r="I2030" s="1" t="s">
        <v>869</v>
      </c>
      <c r="J2030">
        <v>0</v>
      </c>
      <c r="K2030">
        <v>43</v>
      </c>
      <c r="L2030">
        <v>91</v>
      </c>
    </row>
    <row r="2031" spans="1:12" x14ac:dyDescent="0.25">
      <c r="A2031">
        <v>1965</v>
      </c>
      <c r="B2031" s="1" t="s">
        <v>30</v>
      </c>
      <c r="C2031" s="1" t="s">
        <v>54</v>
      </c>
      <c r="D2031">
        <v>14</v>
      </c>
      <c r="E2031" s="1" t="s">
        <v>497</v>
      </c>
      <c r="F2031" s="1" t="s">
        <v>4743</v>
      </c>
      <c r="G2031" s="1" t="s">
        <v>4744</v>
      </c>
      <c r="H2031" s="1" t="s">
        <v>4745</v>
      </c>
      <c r="I2031" s="1" t="s">
        <v>4746</v>
      </c>
      <c r="J2031">
        <v>0</v>
      </c>
      <c r="K2031">
        <v>8</v>
      </c>
      <c r="L2031">
        <v>8</v>
      </c>
    </row>
    <row r="2032" spans="1:12" x14ac:dyDescent="0.25">
      <c r="A2032">
        <v>1965</v>
      </c>
      <c r="B2032" s="1" t="s">
        <v>30</v>
      </c>
      <c r="C2032" s="1" t="s">
        <v>54</v>
      </c>
      <c r="D2032">
        <v>27</v>
      </c>
      <c r="E2032" s="1" t="s">
        <v>732</v>
      </c>
      <c r="F2032" s="1" t="s">
        <v>358</v>
      </c>
      <c r="G2032" s="1" t="s">
        <v>4747</v>
      </c>
      <c r="H2032" s="1" t="s">
        <v>734</v>
      </c>
      <c r="I2032" s="1" t="s">
        <v>4748</v>
      </c>
      <c r="J2032">
        <v>0</v>
      </c>
      <c r="K2032">
        <v>13</v>
      </c>
      <c r="L2032">
        <v>13</v>
      </c>
    </row>
    <row r="2033" spans="1:12" x14ac:dyDescent="0.25">
      <c r="A2033">
        <v>1965</v>
      </c>
      <c r="B2033" s="1" t="s">
        <v>30</v>
      </c>
      <c r="C2033" s="1" t="s">
        <v>78</v>
      </c>
      <c r="D2033">
        <v>4</v>
      </c>
      <c r="E2033" s="1" t="s">
        <v>20</v>
      </c>
      <c r="F2033" s="1" t="s">
        <v>404</v>
      </c>
      <c r="G2033" s="1" t="s">
        <v>4141</v>
      </c>
      <c r="H2033" s="1" t="s">
        <v>2158</v>
      </c>
      <c r="I2033" s="1" t="s">
        <v>4749</v>
      </c>
      <c r="J2033">
        <v>0</v>
      </c>
      <c r="K2033">
        <v>4</v>
      </c>
      <c r="L2033">
        <v>112</v>
      </c>
    </row>
    <row r="2034" spans="1:12" x14ac:dyDescent="0.25">
      <c r="A2034">
        <v>1965</v>
      </c>
      <c r="B2034" s="1" t="s">
        <v>30</v>
      </c>
      <c r="C2034" s="1" t="s">
        <v>78</v>
      </c>
      <c r="D2034">
        <v>7</v>
      </c>
      <c r="E2034" s="1" t="s">
        <v>4669</v>
      </c>
      <c r="F2034" s="1" t="s">
        <v>358</v>
      </c>
      <c r="G2034" s="1" t="s">
        <v>3673</v>
      </c>
      <c r="H2034" s="1" t="s">
        <v>4671</v>
      </c>
      <c r="I2034" s="1" t="s">
        <v>4750</v>
      </c>
      <c r="J2034">
        <v>0</v>
      </c>
      <c r="K2034">
        <v>32</v>
      </c>
      <c r="L2034">
        <v>32</v>
      </c>
    </row>
    <row r="2035" spans="1:12" x14ac:dyDescent="0.25">
      <c r="A2035">
        <v>1965</v>
      </c>
      <c r="B2035" s="1" t="s">
        <v>30</v>
      </c>
      <c r="C2035" s="1" t="s">
        <v>78</v>
      </c>
      <c r="D2035">
        <v>11</v>
      </c>
      <c r="E2035" s="1" t="s">
        <v>728</v>
      </c>
      <c r="F2035" s="1" t="s">
        <v>380</v>
      </c>
      <c r="G2035" s="1" t="s">
        <v>4751</v>
      </c>
      <c r="H2035" s="1" t="s">
        <v>4752</v>
      </c>
      <c r="I2035" s="1" t="s">
        <v>4753</v>
      </c>
      <c r="J2035">
        <v>0</v>
      </c>
      <c r="K2035">
        <v>85</v>
      </c>
      <c r="L2035">
        <v>85</v>
      </c>
    </row>
    <row r="2036" spans="1:12" x14ac:dyDescent="0.25">
      <c r="A2036">
        <v>1965</v>
      </c>
      <c r="B2036" s="1" t="s">
        <v>30</v>
      </c>
      <c r="C2036" s="1" t="s">
        <v>78</v>
      </c>
      <c r="D2036">
        <v>16</v>
      </c>
      <c r="E2036" s="1" t="s">
        <v>1947</v>
      </c>
      <c r="F2036" s="1" t="s">
        <v>358</v>
      </c>
      <c r="G2036" s="1" t="s">
        <v>4708</v>
      </c>
      <c r="H2036" s="1" t="s">
        <v>4754</v>
      </c>
      <c r="I2036" s="1" t="s">
        <v>4755</v>
      </c>
      <c r="J2036">
        <v>0</v>
      </c>
      <c r="K2036">
        <v>2</v>
      </c>
      <c r="L2036">
        <v>21</v>
      </c>
    </row>
    <row r="2037" spans="1:12" x14ac:dyDescent="0.25">
      <c r="A2037">
        <v>1966</v>
      </c>
      <c r="B2037" s="1" t="s">
        <v>37</v>
      </c>
      <c r="C2037" s="1" t="s">
        <v>199</v>
      </c>
      <c r="D2037">
        <v>1</v>
      </c>
      <c r="E2037" s="1" t="s">
        <v>529</v>
      </c>
      <c r="F2037" s="1" t="s">
        <v>2322</v>
      </c>
      <c r="G2037" s="1" t="s">
        <v>3650</v>
      </c>
      <c r="H2037" s="1" t="s">
        <v>4756</v>
      </c>
      <c r="I2037" s="1" t="s">
        <v>1127</v>
      </c>
      <c r="J2037">
        <v>0</v>
      </c>
      <c r="K2037">
        <v>23</v>
      </c>
      <c r="L2037">
        <v>23</v>
      </c>
    </row>
    <row r="2038" spans="1:12" x14ac:dyDescent="0.25">
      <c r="A2038">
        <v>1966</v>
      </c>
      <c r="B2038" s="1" t="s">
        <v>37</v>
      </c>
      <c r="C2038" s="1" t="s">
        <v>199</v>
      </c>
      <c r="D2038">
        <v>1</v>
      </c>
      <c r="E2038" s="1" t="s">
        <v>4757</v>
      </c>
      <c r="F2038" s="1" t="s">
        <v>358</v>
      </c>
      <c r="G2038" s="1" t="s">
        <v>4758</v>
      </c>
      <c r="H2038" s="1" t="s">
        <v>4759</v>
      </c>
      <c r="I2038" s="1" t="s">
        <v>4760</v>
      </c>
      <c r="J2038">
        <v>0</v>
      </c>
      <c r="K2038">
        <v>34</v>
      </c>
      <c r="L2038">
        <v>34</v>
      </c>
    </row>
    <row r="2039" spans="1:12" x14ac:dyDescent="0.25">
      <c r="A2039">
        <v>1966</v>
      </c>
      <c r="B2039" s="1" t="s">
        <v>37</v>
      </c>
      <c r="C2039" s="1" t="s">
        <v>199</v>
      </c>
      <c r="D2039">
        <v>9</v>
      </c>
      <c r="E2039" s="1" t="s">
        <v>4761</v>
      </c>
      <c r="F2039" s="1" t="s">
        <v>4762</v>
      </c>
      <c r="G2039" s="1" t="s">
        <v>4763</v>
      </c>
      <c r="H2039" s="1" t="s">
        <v>4764</v>
      </c>
      <c r="I2039" s="1" t="s">
        <v>4765</v>
      </c>
      <c r="J2039">
        <v>0</v>
      </c>
      <c r="K2039">
        <v>11</v>
      </c>
      <c r="L2039">
        <v>11</v>
      </c>
    </row>
    <row r="2040" spans="1:12" x14ac:dyDescent="0.25">
      <c r="A2040">
        <v>1966</v>
      </c>
      <c r="B2040" s="1" t="s">
        <v>37</v>
      </c>
      <c r="C2040" s="1" t="s">
        <v>199</v>
      </c>
      <c r="D2040">
        <v>14</v>
      </c>
      <c r="E2040" s="1" t="s">
        <v>3980</v>
      </c>
      <c r="F2040" s="1" t="s">
        <v>1169</v>
      </c>
      <c r="G2040" s="1" t="s">
        <v>4766</v>
      </c>
      <c r="H2040" s="1" t="s">
        <v>4767</v>
      </c>
      <c r="I2040" s="1" t="s">
        <v>1127</v>
      </c>
      <c r="J2040">
        <v>0</v>
      </c>
      <c r="K2040">
        <v>11</v>
      </c>
      <c r="L2040">
        <v>11</v>
      </c>
    </row>
    <row r="2041" spans="1:12" x14ac:dyDescent="0.25">
      <c r="A2041">
        <v>1966</v>
      </c>
      <c r="B2041" s="1" t="s">
        <v>37</v>
      </c>
      <c r="C2041" s="1" t="s">
        <v>199</v>
      </c>
      <c r="D2041">
        <v>15</v>
      </c>
      <c r="E2041" s="1" t="s">
        <v>266</v>
      </c>
      <c r="F2041" s="1" t="s">
        <v>358</v>
      </c>
      <c r="G2041" s="1" t="s">
        <v>4768</v>
      </c>
      <c r="H2041" s="1" t="s">
        <v>3979</v>
      </c>
      <c r="I2041" s="1" t="s">
        <v>1627</v>
      </c>
      <c r="J2041">
        <v>0</v>
      </c>
      <c r="K2041">
        <v>56</v>
      </c>
      <c r="L2041">
        <v>64</v>
      </c>
    </row>
    <row r="2042" spans="1:12" x14ac:dyDescent="0.25">
      <c r="A2042">
        <v>1966</v>
      </c>
      <c r="B2042" s="1" t="s">
        <v>37</v>
      </c>
      <c r="C2042" s="1" t="s">
        <v>199</v>
      </c>
      <c r="D2042">
        <v>17</v>
      </c>
      <c r="E2042" s="1" t="s">
        <v>149</v>
      </c>
      <c r="F2042" s="1" t="s">
        <v>4769</v>
      </c>
      <c r="G2042" s="1" t="s">
        <v>4770</v>
      </c>
      <c r="H2042" s="1" t="s">
        <v>4771</v>
      </c>
      <c r="I2042" s="1" t="s">
        <v>3360</v>
      </c>
      <c r="J2042">
        <v>0</v>
      </c>
      <c r="K2042">
        <v>7</v>
      </c>
      <c r="L2042">
        <v>11</v>
      </c>
    </row>
    <row r="2043" spans="1:12" x14ac:dyDescent="0.25">
      <c r="A2043">
        <v>1966</v>
      </c>
      <c r="B2043" s="1" t="s">
        <v>37</v>
      </c>
      <c r="C2043" s="1" t="s">
        <v>199</v>
      </c>
      <c r="D2043">
        <v>22</v>
      </c>
      <c r="E2043" s="1" t="s">
        <v>4772</v>
      </c>
      <c r="F2043" s="1" t="s">
        <v>358</v>
      </c>
      <c r="G2043" s="1" t="s">
        <v>4773</v>
      </c>
      <c r="H2043" s="1" t="s">
        <v>4774</v>
      </c>
      <c r="I2043" s="1" t="s">
        <v>4775</v>
      </c>
      <c r="J2043">
        <v>0</v>
      </c>
      <c r="K2043">
        <v>30</v>
      </c>
      <c r="L2043">
        <v>35</v>
      </c>
    </row>
    <row r="2044" spans="1:12" x14ac:dyDescent="0.25">
      <c r="A2044">
        <v>1966</v>
      </c>
      <c r="B2044" s="1" t="s">
        <v>37</v>
      </c>
      <c r="C2044" s="1" t="s">
        <v>199</v>
      </c>
      <c r="D2044">
        <v>24</v>
      </c>
      <c r="E2044" s="1" t="s">
        <v>1171</v>
      </c>
      <c r="F2044" s="1" t="s">
        <v>404</v>
      </c>
      <c r="G2044" s="1" t="s">
        <v>4141</v>
      </c>
      <c r="H2044" s="1" t="s">
        <v>4776</v>
      </c>
      <c r="I2044" s="1" t="s">
        <v>4777</v>
      </c>
      <c r="J2044">
        <v>0</v>
      </c>
      <c r="K2044">
        <v>117</v>
      </c>
      <c r="L2044">
        <v>117</v>
      </c>
    </row>
    <row r="2045" spans="1:12" x14ac:dyDescent="0.25">
      <c r="A2045">
        <v>1966</v>
      </c>
      <c r="B2045" s="1" t="s">
        <v>37</v>
      </c>
      <c r="C2045" s="1" t="s">
        <v>199</v>
      </c>
      <c r="D2045">
        <v>25</v>
      </c>
      <c r="E2045" s="1" t="s">
        <v>728</v>
      </c>
      <c r="F2045" s="1" t="s">
        <v>380</v>
      </c>
      <c r="G2045" s="1" t="s">
        <v>4778</v>
      </c>
      <c r="H2045" s="1" t="s">
        <v>4779</v>
      </c>
      <c r="I2045" s="1" t="s">
        <v>4753</v>
      </c>
      <c r="J2045">
        <v>0</v>
      </c>
      <c r="K2045">
        <v>46</v>
      </c>
      <c r="L2045">
        <v>46</v>
      </c>
    </row>
    <row r="2046" spans="1:12" x14ac:dyDescent="0.25">
      <c r="A2046">
        <v>1966</v>
      </c>
      <c r="B2046" s="1" t="s">
        <v>37</v>
      </c>
      <c r="C2046" s="1" t="s">
        <v>199</v>
      </c>
      <c r="D2046">
        <v>28</v>
      </c>
      <c r="E2046" s="1" t="s">
        <v>32</v>
      </c>
      <c r="F2046" s="1" t="s">
        <v>2861</v>
      </c>
      <c r="G2046" s="1" t="s">
        <v>3531</v>
      </c>
      <c r="H2046" s="1" t="s">
        <v>4780</v>
      </c>
      <c r="I2046" s="1" t="s">
        <v>1267</v>
      </c>
      <c r="J2046">
        <v>0</v>
      </c>
      <c r="K2046">
        <v>46</v>
      </c>
      <c r="L2046">
        <v>46</v>
      </c>
    </row>
    <row r="2047" spans="1:12" x14ac:dyDescent="0.25">
      <c r="A2047">
        <v>1966</v>
      </c>
      <c r="B2047" s="1" t="s">
        <v>37</v>
      </c>
      <c r="C2047" s="1" t="s">
        <v>164</v>
      </c>
      <c r="D2047">
        <v>2</v>
      </c>
      <c r="E2047" s="1" t="s">
        <v>575</v>
      </c>
      <c r="F2047" s="1" t="s">
        <v>327</v>
      </c>
      <c r="G2047" s="1" t="s">
        <v>4781</v>
      </c>
      <c r="H2047" s="1" t="s">
        <v>4782</v>
      </c>
      <c r="I2047" s="1" t="s">
        <v>4783</v>
      </c>
      <c r="J2047">
        <v>0</v>
      </c>
      <c r="K2047">
        <v>23</v>
      </c>
      <c r="L2047">
        <v>24</v>
      </c>
    </row>
    <row r="2048" spans="1:12" x14ac:dyDescent="0.25">
      <c r="A2048">
        <v>1966</v>
      </c>
      <c r="B2048" s="1" t="s">
        <v>37</v>
      </c>
      <c r="C2048" s="1" t="s">
        <v>164</v>
      </c>
      <c r="D2048">
        <v>4</v>
      </c>
      <c r="E2048" s="1" t="s">
        <v>1336</v>
      </c>
      <c r="F2048" s="1" t="s">
        <v>404</v>
      </c>
      <c r="G2048" s="1" t="s">
        <v>4699</v>
      </c>
      <c r="H2048" s="1" t="s">
        <v>4784</v>
      </c>
      <c r="I2048" s="1" t="s">
        <v>3789</v>
      </c>
      <c r="J2048">
        <v>0</v>
      </c>
      <c r="K2048">
        <v>133</v>
      </c>
      <c r="L2048">
        <v>133</v>
      </c>
    </row>
    <row r="2049" spans="1:12" x14ac:dyDescent="0.25">
      <c r="A2049">
        <v>1966</v>
      </c>
      <c r="B2049" s="1" t="s">
        <v>37</v>
      </c>
      <c r="C2049" s="1" t="s">
        <v>164</v>
      </c>
      <c r="D2049">
        <v>7</v>
      </c>
      <c r="E2049" s="1" t="s">
        <v>1293</v>
      </c>
      <c r="F2049" s="1" t="s">
        <v>318</v>
      </c>
      <c r="G2049" s="1" t="s">
        <v>4785</v>
      </c>
      <c r="H2049" s="1" t="s">
        <v>4786</v>
      </c>
      <c r="I2049" s="1" t="s">
        <v>3216</v>
      </c>
      <c r="J2049">
        <v>0</v>
      </c>
      <c r="K2049">
        <v>37</v>
      </c>
      <c r="L2049">
        <v>37</v>
      </c>
    </row>
    <row r="2050" spans="1:12" x14ac:dyDescent="0.25">
      <c r="A2050">
        <v>1966</v>
      </c>
      <c r="B2050" s="1" t="s">
        <v>37</v>
      </c>
      <c r="C2050" s="1" t="s">
        <v>164</v>
      </c>
      <c r="D2050">
        <v>15</v>
      </c>
      <c r="E2050" s="1" t="s">
        <v>1293</v>
      </c>
      <c r="F2050" s="1" t="s">
        <v>4787</v>
      </c>
      <c r="G2050" s="1" t="s">
        <v>4788</v>
      </c>
      <c r="H2050" s="1" t="s">
        <v>4789</v>
      </c>
      <c r="I2050" s="1" t="s">
        <v>3216</v>
      </c>
      <c r="J2050">
        <v>0</v>
      </c>
      <c r="K2050">
        <v>2</v>
      </c>
      <c r="L2050">
        <v>80</v>
      </c>
    </row>
    <row r="2051" spans="1:12" x14ac:dyDescent="0.25">
      <c r="A2051">
        <v>1966</v>
      </c>
      <c r="B2051" s="1" t="s">
        <v>37</v>
      </c>
      <c r="C2051" s="1" t="s">
        <v>164</v>
      </c>
      <c r="D2051">
        <v>16</v>
      </c>
      <c r="E2051" s="1" t="s">
        <v>529</v>
      </c>
      <c r="F2051" s="1" t="s">
        <v>2322</v>
      </c>
      <c r="G2051" s="1" t="s">
        <v>4790</v>
      </c>
      <c r="H2051" s="1" t="s">
        <v>4791</v>
      </c>
      <c r="I2051" s="1" t="s">
        <v>1127</v>
      </c>
      <c r="J2051">
        <v>0</v>
      </c>
      <c r="K2051">
        <v>26</v>
      </c>
      <c r="L2051">
        <v>26</v>
      </c>
    </row>
    <row r="2052" spans="1:12" x14ac:dyDescent="0.25">
      <c r="A2052">
        <v>1966</v>
      </c>
      <c r="B2052" s="1" t="s">
        <v>37</v>
      </c>
      <c r="C2052" s="1" t="s">
        <v>164</v>
      </c>
      <c r="D2052">
        <v>16</v>
      </c>
      <c r="E2052" s="1" t="s">
        <v>529</v>
      </c>
      <c r="F2052" s="1" t="s">
        <v>990</v>
      </c>
      <c r="G2052" s="1" t="s">
        <v>4792</v>
      </c>
      <c r="H2052" s="1" t="s">
        <v>3683</v>
      </c>
      <c r="I2052" s="1" t="s">
        <v>1127</v>
      </c>
      <c r="J2052">
        <v>0</v>
      </c>
      <c r="K2052">
        <v>21</v>
      </c>
      <c r="L2052">
        <v>66</v>
      </c>
    </row>
    <row r="2053" spans="1:12" x14ac:dyDescent="0.25">
      <c r="A2053">
        <v>1966</v>
      </c>
      <c r="B2053" s="1" t="s">
        <v>37</v>
      </c>
      <c r="C2053" s="1" t="s">
        <v>164</v>
      </c>
      <c r="D2053">
        <v>18</v>
      </c>
      <c r="E2053" s="1" t="s">
        <v>95</v>
      </c>
      <c r="F2053" s="1" t="s">
        <v>358</v>
      </c>
      <c r="G2053" s="1" t="s">
        <v>4793</v>
      </c>
      <c r="H2053" s="1" t="s">
        <v>4794</v>
      </c>
      <c r="I2053" s="1" t="s">
        <v>4795</v>
      </c>
      <c r="J2053">
        <v>0</v>
      </c>
      <c r="K2053">
        <v>4</v>
      </c>
      <c r="L2053">
        <v>4</v>
      </c>
    </row>
    <row r="2054" spans="1:12" x14ac:dyDescent="0.25">
      <c r="A2054">
        <v>1966</v>
      </c>
      <c r="B2054" s="1" t="s">
        <v>37</v>
      </c>
      <c r="C2054" s="1" t="s">
        <v>38</v>
      </c>
      <c r="D2054">
        <v>4</v>
      </c>
      <c r="E2054" s="1" t="s">
        <v>1336</v>
      </c>
      <c r="F2054" s="1" t="s">
        <v>4130</v>
      </c>
      <c r="G2054" s="1" t="s">
        <v>4131</v>
      </c>
      <c r="H2054" s="1" t="s">
        <v>4796</v>
      </c>
      <c r="I2054" s="1" t="s">
        <v>2896</v>
      </c>
      <c r="J2054">
        <v>0</v>
      </c>
      <c r="K2054">
        <v>64</v>
      </c>
      <c r="L2054">
        <v>72</v>
      </c>
    </row>
    <row r="2055" spans="1:12" x14ac:dyDescent="0.25">
      <c r="A2055">
        <v>1966</v>
      </c>
      <c r="B2055" s="1" t="s">
        <v>37</v>
      </c>
      <c r="C2055" s="1" t="s">
        <v>38</v>
      </c>
      <c r="D2055">
        <v>5</v>
      </c>
      <c r="E2055" s="1" t="s">
        <v>4797</v>
      </c>
      <c r="F2055" s="1" t="s">
        <v>404</v>
      </c>
      <c r="G2055" s="1" t="s">
        <v>4141</v>
      </c>
      <c r="H2055" s="1" t="s">
        <v>4798</v>
      </c>
      <c r="I2055" s="1" t="s">
        <v>4799</v>
      </c>
      <c r="J2055">
        <v>0</v>
      </c>
      <c r="K2055">
        <v>124</v>
      </c>
      <c r="L2055">
        <v>124</v>
      </c>
    </row>
    <row r="2056" spans="1:12" x14ac:dyDescent="0.25">
      <c r="A2056">
        <v>1966</v>
      </c>
      <c r="B2056" s="1" t="s">
        <v>37</v>
      </c>
      <c r="C2056" s="1" t="s">
        <v>38</v>
      </c>
      <c r="D2056">
        <v>10</v>
      </c>
      <c r="E2056" s="1" t="s">
        <v>1404</v>
      </c>
      <c r="F2056" s="1" t="s">
        <v>1572</v>
      </c>
      <c r="G2056" s="1" t="s">
        <v>4800</v>
      </c>
      <c r="H2056" s="1" t="s">
        <v>4801</v>
      </c>
      <c r="I2056" s="1" t="s">
        <v>4802</v>
      </c>
      <c r="J2056">
        <v>0</v>
      </c>
      <c r="K2056">
        <v>6</v>
      </c>
      <c r="L2056">
        <v>7</v>
      </c>
    </row>
    <row r="2057" spans="1:12" x14ac:dyDescent="0.25">
      <c r="A2057">
        <v>1966</v>
      </c>
      <c r="B2057" s="1" t="s">
        <v>37</v>
      </c>
      <c r="C2057" s="1" t="s">
        <v>38</v>
      </c>
      <c r="D2057">
        <v>10</v>
      </c>
      <c r="E2057" s="1" t="s">
        <v>486</v>
      </c>
      <c r="F2057" s="1" t="s">
        <v>358</v>
      </c>
      <c r="G2057" s="1" t="s">
        <v>4803</v>
      </c>
      <c r="H2057" s="1" t="s">
        <v>3965</v>
      </c>
      <c r="I2057" s="1" t="s">
        <v>4298</v>
      </c>
      <c r="J2057">
        <v>0</v>
      </c>
      <c r="K2057">
        <v>5</v>
      </c>
      <c r="L2057">
        <v>5</v>
      </c>
    </row>
    <row r="2058" spans="1:12" x14ac:dyDescent="0.25">
      <c r="A2058">
        <v>1966</v>
      </c>
      <c r="B2058" s="1" t="s">
        <v>37</v>
      </c>
      <c r="C2058" s="1" t="s">
        <v>38</v>
      </c>
      <c r="D2058">
        <v>18</v>
      </c>
      <c r="E2058" s="1" t="s">
        <v>973</v>
      </c>
      <c r="F2058" s="1" t="s">
        <v>1169</v>
      </c>
      <c r="G2058" s="1" t="s">
        <v>4804</v>
      </c>
      <c r="H2058" s="1" t="s">
        <v>1022</v>
      </c>
      <c r="I2058" s="1" t="s">
        <v>4092</v>
      </c>
      <c r="J2058">
        <v>0</v>
      </c>
      <c r="K2058">
        <v>30</v>
      </c>
      <c r="L2058">
        <v>30</v>
      </c>
    </row>
    <row r="2059" spans="1:12" x14ac:dyDescent="0.25">
      <c r="A2059">
        <v>1966</v>
      </c>
      <c r="B2059" s="1" t="s">
        <v>37</v>
      </c>
      <c r="C2059" s="1" t="s">
        <v>38</v>
      </c>
      <c r="D2059">
        <v>20</v>
      </c>
      <c r="E2059" s="1" t="s">
        <v>3421</v>
      </c>
      <c r="F2059" s="1" t="s">
        <v>26</v>
      </c>
      <c r="G2059" s="1" t="s">
        <v>4805</v>
      </c>
      <c r="H2059" s="1" t="s">
        <v>4806</v>
      </c>
      <c r="I2059" s="1" t="s">
        <v>4807</v>
      </c>
      <c r="J2059">
        <v>0</v>
      </c>
      <c r="K2059">
        <v>2</v>
      </c>
      <c r="L2059">
        <v>2</v>
      </c>
    </row>
    <row r="2060" spans="1:12" x14ac:dyDescent="0.25">
      <c r="A2060">
        <v>1966</v>
      </c>
      <c r="B2060" s="1" t="s">
        <v>62</v>
      </c>
      <c r="C2060" s="1" t="s">
        <v>119</v>
      </c>
      <c r="D2060">
        <v>22</v>
      </c>
      <c r="E2060" s="1" t="s">
        <v>1416</v>
      </c>
      <c r="F2060" s="1" t="s">
        <v>4190</v>
      </c>
      <c r="G2060" s="1" t="s">
        <v>4808</v>
      </c>
      <c r="H2060" s="1" t="s">
        <v>4809</v>
      </c>
      <c r="I2060" s="1" t="s">
        <v>4810</v>
      </c>
      <c r="J2060">
        <v>0</v>
      </c>
      <c r="K2060">
        <v>83</v>
      </c>
      <c r="L2060">
        <v>98</v>
      </c>
    </row>
    <row r="2061" spans="1:12" x14ac:dyDescent="0.25">
      <c r="A2061">
        <v>1966</v>
      </c>
      <c r="B2061" s="1" t="s">
        <v>62</v>
      </c>
      <c r="C2061" s="1" t="s">
        <v>119</v>
      </c>
      <c r="D2061">
        <v>23</v>
      </c>
      <c r="E2061" s="1" t="s">
        <v>2465</v>
      </c>
      <c r="F2061" s="1" t="s">
        <v>2322</v>
      </c>
      <c r="G2061" s="1" t="s">
        <v>3835</v>
      </c>
      <c r="H2061" s="1" t="s">
        <v>4811</v>
      </c>
      <c r="I2061" s="1" t="s">
        <v>1127</v>
      </c>
      <c r="J2061">
        <v>0</v>
      </c>
      <c r="K2061">
        <v>33</v>
      </c>
      <c r="L2061">
        <v>33</v>
      </c>
    </row>
    <row r="2062" spans="1:12" x14ac:dyDescent="0.25">
      <c r="A2062">
        <v>1966</v>
      </c>
      <c r="B2062" s="1" t="s">
        <v>62</v>
      </c>
      <c r="C2062" s="1" t="s">
        <v>119</v>
      </c>
      <c r="D2062">
        <v>27</v>
      </c>
      <c r="E2062" s="1" t="s">
        <v>906</v>
      </c>
      <c r="F2062" s="1" t="s">
        <v>2754</v>
      </c>
      <c r="G2062" s="1" t="s">
        <v>4812</v>
      </c>
      <c r="H2062" s="1" t="s">
        <v>4813</v>
      </c>
      <c r="I2062" s="1" t="s">
        <v>2499</v>
      </c>
      <c r="J2062">
        <v>0</v>
      </c>
      <c r="K2062">
        <v>49</v>
      </c>
      <c r="L2062">
        <v>49</v>
      </c>
    </row>
    <row r="2063" spans="1:12" x14ac:dyDescent="0.25">
      <c r="A2063">
        <v>1966</v>
      </c>
      <c r="B2063" s="1" t="s">
        <v>62</v>
      </c>
      <c r="C2063" s="1" t="s">
        <v>63</v>
      </c>
      <c r="D2063">
        <v>4</v>
      </c>
      <c r="E2063" s="1" t="s">
        <v>728</v>
      </c>
      <c r="F2063" s="1" t="s">
        <v>4814</v>
      </c>
      <c r="G2063" s="1" t="s">
        <v>4815</v>
      </c>
      <c r="H2063" s="1" t="s">
        <v>4816</v>
      </c>
      <c r="I2063" s="1" t="s">
        <v>4817</v>
      </c>
      <c r="J2063">
        <v>0</v>
      </c>
      <c r="K2063">
        <v>20</v>
      </c>
      <c r="L2063">
        <v>20</v>
      </c>
    </row>
    <row r="2064" spans="1:12" x14ac:dyDescent="0.25">
      <c r="A2064">
        <v>1966</v>
      </c>
      <c r="B2064" s="1" t="s">
        <v>62</v>
      </c>
      <c r="C2064" s="1" t="s">
        <v>68</v>
      </c>
      <c r="D2064">
        <v>20</v>
      </c>
      <c r="E2064" s="1" t="s">
        <v>4818</v>
      </c>
      <c r="F2064" s="1" t="s">
        <v>2154</v>
      </c>
      <c r="G2064" s="1" t="s">
        <v>4819</v>
      </c>
      <c r="H2064" s="1" t="s">
        <v>4820</v>
      </c>
      <c r="I2064" s="1" t="s">
        <v>4821</v>
      </c>
      <c r="J2064">
        <v>0</v>
      </c>
      <c r="K2064">
        <v>2</v>
      </c>
      <c r="L2064">
        <v>2</v>
      </c>
    </row>
    <row r="2065" spans="1:12" x14ac:dyDescent="0.25">
      <c r="A2065">
        <v>1966</v>
      </c>
      <c r="B2065" s="1" t="s">
        <v>62</v>
      </c>
      <c r="C2065" s="1" t="s">
        <v>68</v>
      </c>
      <c r="D2065">
        <v>29</v>
      </c>
      <c r="E2065" s="1" t="s">
        <v>1947</v>
      </c>
      <c r="F2065" s="1" t="s">
        <v>358</v>
      </c>
      <c r="G2065" s="1" t="s">
        <v>2362</v>
      </c>
      <c r="H2065" s="1" t="s">
        <v>4822</v>
      </c>
      <c r="I2065" s="1" t="s">
        <v>2985</v>
      </c>
      <c r="J2065">
        <v>0</v>
      </c>
      <c r="K2065">
        <v>24</v>
      </c>
      <c r="L2065">
        <v>26</v>
      </c>
    </row>
    <row r="2066" spans="1:12" x14ac:dyDescent="0.25">
      <c r="A2066">
        <v>1966</v>
      </c>
      <c r="B2066" s="1" t="s">
        <v>12</v>
      </c>
      <c r="C2066" s="1" t="s">
        <v>19</v>
      </c>
      <c r="D2066">
        <v>4</v>
      </c>
      <c r="E2066" s="1" t="s">
        <v>20</v>
      </c>
      <c r="F2066" s="1" t="s">
        <v>358</v>
      </c>
      <c r="G2066" s="1" t="s">
        <v>4823</v>
      </c>
      <c r="H2066" s="1" t="s">
        <v>4824</v>
      </c>
      <c r="I2066" s="1" t="s">
        <v>4825</v>
      </c>
      <c r="J2066">
        <v>0</v>
      </c>
      <c r="K2066">
        <v>2</v>
      </c>
      <c r="L2066">
        <v>5</v>
      </c>
    </row>
    <row r="2067" spans="1:12" x14ac:dyDescent="0.25">
      <c r="A2067">
        <v>1966</v>
      </c>
      <c r="B2067" s="1" t="s">
        <v>12</v>
      </c>
      <c r="C2067" s="1" t="s">
        <v>19</v>
      </c>
      <c r="D2067">
        <v>11</v>
      </c>
      <c r="E2067" s="1" t="s">
        <v>1087</v>
      </c>
      <c r="F2067" s="1" t="s">
        <v>26</v>
      </c>
      <c r="G2067" s="1" t="s">
        <v>4826</v>
      </c>
      <c r="H2067" s="1" t="s">
        <v>4827</v>
      </c>
      <c r="I2067" s="1" t="s">
        <v>4828</v>
      </c>
      <c r="J2067">
        <v>0</v>
      </c>
      <c r="K2067">
        <v>8</v>
      </c>
      <c r="L2067">
        <v>8</v>
      </c>
    </row>
    <row r="2068" spans="1:12" x14ac:dyDescent="0.25">
      <c r="A2068">
        <v>1966</v>
      </c>
      <c r="B2068" s="1" t="s">
        <v>12</v>
      </c>
      <c r="C2068" s="1" t="s">
        <v>19</v>
      </c>
      <c r="D2068">
        <v>11</v>
      </c>
      <c r="E2068" s="1" t="s">
        <v>816</v>
      </c>
      <c r="F2068" s="1" t="s">
        <v>79</v>
      </c>
      <c r="G2068" s="1" t="s">
        <v>4829</v>
      </c>
      <c r="H2068" s="1" t="s">
        <v>4830</v>
      </c>
      <c r="I2068" s="1" t="s">
        <v>4831</v>
      </c>
      <c r="J2068">
        <v>0</v>
      </c>
      <c r="K2068">
        <v>3</v>
      </c>
      <c r="L2068">
        <v>3</v>
      </c>
    </row>
    <row r="2069" spans="1:12" x14ac:dyDescent="0.25">
      <c r="A2069">
        <v>1966</v>
      </c>
      <c r="B2069" s="1" t="s">
        <v>12</v>
      </c>
      <c r="C2069" s="1" t="s">
        <v>19</v>
      </c>
      <c r="D2069">
        <v>24</v>
      </c>
      <c r="E2069" s="1" t="s">
        <v>114</v>
      </c>
      <c r="F2069" s="1" t="s">
        <v>4364</v>
      </c>
      <c r="G2069" s="1" t="s">
        <v>4832</v>
      </c>
      <c r="H2069" s="1" t="s">
        <v>4833</v>
      </c>
      <c r="I2069" s="1" t="s">
        <v>4834</v>
      </c>
      <c r="J2069">
        <v>0</v>
      </c>
      <c r="K2069">
        <v>4</v>
      </c>
      <c r="L2069">
        <v>4</v>
      </c>
    </row>
    <row r="2070" spans="1:12" x14ac:dyDescent="0.25">
      <c r="A2070">
        <v>1966</v>
      </c>
      <c r="B2070" s="1" t="s">
        <v>12</v>
      </c>
      <c r="C2070" s="1" t="s">
        <v>24</v>
      </c>
      <c r="D2070">
        <v>3</v>
      </c>
      <c r="E2070" s="1" t="s">
        <v>804</v>
      </c>
      <c r="F2070" s="1" t="s">
        <v>26</v>
      </c>
      <c r="G2070" s="1" t="s">
        <v>4238</v>
      </c>
      <c r="H2070" s="1" t="s">
        <v>4835</v>
      </c>
      <c r="I2070" s="1" t="s">
        <v>4511</v>
      </c>
      <c r="J2070">
        <v>0</v>
      </c>
      <c r="K2070">
        <v>3</v>
      </c>
      <c r="L2070">
        <v>3</v>
      </c>
    </row>
    <row r="2071" spans="1:12" x14ac:dyDescent="0.25">
      <c r="A2071">
        <v>1966</v>
      </c>
      <c r="B2071" s="1" t="s">
        <v>12</v>
      </c>
      <c r="C2071" s="1" t="s">
        <v>24</v>
      </c>
      <c r="D2071">
        <v>6</v>
      </c>
      <c r="E2071" s="1" t="s">
        <v>403</v>
      </c>
      <c r="F2071" s="1" t="s">
        <v>4485</v>
      </c>
      <c r="G2071" s="1" t="s">
        <v>4836</v>
      </c>
      <c r="H2071" s="1" t="s">
        <v>4837</v>
      </c>
      <c r="I2071" s="1" t="s">
        <v>701</v>
      </c>
      <c r="J2071">
        <v>0</v>
      </c>
      <c r="K2071">
        <v>42</v>
      </c>
      <c r="L2071">
        <v>42</v>
      </c>
    </row>
    <row r="2072" spans="1:12" x14ac:dyDescent="0.25">
      <c r="A2072">
        <v>1966</v>
      </c>
      <c r="B2072" s="1" t="s">
        <v>12</v>
      </c>
      <c r="C2072" s="1" t="s">
        <v>24</v>
      </c>
      <c r="D2072">
        <v>11</v>
      </c>
      <c r="E2072" s="1" t="s">
        <v>243</v>
      </c>
      <c r="F2072" s="1" t="s">
        <v>2322</v>
      </c>
      <c r="G2072" s="1" t="s">
        <v>4590</v>
      </c>
      <c r="H2072" s="1" t="s">
        <v>4591</v>
      </c>
      <c r="I2072" s="1" t="s">
        <v>3684</v>
      </c>
      <c r="J2072">
        <v>0</v>
      </c>
      <c r="K2072">
        <v>24</v>
      </c>
      <c r="L2072">
        <v>24</v>
      </c>
    </row>
    <row r="2073" spans="1:12" x14ac:dyDescent="0.25">
      <c r="A2073">
        <v>1966</v>
      </c>
      <c r="B2073" s="1" t="s">
        <v>12</v>
      </c>
      <c r="C2073" s="1" t="s">
        <v>24</v>
      </c>
      <c r="D2073">
        <v>17</v>
      </c>
      <c r="E2073" s="1" t="s">
        <v>611</v>
      </c>
      <c r="F2073" s="1" t="s">
        <v>26</v>
      </c>
      <c r="G2073" s="1" t="s">
        <v>2594</v>
      </c>
      <c r="H2073" s="1" t="s">
        <v>4838</v>
      </c>
      <c r="I2073" s="1" t="s">
        <v>4839</v>
      </c>
      <c r="J2073">
        <v>0</v>
      </c>
      <c r="K2073">
        <v>1</v>
      </c>
      <c r="L2073">
        <v>16</v>
      </c>
    </row>
    <row r="2074" spans="1:12" x14ac:dyDescent="0.25">
      <c r="A2074">
        <v>1966</v>
      </c>
      <c r="B2074" s="1" t="s">
        <v>12</v>
      </c>
      <c r="C2074" s="1" t="s">
        <v>24</v>
      </c>
      <c r="D2074">
        <v>17</v>
      </c>
      <c r="E2074" s="1" t="s">
        <v>728</v>
      </c>
      <c r="F2074" s="1" t="s">
        <v>4840</v>
      </c>
      <c r="G2074" s="1" t="s">
        <v>4841</v>
      </c>
      <c r="H2074" s="1" t="s">
        <v>4613</v>
      </c>
      <c r="I2074" s="1" t="s">
        <v>4842</v>
      </c>
      <c r="J2074">
        <v>33</v>
      </c>
      <c r="K2074">
        <v>0</v>
      </c>
      <c r="L2074">
        <v>1</v>
      </c>
    </row>
    <row r="2075" spans="1:12" x14ac:dyDescent="0.25">
      <c r="A2075">
        <v>1966</v>
      </c>
      <c r="B2075" s="1" t="s">
        <v>12</v>
      </c>
      <c r="C2075" s="1" t="s">
        <v>24</v>
      </c>
      <c r="D2075">
        <v>21</v>
      </c>
      <c r="E2075" s="1" t="s">
        <v>1404</v>
      </c>
      <c r="F2075" s="1" t="s">
        <v>1572</v>
      </c>
      <c r="G2075" s="1" t="s">
        <v>4843</v>
      </c>
      <c r="H2075" s="1" t="s">
        <v>4844</v>
      </c>
      <c r="I2075" s="1" t="s">
        <v>4845</v>
      </c>
      <c r="J2075">
        <v>0</v>
      </c>
      <c r="K2075">
        <v>9</v>
      </c>
      <c r="L2075">
        <v>9</v>
      </c>
    </row>
    <row r="2076" spans="1:12" x14ac:dyDescent="0.25">
      <c r="A2076">
        <v>1966</v>
      </c>
      <c r="B2076" s="1" t="s">
        <v>12</v>
      </c>
      <c r="C2076" s="1" t="s">
        <v>13</v>
      </c>
      <c r="D2076">
        <v>1</v>
      </c>
      <c r="E2076" s="1" t="s">
        <v>3295</v>
      </c>
      <c r="F2076" s="1" t="s">
        <v>3685</v>
      </c>
      <c r="G2076" s="1" t="s">
        <v>4846</v>
      </c>
      <c r="H2076" s="1" t="s">
        <v>4847</v>
      </c>
      <c r="I2076" s="1" t="s">
        <v>4848</v>
      </c>
      <c r="J2076">
        <v>0</v>
      </c>
      <c r="K2076">
        <v>98</v>
      </c>
      <c r="L2076">
        <v>117</v>
      </c>
    </row>
    <row r="2077" spans="1:12" x14ac:dyDescent="0.25">
      <c r="A2077">
        <v>1966</v>
      </c>
      <c r="B2077" s="1" t="s">
        <v>12</v>
      </c>
      <c r="C2077" s="1" t="s">
        <v>13</v>
      </c>
      <c r="D2077">
        <v>4</v>
      </c>
      <c r="E2077" s="1" t="s">
        <v>4849</v>
      </c>
      <c r="F2077" s="1" t="s">
        <v>4787</v>
      </c>
      <c r="G2077" s="1" t="s">
        <v>4850</v>
      </c>
      <c r="H2077" s="1" t="s">
        <v>4851</v>
      </c>
      <c r="I2077" s="1" t="s">
        <v>3216</v>
      </c>
      <c r="J2077">
        <v>0</v>
      </c>
      <c r="K2077">
        <v>4</v>
      </c>
      <c r="L2077">
        <v>4</v>
      </c>
    </row>
    <row r="2078" spans="1:12" x14ac:dyDescent="0.25">
      <c r="A2078">
        <v>1966</v>
      </c>
      <c r="B2078" s="1" t="s">
        <v>12</v>
      </c>
      <c r="C2078" s="1" t="s">
        <v>13</v>
      </c>
      <c r="D2078">
        <v>16</v>
      </c>
      <c r="E2078" s="1" t="s">
        <v>4669</v>
      </c>
      <c r="F2078" s="1" t="s">
        <v>358</v>
      </c>
      <c r="G2078" s="1" t="s">
        <v>3673</v>
      </c>
      <c r="H2078" s="1" t="s">
        <v>4852</v>
      </c>
      <c r="I2078" s="1" t="s">
        <v>4853</v>
      </c>
      <c r="J2078">
        <v>0</v>
      </c>
      <c r="K2078">
        <v>1</v>
      </c>
      <c r="L2078">
        <v>27</v>
      </c>
    </row>
    <row r="2079" spans="1:12" x14ac:dyDescent="0.25">
      <c r="A2079">
        <v>1966</v>
      </c>
      <c r="B2079" s="1" t="s">
        <v>12</v>
      </c>
      <c r="C2079" s="1" t="s">
        <v>13</v>
      </c>
      <c r="D2079">
        <v>22</v>
      </c>
      <c r="E2079" s="1" t="s">
        <v>174</v>
      </c>
      <c r="F2079" s="1" t="s">
        <v>3596</v>
      </c>
      <c r="G2079" s="1" t="s">
        <v>4854</v>
      </c>
      <c r="H2079" s="1" t="s">
        <v>4855</v>
      </c>
      <c r="I2079" s="1" t="s">
        <v>2722</v>
      </c>
      <c r="J2079">
        <v>0</v>
      </c>
      <c r="K2079">
        <v>24</v>
      </c>
      <c r="L2079">
        <v>24</v>
      </c>
    </row>
    <row r="2080" spans="1:12" x14ac:dyDescent="0.25">
      <c r="A2080">
        <v>1966</v>
      </c>
      <c r="B2080" s="1" t="s">
        <v>12</v>
      </c>
      <c r="C2080" s="1" t="s">
        <v>13</v>
      </c>
      <c r="D2080">
        <v>22</v>
      </c>
      <c r="E2080" s="1" t="s">
        <v>266</v>
      </c>
      <c r="F2080" s="1" t="s">
        <v>358</v>
      </c>
      <c r="G2080" s="1" t="s">
        <v>3920</v>
      </c>
      <c r="H2080" s="1" t="s">
        <v>2848</v>
      </c>
      <c r="I2080" s="1" t="s">
        <v>1627</v>
      </c>
      <c r="J2080">
        <v>0</v>
      </c>
      <c r="K2080">
        <v>2</v>
      </c>
      <c r="L2080">
        <v>2</v>
      </c>
    </row>
    <row r="2081" spans="1:12" x14ac:dyDescent="0.25">
      <c r="A2081">
        <v>1966</v>
      </c>
      <c r="B2081" s="1" t="s">
        <v>30</v>
      </c>
      <c r="C2081" s="1" t="s">
        <v>31</v>
      </c>
      <c r="D2081">
        <v>1</v>
      </c>
      <c r="E2081" s="1" t="s">
        <v>339</v>
      </c>
      <c r="F2081" s="1" t="s">
        <v>4130</v>
      </c>
      <c r="G2081" s="1" t="s">
        <v>4856</v>
      </c>
      <c r="H2081" s="1" t="s">
        <v>4857</v>
      </c>
      <c r="I2081" s="1" t="s">
        <v>4371</v>
      </c>
      <c r="J2081">
        <v>0</v>
      </c>
      <c r="K2081">
        <v>18</v>
      </c>
      <c r="L2081">
        <v>18</v>
      </c>
    </row>
    <row r="2082" spans="1:12" x14ac:dyDescent="0.25">
      <c r="A2082">
        <v>1966</v>
      </c>
      <c r="B2082" s="1" t="s">
        <v>30</v>
      </c>
      <c r="C2082" s="1" t="s">
        <v>31</v>
      </c>
      <c r="D2082">
        <v>4</v>
      </c>
      <c r="E2082" s="1" t="s">
        <v>2679</v>
      </c>
      <c r="F2082" s="1" t="s">
        <v>3706</v>
      </c>
      <c r="G2082" s="1" t="s">
        <v>4858</v>
      </c>
      <c r="H2082" s="1" t="s">
        <v>4859</v>
      </c>
      <c r="I2082" s="1" t="s">
        <v>18</v>
      </c>
      <c r="J2082">
        <v>0</v>
      </c>
      <c r="K2082">
        <v>14</v>
      </c>
      <c r="L2082">
        <v>32</v>
      </c>
    </row>
    <row r="2083" spans="1:12" x14ac:dyDescent="0.25">
      <c r="A2083">
        <v>1966</v>
      </c>
      <c r="B2083" s="1" t="s">
        <v>30</v>
      </c>
      <c r="C2083" s="1" t="s">
        <v>31</v>
      </c>
      <c r="D2083">
        <v>8</v>
      </c>
      <c r="E2083" s="1" t="s">
        <v>4860</v>
      </c>
      <c r="F2083" s="1" t="s">
        <v>4861</v>
      </c>
      <c r="G2083" s="1" t="s">
        <v>4862</v>
      </c>
      <c r="H2083" s="1" t="s">
        <v>4863</v>
      </c>
      <c r="I2083" s="1" t="s">
        <v>4864</v>
      </c>
      <c r="J2083">
        <v>0</v>
      </c>
      <c r="K2083">
        <v>11</v>
      </c>
      <c r="L2083">
        <v>11</v>
      </c>
    </row>
    <row r="2084" spans="1:12" x14ac:dyDescent="0.25">
      <c r="A2084">
        <v>1966</v>
      </c>
      <c r="B2084" s="1" t="s">
        <v>30</v>
      </c>
      <c r="C2084" s="1" t="s">
        <v>54</v>
      </c>
      <c r="D2084">
        <v>11</v>
      </c>
      <c r="E2084" s="1" t="s">
        <v>614</v>
      </c>
      <c r="F2084" s="1" t="s">
        <v>534</v>
      </c>
      <c r="G2084" s="1" t="s">
        <v>4865</v>
      </c>
      <c r="H2084" s="1" t="s">
        <v>4866</v>
      </c>
      <c r="I2084" s="1" t="s">
        <v>1699</v>
      </c>
      <c r="J2084">
        <v>0</v>
      </c>
      <c r="K2084">
        <v>19</v>
      </c>
      <c r="L2084">
        <v>19</v>
      </c>
    </row>
    <row r="2085" spans="1:12" x14ac:dyDescent="0.25">
      <c r="A2085">
        <v>1966</v>
      </c>
      <c r="B2085" s="1" t="s">
        <v>30</v>
      </c>
      <c r="C2085" s="1" t="s">
        <v>54</v>
      </c>
      <c r="D2085">
        <v>13</v>
      </c>
      <c r="E2085" s="1" t="s">
        <v>1336</v>
      </c>
      <c r="F2085" s="1" t="s">
        <v>4867</v>
      </c>
      <c r="G2085" s="1" t="s">
        <v>4868</v>
      </c>
      <c r="H2085" s="1" t="s">
        <v>4869</v>
      </c>
      <c r="I2085" s="1" t="s">
        <v>3789</v>
      </c>
      <c r="J2085">
        <v>0</v>
      </c>
      <c r="K2085">
        <v>50</v>
      </c>
      <c r="L2085">
        <v>50</v>
      </c>
    </row>
    <row r="2086" spans="1:12" x14ac:dyDescent="0.25">
      <c r="A2086">
        <v>1966</v>
      </c>
      <c r="B2086" s="1" t="s">
        <v>30</v>
      </c>
      <c r="C2086" s="1" t="s">
        <v>54</v>
      </c>
      <c r="D2086">
        <v>15</v>
      </c>
      <c r="E2086" s="1" t="s">
        <v>32</v>
      </c>
      <c r="F2086" s="1" t="s">
        <v>404</v>
      </c>
      <c r="G2086" s="1" t="s">
        <v>4870</v>
      </c>
      <c r="H2086" s="1" t="s">
        <v>4871</v>
      </c>
      <c r="I2086" s="1" t="s">
        <v>510</v>
      </c>
      <c r="J2086">
        <v>0</v>
      </c>
      <c r="K2086">
        <v>3</v>
      </c>
      <c r="L2086">
        <v>3</v>
      </c>
    </row>
    <row r="2087" spans="1:12" x14ac:dyDescent="0.25">
      <c r="A2087">
        <v>1966</v>
      </c>
      <c r="B2087" s="1" t="s">
        <v>30</v>
      </c>
      <c r="C2087" s="1" t="s">
        <v>54</v>
      </c>
      <c r="D2087">
        <v>20</v>
      </c>
      <c r="E2087" s="1" t="s">
        <v>64</v>
      </c>
      <c r="F2087" s="1" t="s">
        <v>1652</v>
      </c>
      <c r="G2087" s="1" t="s">
        <v>4872</v>
      </c>
      <c r="H2087" s="1" t="s">
        <v>4873</v>
      </c>
      <c r="I2087" s="1" t="s">
        <v>4874</v>
      </c>
      <c r="J2087">
        <v>0</v>
      </c>
      <c r="K2087">
        <v>3</v>
      </c>
      <c r="L2087">
        <v>3</v>
      </c>
    </row>
    <row r="2088" spans="1:12" x14ac:dyDescent="0.25">
      <c r="A2088">
        <v>1966</v>
      </c>
      <c r="B2088" s="1" t="s">
        <v>30</v>
      </c>
      <c r="C2088" s="1" t="s">
        <v>54</v>
      </c>
      <c r="D2088">
        <v>22</v>
      </c>
      <c r="E2088" s="1" t="s">
        <v>4875</v>
      </c>
      <c r="F2088" s="1" t="s">
        <v>358</v>
      </c>
      <c r="G2088" s="1" t="s">
        <v>2551</v>
      </c>
      <c r="H2088" s="1" t="s">
        <v>4876</v>
      </c>
      <c r="I2088" s="1" t="s">
        <v>4542</v>
      </c>
      <c r="J2088">
        <v>0</v>
      </c>
      <c r="K2088">
        <v>30</v>
      </c>
      <c r="L2088">
        <v>30</v>
      </c>
    </row>
    <row r="2089" spans="1:12" x14ac:dyDescent="0.25">
      <c r="A2089">
        <v>1966</v>
      </c>
      <c r="B2089" s="1" t="s">
        <v>30</v>
      </c>
      <c r="C2089" s="1" t="s">
        <v>54</v>
      </c>
      <c r="D2089">
        <v>24</v>
      </c>
      <c r="E2089" s="1" t="s">
        <v>313</v>
      </c>
      <c r="F2089" s="1" t="s">
        <v>2322</v>
      </c>
      <c r="G2089" s="1" t="s">
        <v>4877</v>
      </c>
      <c r="H2089" s="1" t="s">
        <v>4878</v>
      </c>
      <c r="I2089" s="1" t="s">
        <v>4879</v>
      </c>
      <c r="J2089">
        <v>0</v>
      </c>
      <c r="K2089">
        <v>82</v>
      </c>
      <c r="L2089">
        <v>82</v>
      </c>
    </row>
    <row r="2090" spans="1:12" x14ac:dyDescent="0.25">
      <c r="A2090">
        <v>1966</v>
      </c>
      <c r="B2090" s="1" t="s">
        <v>30</v>
      </c>
      <c r="C2090" s="1" t="s">
        <v>54</v>
      </c>
      <c r="D2090">
        <v>26</v>
      </c>
      <c r="E2090" s="1" t="s">
        <v>266</v>
      </c>
      <c r="F2090" s="1" t="s">
        <v>960</v>
      </c>
      <c r="G2090" s="1" t="s">
        <v>4880</v>
      </c>
      <c r="H2090" s="1" t="s">
        <v>4881</v>
      </c>
      <c r="I2090" s="1" t="s">
        <v>4882</v>
      </c>
      <c r="J2090">
        <v>0</v>
      </c>
      <c r="K2090">
        <v>12</v>
      </c>
      <c r="L2090">
        <v>13</v>
      </c>
    </row>
    <row r="2091" spans="1:12" x14ac:dyDescent="0.25">
      <c r="A2091">
        <v>1966</v>
      </c>
      <c r="B2091" s="1" t="s">
        <v>30</v>
      </c>
      <c r="C2091" s="1" t="s">
        <v>54</v>
      </c>
      <c r="D2091">
        <v>26</v>
      </c>
      <c r="E2091" s="1" t="s">
        <v>728</v>
      </c>
      <c r="F2091" s="1" t="s">
        <v>358</v>
      </c>
      <c r="G2091" s="1" t="s">
        <v>4883</v>
      </c>
      <c r="H2091" s="1" t="s">
        <v>4884</v>
      </c>
      <c r="I2091" s="1" t="s">
        <v>4753</v>
      </c>
      <c r="J2091">
        <v>0</v>
      </c>
      <c r="K2091">
        <v>31</v>
      </c>
      <c r="L2091">
        <v>31</v>
      </c>
    </row>
    <row r="2092" spans="1:12" x14ac:dyDescent="0.25">
      <c r="A2092">
        <v>1966</v>
      </c>
      <c r="B2092" s="1" t="s">
        <v>30</v>
      </c>
      <c r="C2092" s="1" t="s">
        <v>78</v>
      </c>
      <c r="D2092">
        <v>2</v>
      </c>
      <c r="E2092" s="1" t="s">
        <v>529</v>
      </c>
      <c r="F2092" s="1" t="s">
        <v>990</v>
      </c>
      <c r="G2092" s="1" t="s">
        <v>4885</v>
      </c>
      <c r="H2092" s="1" t="s">
        <v>3683</v>
      </c>
      <c r="I2092" s="1" t="s">
        <v>1127</v>
      </c>
      <c r="J2092">
        <v>0</v>
      </c>
      <c r="K2092">
        <v>21</v>
      </c>
      <c r="L2092">
        <v>21</v>
      </c>
    </row>
    <row r="2093" spans="1:12" x14ac:dyDescent="0.25">
      <c r="A2093">
        <v>1966</v>
      </c>
      <c r="B2093" s="1" t="s">
        <v>30</v>
      </c>
      <c r="C2093" s="1" t="s">
        <v>78</v>
      </c>
      <c r="D2093">
        <v>18</v>
      </c>
      <c r="E2093" s="1" t="s">
        <v>266</v>
      </c>
      <c r="F2093" s="1" t="s">
        <v>534</v>
      </c>
      <c r="G2093" s="1" t="s">
        <v>4886</v>
      </c>
      <c r="H2093" s="1" t="s">
        <v>2848</v>
      </c>
      <c r="I2093" s="1" t="s">
        <v>4887</v>
      </c>
      <c r="J2093">
        <v>0</v>
      </c>
      <c r="K2093">
        <v>17</v>
      </c>
      <c r="L2093">
        <v>59</v>
      </c>
    </row>
    <row r="2094" spans="1:12" x14ac:dyDescent="0.25">
      <c r="A2094">
        <v>1966</v>
      </c>
      <c r="B2094" s="1" t="s">
        <v>30</v>
      </c>
      <c r="C2094" s="1" t="s">
        <v>78</v>
      </c>
      <c r="D2094">
        <v>24</v>
      </c>
      <c r="E2094" s="1" t="s">
        <v>266</v>
      </c>
      <c r="F2094" s="1" t="s">
        <v>358</v>
      </c>
      <c r="G2094" s="1" t="s">
        <v>1675</v>
      </c>
      <c r="H2094" s="1" t="s">
        <v>4888</v>
      </c>
      <c r="I2094" s="1" t="s">
        <v>1627</v>
      </c>
      <c r="J2094">
        <v>0</v>
      </c>
      <c r="K2094">
        <v>29</v>
      </c>
      <c r="L2094">
        <v>29</v>
      </c>
    </row>
    <row r="2095" spans="1:12" x14ac:dyDescent="0.25">
      <c r="A2095">
        <v>1966</v>
      </c>
      <c r="B2095" s="1" t="s">
        <v>30</v>
      </c>
      <c r="C2095" s="1" t="s">
        <v>78</v>
      </c>
      <c r="D2095">
        <v>24</v>
      </c>
      <c r="E2095" s="1" t="s">
        <v>4889</v>
      </c>
      <c r="F2095" s="1" t="s">
        <v>3278</v>
      </c>
      <c r="G2095" s="1" t="s">
        <v>4890</v>
      </c>
      <c r="H2095" s="1" t="s">
        <v>4891</v>
      </c>
      <c r="I2095" s="1" t="s">
        <v>4892</v>
      </c>
      <c r="J2095">
        <v>125</v>
      </c>
      <c r="K2095">
        <v>4</v>
      </c>
      <c r="L2095">
        <v>4</v>
      </c>
    </row>
    <row r="2096" spans="1:12" x14ac:dyDescent="0.25">
      <c r="A2096">
        <v>1967</v>
      </c>
      <c r="B2096" s="1" t="s">
        <v>37</v>
      </c>
      <c r="C2096" s="1" t="s">
        <v>164</v>
      </c>
      <c r="D2096">
        <v>6</v>
      </c>
      <c r="E2096" s="1" t="s">
        <v>950</v>
      </c>
      <c r="F2096" s="1" t="s">
        <v>358</v>
      </c>
      <c r="G2096" s="1" t="s">
        <v>3228</v>
      </c>
      <c r="H2096" s="1" t="s">
        <v>4893</v>
      </c>
      <c r="I2096" s="1" t="s">
        <v>4894</v>
      </c>
      <c r="J2096">
        <v>0</v>
      </c>
      <c r="K2096">
        <v>1</v>
      </c>
      <c r="L2096">
        <v>19</v>
      </c>
    </row>
    <row r="2097" spans="1:12" x14ac:dyDescent="0.25">
      <c r="A2097">
        <v>1967</v>
      </c>
      <c r="B2097" s="1" t="s">
        <v>37</v>
      </c>
      <c r="C2097" s="1" t="s">
        <v>164</v>
      </c>
      <c r="D2097">
        <v>9</v>
      </c>
      <c r="E2097" s="1" t="s">
        <v>503</v>
      </c>
      <c r="F2097" s="1" t="s">
        <v>1169</v>
      </c>
      <c r="G2097" s="1" t="s">
        <v>4895</v>
      </c>
      <c r="H2097" s="1" t="s">
        <v>4896</v>
      </c>
      <c r="I2097" s="1" t="s">
        <v>949</v>
      </c>
      <c r="J2097">
        <v>0</v>
      </c>
      <c r="K2097">
        <v>10</v>
      </c>
      <c r="L2097">
        <v>10</v>
      </c>
    </row>
    <row r="2098" spans="1:12" x14ac:dyDescent="0.25">
      <c r="A2098">
        <v>1967</v>
      </c>
      <c r="B2098" s="1" t="s">
        <v>37</v>
      </c>
      <c r="C2098" s="1" t="s">
        <v>164</v>
      </c>
      <c r="D2098">
        <v>16</v>
      </c>
      <c r="E2098" s="1" t="s">
        <v>1455</v>
      </c>
      <c r="F2098" s="1" t="s">
        <v>534</v>
      </c>
      <c r="G2098" s="1" t="s">
        <v>4897</v>
      </c>
      <c r="H2098" s="1" t="s">
        <v>4898</v>
      </c>
      <c r="I2098" s="1" t="s">
        <v>2789</v>
      </c>
      <c r="J2098">
        <v>0</v>
      </c>
      <c r="K2098">
        <v>22</v>
      </c>
      <c r="L2098">
        <v>63</v>
      </c>
    </row>
    <row r="2099" spans="1:12" x14ac:dyDescent="0.25">
      <c r="A2099">
        <v>1967</v>
      </c>
      <c r="B2099" s="1" t="s">
        <v>37</v>
      </c>
      <c r="C2099" s="1" t="s">
        <v>164</v>
      </c>
      <c r="D2099">
        <v>20</v>
      </c>
      <c r="E2099" s="1" t="s">
        <v>3188</v>
      </c>
      <c r="F2099" s="1" t="s">
        <v>358</v>
      </c>
      <c r="G2099" s="1" t="s">
        <v>4899</v>
      </c>
      <c r="H2099" s="1" t="s">
        <v>4900</v>
      </c>
      <c r="I2099" s="1" t="s">
        <v>3654</v>
      </c>
      <c r="J2099">
        <v>0</v>
      </c>
      <c r="K2099">
        <v>4</v>
      </c>
      <c r="L2099">
        <v>55</v>
      </c>
    </row>
    <row r="2100" spans="1:12" x14ac:dyDescent="0.25">
      <c r="A2100">
        <v>1967</v>
      </c>
      <c r="B2100" s="1" t="s">
        <v>37</v>
      </c>
      <c r="C2100" s="1" t="s">
        <v>164</v>
      </c>
      <c r="D2100">
        <v>28</v>
      </c>
      <c r="E2100" s="1" t="s">
        <v>1947</v>
      </c>
      <c r="F2100" s="1" t="s">
        <v>318</v>
      </c>
      <c r="G2100" s="1" t="s">
        <v>4333</v>
      </c>
      <c r="H2100" s="1" t="s">
        <v>4901</v>
      </c>
      <c r="I2100" s="1" t="s">
        <v>2985</v>
      </c>
      <c r="J2100">
        <v>0</v>
      </c>
      <c r="K2100">
        <v>12</v>
      </c>
      <c r="L2100">
        <v>20</v>
      </c>
    </row>
    <row r="2101" spans="1:12" x14ac:dyDescent="0.25">
      <c r="A2101">
        <v>1967</v>
      </c>
      <c r="B2101" s="1" t="s">
        <v>37</v>
      </c>
      <c r="C2101" s="1" t="s">
        <v>38</v>
      </c>
      <c r="D2101">
        <v>5</v>
      </c>
      <c r="E2101" s="1" t="s">
        <v>2875</v>
      </c>
      <c r="F2101" s="1" t="s">
        <v>4130</v>
      </c>
      <c r="G2101" s="1" t="s">
        <v>4131</v>
      </c>
      <c r="H2101" s="1" t="s">
        <v>4902</v>
      </c>
      <c r="I2101" s="1" t="s">
        <v>1757</v>
      </c>
      <c r="J2101">
        <v>5</v>
      </c>
      <c r="K2101">
        <v>51</v>
      </c>
      <c r="L2101">
        <v>90</v>
      </c>
    </row>
    <row r="2102" spans="1:12" x14ac:dyDescent="0.25">
      <c r="A2102">
        <v>1967</v>
      </c>
      <c r="B2102" s="1" t="s">
        <v>37</v>
      </c>
      <c r="C2102" s="1" t="s">
        <v>38</v>
      </c>
      <c r="D2102">
        <v>5</v>
      </c>
      <c r="E2102" s="1" t="s">
        <v>83</v>
      </c>
      <c r="F2102" s="1" t="s">
        <v>2861</v>
      </c>
      <c r="G2102" s="1" t="s">
        <v>4903</v>
      </c>
      <c r="H2102" s="1" t="s">
        <v>4904</v>
      </c>
      <c r="I2102" s="1" t="s">
        <v>4905</v>
      </c>
      <c r="J2102">
        <v>0</v>
      </c>
      <c r="K2102">
        <v>38</v>
      </c>
      <c r="L2102">
        <v>38</v>
      </c>
    </row>
    <row r="2103" spans="1:12" x14ac:dyDescent="0.25">
      <c r="A2103">
        <v>1967</v>
      </c>
      <c r="B2103" s="1" t="s">
        <v>37</v>
      </c>
      <c r="C2103" s="1" t="s">
        <v>38</v>
      </c>
      <c r="D2103">
        <v>8</v>
      </c>
      <c r="E2103" s="1" t="s">
        <v>956</v>
      </c>
      <c r="F2103" s="1" t="s">
        <v>4906</v>
      </c>
      <c r="G2103" s="1" t="s">
        <v>4907</v>
      </c>
      <c r="H2103" s="1" t="s">
        <v>2447</v>
      </c>
      <c r="I2103" s="1" t="s">
        <v>4908</v>
      </c>
      <c r="J2103">
        <v>7</v>
      </c>
      <c r="K2103">
        <v>4</v>
      </c>
      <c r="L2103">
        <v>6</v>
      </c>
    </row>
    <row r="2104" spans="1:12" x14ac:dyDescent="0.25">
      <c r="A2104">
        <v>1967</v>
      </c>
      <c r="B2104" s="1" t="s">
        <v>37</v>
      </c>
      <c r="C2104" s="1" t="s">
        <v>38</v>
      </c>
      <c r="D2104">
        <v>9</v>
      </c>
      <c r="E2104" s="1" t="s">
        <v>83</v>
      </c>
      <c r="F2104" s="1" t="s">
        <v>4909</v>
      </c>
      <c r="G2104" s="1" t="s">
        <v>4910</v>
      </c>
      <c r="H2104" s="1" t="s">
        <v>4911</v>
      </c>
      <c r="I2104" s="1" t="s">
        <v>4912</v>
      </c>
      <c r="J2104">
        <v>0</v>
      </c>
      <c r="K2104">
        <v>26</v>
      </c>
      <c r="L2104">
        <v>26</v>
      </c>
    </row>
    <row r="2105" spans="1:12" x14ac:dyDescent="0.25">
      <c r="A2105">
        <v>1967</v>
      </c>
      <c r="B2105" s="1" t="s">
        <v>37</v>
      </c>
      <c r="C2105" s="1" t="s">
        <v>38</v>
      </c>
      <c r="D2105">
        <v>10</v>
      </c>
      <c r="E2105" s="1" t="s">
        <v>339</v>
      </c>
      <c r="F2105" s="1" t="s">
        <v>380</v>
      </c>
      <c r="G2105" s="1" t="s">
        <v>4913</v>
      </c>
      <c r="H2105" s="1" t="s">
        <v>4914</v>
      </c>
      <c r="I2105" s="1" t="s">
        <v>4371</v>
      </c>
      <c r="J2105">
        <v>0</v>
      </c>
      <c r="K2105">
        <v>4</v>
      </c>
      <c r="L2105">
        <v>4</v>
      </c>
    </row>
    <row r="2106" spans="1:12" x14ac:dyDescent="0.25">
      <c r="A2106">
        <v>1967</v>
      </c>
      <c r="B2106" s="1" t="s">
        <v>37</v>
      </c>
      <c r="C2106" s="1" t="s">
        <v>38</v>
      </c>
      <c r="D2106">
        <v>10</v>
      </c>
      <c r="E2106" s="1" t="s">
        <v>728</v>
      </c>
      <c r="F2106" s="1" t="s">
        <v>358</v>
      </c>
      <c r="G2106" s="1" t="s">
        <v>4915</v>
      </c>
      <c r="H2106" s="1" t="s">
        <v>4916</v>
      </c>
      <c r="I2106" s="1" t="s">
        <v>4917</v>
      </c>
      <c r="J2106">
        <v>0</v>
      </c>
      <c r="K2106">
        <v>25</v>
      </c>
      <c r="L2106">
        <v>25</v>
      </c>
    </row>
    <row r="2107" spans="1:12" x14ac:dyDescent="0.25">
      <c r="A2107">
        <v>1967</v>
      </c>
      <c r="B2107" s="1" t="s">
        <v>37</v>
      </c>
      <c r="C2107" s="1" t="s">
        <v>38</v>
      </c>
      <c r="D2107">
        <v>11</v>
      </c>
      <c r="E2107" s="1" t="s">
        <v>95</v>
      </c>
      <c r="F2107" s="1" t="s">
        <v>3706</v>
      </c>
      <c r="G2107" s="1" t="s">
        <v>4918</v>
      </c>
      <c r="H2107" s="1" t="s">
        <v>4919</v>
      </c>
      <c r="I2107" s="1" t="s">
        <v>4920</v>
      </c>
      <c r="J2107">
        <v>0</v>
      </c>
      <c r="K2107">
        <v>4</v>
      </c>
      <c r="L2107">
        <v>5</v>
      </c>
    </row>
    <row r="2108" spans="1:12" x14ac:dyDescent="0.25">
      <c r="A2108">
        <v>1967</v>
      </c>
      <c r="B2108" s="1" t="s">
        <v>37</v>
      </c>
      <c r="C2108" s="1" t="s">
        <v>38</v>
      </c>
      <c r="D2108">
        <v>12</v>
      </c>
      <c r="E2108" s="1" t="s">
        <v>529</v>
      </c>
      <c r="F2108" s="1" t="s">
        <v>2322</v>
      </c>
      <c r="G2108" s="1" t="s">
        <v>3650</v>
      </c>
      <c r="H2108" s="1" t="s">
        <v>4921</v>
      </c>
      <c r="I2108" s="1" t="s">
        <v>1127</v>
      </c>
      <c r="J2108">
        <v>0</v>
      </c>
      <c r="K2108">
        <v>15</v>
      </c>
      <c r="L2108">
        <v>19</v>
      </c>
    </row>
    <row r="2109" spans="1:12" x14ac:dyDescent="0.25">
      <c r="A2109">
        <v>1967</v>
      </c>
      <c r="B2109" s="1" t="s">
        <v>37</v>
      </c>
      <c r="C2109" s="1" t="s">
        <v>38</v>
      </c>
      <c r="D2109">
        <v>13</v>
      </c>
      <c r="E2109" s="1" t="s">
        <v>728</v>
      </c>
      <c r="F2109" s="1" t="s">
        <v>3596</v>
      </c>
      <c r="G2109" s="1" t="s">
        <v>4922</v>
      </c>
      <c r="H2109" s="1" t="s">
        <v>4923</v>
      </c>
      <c r="I2109" s="1" t="s">
        <v>1524</v>
      </c>
      <c r="J2109">
        <v>0</v>
      </c>
      <c r="K2109">
        <v>25</v>
      </c>
      <c r="L2109">
        <v>25</v>
      </c>
    </row>
    <row r="2110" spans="1:12" x14ac:dyDescent="0.25">
      <c r="A2110">
        <v>1967</v>
      </c>
      <c r="B2110" s="1" t="s">
        <v>37</v>
      </c>
      <c r="C2110" s="1" t="s">
        <v>38</v>
      </c>
      <c r="D2110">
        <v>30</v>
      </c>
      <c r="E2110" s="1" t="s">
        <v>4860</v>
      </c>
      <c r="F2110" s="1" t="s">
        <v>4130</v>
      </c>
      <c r="G2110" s="1" t="s">
        <v>4131</v>
      </c>
      <c r="H2110" s="1" t="s">
        <v>4924</v>
      </c>
      <c r="I2110" s="1" t="s">
        <v>1029</v>
      </c>
      <c r="J2110">
        <v>13</v>
      </c>
      <c r="K2110">
        <v>6</v>
      </c>
      <c r="L2110">
        <v>6</v>
      </c>
    </row>
    <row r="2111" spans="1:12" x14ac:dyDescent="0.25">
      <c r="A2111">
        <v>1967</v>
      </c>
      <c r="B2111" s="1" t="s">
        <v>62</v>
      </c>
      <c r="C2111" s="1" t="s">
        <v>119</v>
      </c>
      <c r="D2111">
        <v>2</v>
      </c>
      <c r="E2111" s="1" t="s">
        <v>906</v>
      </c>
      <c r="F2111" s="1" t="s">
        <v>1521</v>
      </c>
      <c r="G2111" s="1" t="s">
        <v>4925</v>
      </c>
      <c r="H2111" s="1" t="s">
        <v>4926</v>
      </c>
      <c r="I2111" s="1" t="s">
        <v>4927</v>
      </c>
      <c r="J2111">
        <v>0</v>
      </c>
      <c r="K2111">
        <v>5</v>
      </c>
      <c r="L2111">
        <v>5</v>
      </c>
    </row>
    <row r="2112" spans="1:12" x14ac:dyDescent="0.25">
      <c r="A2112">
        <v>1967</v>
      </c>
      <c r="B2112" s="1" t="s">
        <v>62</v>
      </c>
      <c r="C2112" s="1" t="s">
        <v>119</v>
      </c>
      <c r="D2112">
        <v>8</v>
      </c>
      <c r="E2112" s="1" t="s">
        <v>728</v>
      </c>
      <c r="F2112" s="1" t="s">
        <v>26</v>
      </c>
      <c r="G2112" s="1" t="s">
        <v>4928</v>
      </c>
      <c r="H2112" s="1" t="s">
        <v>4929</v>
      </c>
      <c r="I2112" s="1" t="s">
        <v>4930</v>
      </c>
      <c r="J2112">
        <v>44</v>
      </c>
      <c r="K2112">
        <v>15</v>
      </c>
      <c r="L2112">
        <v>15</v>
      </c>
    </row>
    <row r="2113" spans="1:12" x14ac:dyDescent="0.25">
      <c r="A2113">
        <v>1967</v>
      </c>
      <c r="B2113" s="1" t="s">
        <v>62</v>
      </c>
      <c r="C2113" s="1" t="s">
        <v>119</v>
      </c>
      <c r="D2113">
        <v>11</v>
      </c>
      <c r="E2113" s="1" t="s">
        <v>360</v>
      </c>
      <c r="F2113" s="1" t="s">
        <v>358</v>
      </c>
      <c r="G2113" s="1" t="s">
        <v>4931</v>
      </c>
      <c r="H2113" s="1" t="s">
        <v>4932</v>
      </c>
      <c r="I2113" s="1" t="s">
        <v>4933</v>
      </c>
      <c r="J2113">
        <v>0</v>
      </c>
      <c r="K2113">
        <v>35</v>
      </c>
      <c r="L2113">
        <v>39</v>
      </c>
    </row>
    <row r="2114" spans="1:12" x14ac:dyDescent="0.25">
      <c r="A2114">
        <v>1967</v>
      </c>
      <c r="B2114" s="1" t="s">
        <v>62</v>
      </c>
      <c r="C2114" s="1" t="s">
        <v>119</v>
      </c>
      <c r="D2114">
        <v>17</v>
      </c>
      <c r="E2114" s="1" t="s">
        <v>541</v>
      </c>
      <c r="F2114" s="1" t="s">
        <v>534</v>
      </c>
      <c r="G2114" s="1" t="s">
        <v>4934</v>
      </c>
      <c r="H2114" s="1" t="s">
        <v>4935</v>
      </c>
      <c r="I2114" s="1" t="s">
        <v>4936</v>
      </c>
      <c r="J2114">
        <v>0</v>
      </c>
      <c r="K2114">
        <v>23</v>
      </c>
      <c r="L2114">
        <v>23</v>
      </c>
    </row>
    <row r="2115" spans="1:12" x14ac:dyDescent="0.25">
      <c r="A2115">
        <v>1967</v>
      </c>
      <c r="B2115" s="1" t="s">
        <v>62</v>
      </c>
      <c r="C2115" s="1" t="s">
        <v>119</v>
      </c>
      <c r="D2115">
        <v>20</v>
      </c>
      <c r="E2115" s="1" t="s">
        <v>4937</v>
      </c>
      <c r="F2115" s="1" t="s">
        <v>3685</v>
      </c>
      <c r="G2115" s="1" t="s">
        <v>4938</v>
      </c>
      <c r="H2115" s="1" t="s">
        <v>4939</v>
      </c>
      <c r="I2115" s="1" t="s">
        <v>4940</v>
      </c>
      <c r="J2115">
        <v>0</v>
      </c>
      <c r="K2115">
        <v>126</v>
      </c>
      <c r="L2115">
        <v>130</v>
      </c>
    </row>
    <row r="2116" spans="1:12" x14ac:dyDescent="0.25">
      <c r="A2116">
        <v>1967</v>
      </c>
      <c r="B2116" s="1" t="s">
        <v>62</v>
      </c>
      <c r="C2116" s="1" t="s">
        <v>119</v>
      </c>
      <c r="D2116">
        <v>26</v>
      </c>
      <c r="E2116" s="1" t="s">
        <v>266</v>
      </c>
      <c r="F2116" s="1" t="s">
        <v>358</v>
      </c>
      <c r="G2116" s="1" t="s">
        <v>2640</v>
      </c>
      <c r="H2116" s="1" t="s">
        <v>4941</v>
      </c>
      <c r="I2116" s="1" t="s">
        <v>1627</v>
      </c>
      <c r="J2116">
        <v>0</v>
      </c>
      <c r="K2116">
        <v>17</v>
      </c>
      <c r="L2116">
        <v>18</v>
      </c>
    </row>
    <row r="2117" spans="1:12" x14ac:dyDescent="0.25">
      <c r="A2117">
        <v>1967</v>
      </c>
      <c r="B2117" s="1" t="s">
        <v>62</v>
      </c>
      <c r="C2117" s="1" t="s">
        <v>119</v>
      </c>
      <c r="D2117">
        <v>27</v>
      </c>
      <c r="E2117" s="1" t="s">
        <v>1947</v>
      </c>
      <c r="F2117" s="1" t="s">
        <v>318</v>
      </c>
      <c r="G2117" s="1" t="s">
        <v>4942</v>
      </c>
      <c r="H2117" s="1" t="s">
        <v>4943</v>
      </c>
      <c r="I2117" s="1" t="s">
        <v>4944</v>
      </c>
      <c r="J2117">
        <v>0</v>
      </c>
      <c r="K2117">
        <v>19</v>
      </c>
      <c r="L2117">
        <v>21</v>
      </c>
    </row>
    <row r="2118" spans="1:12" x14ac:dyDescent="0.25">
      <c r="A2118">
        <v>1967</v>
      </c>
      <c r="B2118" s="1" t="s">
        <v>62</v>
      </c>
      <c r="C2118" s="1" t="s">
        <v>63</v>
      </c>
      <c r="D2118">
        <v>1</v>
      </c>
      <c r="E2118" s="1" t="s">
        <v>20</v>
      </c>
      <c r="F2118" s="1" t="s">
        <v>79</v>
      </c>
      <c r="G2118" s="1" t="s">
        <v>4945</v>
      </c>
      <c r="H2118" s="1" t="s">
        <v>4946</v>
      </c>
      <c r="I2118" s="1" t="s">
        <v>4947</v>
      </c>
      <c r="J2118">
        <v>0</v>
      </c>
      <c r="K2118">
        <v>3</v>
      </c>
      <c r="L2118">
        <v>14</v>
      </c>
    </row>
    <row r="2119" spans="1:12" x14ac:dyDescent="0.25">
      <c r="A2119">
        <v>1967</v>
      </c>
      <c r="B2119" s="1" t="s">
        <v>62</v>
      </c>
      <c r="C2119" s="1" t="s">
        <v>63</v>
      </c>
      <c r="D2119">
        <v>15</v>
      </c>
      <c r="E2119" s="1" t="s">
        <v>3455</v>
      </c>
      <c r="F2119" s="1" t="s">
        <v>26</v>
      </c>
      <c r="G2119" s="1" t="s">
        <v>4948</v>
      </c>
      <c r="H2119" s="1" t="s">
        <v>4949</v>
      </c>
      <c r="I2119" s="1" t="s">
        <v>4950</v>
      </c>
      <c r="J2119">
        <v>0</v>
      </c>
      <c r="K2119">
        <v>4</v>
      </c>
      <c r="L2119">
        <v>4</v>
      </c>
    </row>
    <row r="2120" spans="1:12" x14ac:dyDescent="0.25">
      <c r="A2120">
        <v>1967</v>
      </c>
      <c r="B2120" s="1" t="s">
        <v>62</v>
      </c>
      <c r="C2120" s="1" t="s">
        <v>63</v>
      </c>
      <c r="D2120">
        <v>19</v>
      </c>
      <c r="E2120" s="1" t="s">
        <v>544</v>
      </c>
      <c r="F2120" s="1" t="s">
        <v>358</v>
      </c>
      <c r="G2120" s="1" t="s">
        <v>4823</v>
      </c>
      <c r="H2120" s="1" t="s">
        <v>4951</v>
      </c>
      <c r="I2120" s="1" t="s">
        <v>4952</v>
      </c>
      <c r="J2120">
        <v>0</v>
      </c>
      <c r="K2120">
        <v>3</v>
      </c>
      <c r="L2120">
        <v>3</v>
      </c>
    </row>
    <row r="2121" spans="1:12" x14ac:dyDescent="0.25">
      <c r="A2121">
        <v>1967</v>
      </c>
      <c r="B2121" s="1" t="s">
        <v>62</v>
      </c>
      <c r="C2121" s="1" t="s">
        <v>68</v>
      </c>
      <c r="D2121">
        <v>3</v>
      </c>
      <c r="E2121" s="1" t="s">
        <v>538</v>
      </c>
      <c r="F2121" s="1" t="s">
        <v>358</v>
      </c>
      <c r="G2121" s="1" t="s">
        <v>4953</v>
      </c>
      <c r="H2121" s="1" t="s">
        <v>4954</v>
      </c>
      <c r="I2121" s="1" t="s">
        <v>4955</v>
      </c>
      <c r="J2121">
        <v>0</v>
      </c>
      <c r="K2121">
        <v>88</v>
      </c>
      <c r="L2121">
        <v>88</v>
      </c>
    </row>
    <row r="2122" spans="1:12" x14ac:dyDescent="0.25">
      <c r="A2122">
        <v>1967</v>
      </c>
      <c r="B2122" s="1" t="s">
        <v>62</v>
      </c>
      <c r="C2122" s="1" t="s">
        <v>68</v>
      </c>
      <c r="D2122">
        <v>4</v>
      </c>
      <c r="E2122" s="1" t="s">
        <v>4956</v>
      </c>
      <c r="F2122" s="1" t="s">
        <v>3278</v>
      </c>
      <c r="G2122" s="1" t="s">
        <v>3450</v>
      </c>
      <c r="H2122" s="1" t="s">
        <v>4957</v>
      </c>
      <c r="I2122" s="1" t="s">
        <v>4958</v>
      </c>
      <c r="J2122">
        <v>0</v>
      </c>
      <c r="K2122">
        <v>72</v>
      </c>
      <c r="L2122">
        <v>84</v>
      </c>
    </row>
    <row r="2123" spans="1:12" x14ac:dyDescent="0.25">
      <c r="A2123">
        <v>1967</v>
      </c>
      <c r="B2123" s="1" t="s">
        <v>62</v>
      </c>
      <c r="C2123" s="1" t="s">
        <v>68</v>
      </c>
      <c r="D2123">
        <v>11</v>
      </c>
      <c r="E2123" s="1" t="s">
        <v>3567</v>
      </c>
      <c r="F2123" s="1" t="s">
        <v>358</v>
      </c>
      <c r="G2123" s="1" t="s">
        <v>4959</v>
      </c>
      <c r="H2123" s="1" t="s">
        <v>4960</v>
      </c>
      <c r="I2123" s="1" t="s">
        <v>4961</v>
      </c>
      <c r="J2123">
        <v>0</v>
      </c>
      <c r="K2123">
        <v>17</v>
      </c>
      <c r="L2123">
        <v>18</v>
      </c>
    </row>
    <row r="2124" spans="1:12" x14ac:dyDescent="0.25">
      <c r="A2124">
        <v>1967</v>
      </c>
      <c r="B2124" s="1" t="s">
        <v>62</v>
      </c>
      <c r="C2124" s="1" t="s">
        <v>68</v>
      </c>
      <c r="D2124">
        <v>12</v>
      </c>
      <c r="E2124" s="1" t="s">
        <v>1689</v>
      </c>
      <c r="F2124" s="1" t="s">
        <v>2283</v>
      </c>
      <c r="G2124" s="1" t="s">
        <v>4962</v>
      </c>
      <c r="H2124" s="1" t="s">
        <v>4963</v>
      </c>
      <c r="I2124" s="1" t="s">
        <v>4964</v>
      </c>
      <c r="J2124">
        <v>0</v>
      </c>
      <c r="K2124">
        <v>2</v>
      </c>
      <c r="L2124">
        <v>2</v>
      </c>
    </row>
    <row r="2125" spans="1:12" x14ac:dyDescent="0.25">
      <c r="A2125">
        <v>1967</v>
      </c>
      <c r="B2125" s="1" t="s">
        <v>62</v>
      </c>
      <c r="C2125" s="1" t="s">
        <v>68</v>
      </c>
      <c r="D2125">
        <v>12</v>
      </c>
      <c r="E2125" s="1" t="s">
        <v>503</v>
      </c>
      <c r="F2125" s="1" t="s">
        <v>358</v>
      </c>
      <c r="G2125" s="1" t="s">
        <v>2082</v>
      </c>
      <c r="H2125" s="1" t="s">
        <v>4965</v>
      </c>
      <c r="I2125" s="1" t="s">
        <v>3270</v>
      </c>
      <c r="J2125">
        <v>2</v>
      </c>
      <c r="K2125">
        <v>3</v>
      </c>
      <c r="L2125">
        <v>4</v>
      </c>
    </row>
    <row r="2126" spans="1:12" x14ac:dyDescent="0.25">
      <c r="A2126">
        <v>1967</v>
      </c>
      <c r="B2126" s="1" t="s">
        <v>62</v>
      </c>
      <c r="C2126" s="1" t="s">
        <v>68</v>
      </c>
      <c r="D2126">
        <v>15</v>
      </c>
      <c r="E2126" s="1" t="s">
        <v>415</v>
      </c>
      <c r="F2126" s="1" t="s">
        <v>358</v>
      </c>
      <c r="G2126" s="1" t="s">
        <v>2497</v>
      </c>
      <c r="H2126" s="1" t="s">
        <v>4966</v>
      </c>
      <c r="I2126" s="1" t="s">
        <v>2369</v>
      </c>
      <c r="J2126">
        <v>0</v>
      </c>
      <c r="K2126">
        <v>20</v>
      </c>
      <c r="L2126">
        <v>25</v>
      </c>
    </row>
    <row r="2127" spans="1:12" x14ac:dyDescent="0.25">
      <c r="A2127">
        <v>1967</v>
      </c>
      <c r="B2127" s="1" t="s">
        <v>62</v>
      </c>
      <c r="C2127" s="1" t="s">
        <v>68</v>
      </c>
      <c r="D2127">
        <v>17</v>
      </c>
      <c r="E2127" s="1" t="s">
        <v>728</v>
      </c>
      <c r="F2127" s="1" t="s">
        <v>534</v>
      </c>
      <c r="G2127" s="1" t="s">
        <v>4967</v>
      </c>
      <c r="H2127" s="1" t="s">
        <v>4968</v>
      </c>
      <c r="I2127" s="1" t="s">
        <v>4753</v>
      </c>
      <c r="J2127">
        <v>0</v>
      </c>
      <c r="K2127">
        <v>35</v>
      </c>
      <c r="L2127">
        <v>56</v>
      </c>
    </row>
    <row r="2128" spans="1:12" x14ac:dyDescent="0.25">
      <c r="A2128">
        <v>1967</v>
      </c>
      <c r="B2128" s="1" t="s">
        <v>62</v>
      </c>
      <c r="C2128" s="1" t="s">
        <v>68</v>
      </c>
      <c r="D2128">
        <v>23</v>
      </c>
      <c r="E2128" s="1" t="s">
        <v>64</v>
      </c>
      <c r="F2128" s="1" t="s">
        <v>4676</v>
      </c>
      <c r="G2128" s="1" t="s">
        <v>4969</v>
      </c>
      <c r="H2128" s="1" t="s">
        <v>4970</v>
      </c>
      <c r="I2128" s="1" t="s">
        <v>4971</v>
      </c>
      <c r="J2128">
        <v>0</v>
      </c>
      <c r="K2128">
        <v>22</v>
      </c>
      <c r="L2128">
        <v>35</v>
      </c>
    </row>
    <row r="2129" spans="1:12" x14ac:dyDescent="0.25">
      <c r="A2129">
        <v>1967</v>
      </c>
      <c r="B2129" s="1" t="s">
        <v>62</v>
      </c>
      <c r="C2129" s="1" t="s">
        <v>68</v>
      </c>
      <c r="D2129">
        <v>23</v>
      </c>
      <c r="E2129" s="1" t="s">
        <v>87</v>
      </c>
      <c r="F2129" s="1" t="s">
        <v>4972</v>
      </c>
      <c r="G2129" s="1" t="s">
        <v>4973</v>
      </c>
      <c r="H2129" s="1" t="s">
        <v>4974</v>
      </c>
      <c r="I2129" s="1" t="s">
        <v>4975</v>
      </c>
      <c r="J2129">
        <v>0</v>
      </c>
      <c r="K2129">
        <v>34</v>
      </c>
      <c r="L2129">
        <v>34</v>
      </c>
    </row>
    <row r="2130" spans="1:12" x14ac:dyDescent="0.25">
      <c r="A2130">
        <v>1967</v>
      </c>
      <c r="B2130" s="1" t="s">
        <v>62</v>
      </c>
      <c r="C2130" s="1" t="s">
        <v>68</v>
      </c>
      <c r="D2130">
        <v>24</v>
      </c>
      <c r="E2130" s="1" t="s">
        <v>3567</v>
      </c>
      <c r="F2130" s="1" t="s">
        <v>358</v>
      </c>
      <c r="G2130" s="1" t="s">
        <v>4959</v>
      </c>
      <c r="H2130" s="1" t="s">
        <v>4976</v>
      </c>
      <c r="I2130" s="1" t="s">
        <v>4961</v>
      </c>
      <c r="J2130">
        <v>0</v>
      </c>
      <c r="K2130">
        <v>16</v>
      </c>
      <c r="L2130">
        <v>17</v>
      </c>
    </row>
    <row r="2131" spans="1:12" x14ac:dyDescent="0.25">
      <c r="A2131">
        <v>1967</v>
      </c>
      <c r="B2131" s="1" t="s">
        <v>62</v>
      </c>
      <c r="C2131" s="1" t="s">
        <v>68</v>
      </c>
      <c r="D2131">
        <v>30</v>
      </c>
      <c r="E2131" s="1" t="s">
        <v>2502</v>
      </c>
      <c r="F2131" s="1" t="s">
        <v>4787</v>
      </c>
      <c r="G2131" s="1" t="s">
        <v>4977</v>
      </c>
      <c r="H2131" s="1" t="s">
        <v>4978</v>
      </c>
      <c r="I2131" s="1" t="s">
        <v>4979</v>
      </c>
      <c r="J2131">
        <v>0</v>
      </c>
      <c r="K2131">
        <v>24</v>
      </c>
      <c r="L2131">
        <v>80</v>
      </c>
    </row>
    <row r="2132" spans="1:12" x14ac:dyDescent="0.25">
      <c r="A2132">
        <v>1967</v>
      </c>
      <c r="B2132" s="1" t="s">
        <v>12</v>
      </c>
      <c r="C2132" s="1" t="s">
        <v>19</v>
      </c>
      <c r="D2132">
        <v>6</v>
      </c>
      <c r="E2132" s="1" t="s">
        <v>1947</v>
      </c>
      <c r="F2132" s="1" t="s">
        <v>318</v>
      </c>
      <c r="G2132" s="1" t="s">
        <v>4333</v>
      </c>
      <c r="H2132" s="1" t="s">
        <v>4980</v>
      </c>
      <c r="I2132" s="1" t="s">
        <v>2985</v>
      </c>
      <c r="J2132">
        <v>0</v>
      </c>
      <c r="K2132">
        <v>21</v>
      </c>
      <c r="L2132">
        <v>21</v>
      </c>
    </row>
    <row r="2133" spans="1:12" x14ac:dyDescent="0.25">
      <c r="A2133">
        <v>1967</v>
      </c>
      <c r="B2133" s="1" t="s">
        <v>12</v>
      </c>
      <c r="C2133" s="1" t="s">
        <v>19</v>
      </c>
      <c r="D2133">
        <v>19</v>
      </c>
      <c r="E2133" s="1" t="s">
        <v>4981</v>
      </c>
      <c r="F2133" s="1" t="s">
        <v>358</v>
      </c>
      <c r="G2133" s="1" t="s">
        <v>2076</v>
      </c>
      <c r="H2133" s="1" t="s">
        <v>4982</v>
      </c>
      <c r="I2133" s="1" t="s">
        <v>4983</v>
      </c>
      <c r="J2133">
        <v>0</v>
      </c>
      <c r="K2133">
        <v>42</v>
      </c>
      <c r="L2133">
        <v>42</v>
      </c>
    </row>
    <row r="2134" spans="1:12" x14ac:dyDescent="0.25">
      <c r="A2134">
        <v>1967</v>
      </c>
      <c r="B2134" s="1" t="s">
        <v>12</v>
      </c>
      <c r="C2134" s="1" t="s">
        <v>19</v>
      </c>
      <c r="D2134">
        <v>19</v>
      </c>
      <c r="E2134" s="1" t="s">
        <v>64</v>
      </c>
      <c r="F2134" s="1" t="s">
        <v>404</v>
      </c>
      <c r="G2134" s="1" t="s">
        <v>4699</v>
      </c>
      <c r="H2134" s="1" t="s">
        <v>4984</v>
      </c>
      <c r="I2134" s="1" t="s">
        <v>4023</v>
      </c>
      <c r="J2134">
        <v>0</v>
      </c>
      <c r="K2134">
        <v>82</v>
      </c>
      <c r="L2134">
        <v>82</v>
      </c>
    </row>
    <row r="2135" spans="1:12" x14ac:dyDescent="0.25">
      <c r="A2135">
        <v>1967</v>
      </c>
      <c r="B2135" s="1" t="s">
        <v>12</v>
      </c>
      <c r="C2135" s="1" t="s">
        <v>19</v>
      </c>
      <c r="D2135">
        <v>25</v>
      </c>
      <c r="E2135" s="1" t="s">
        <v>3285</v>
      </c>
      <c r="F2135" s="1" t="s">
        <v>358</v>
      </c>
      <c r="G2135" s="1" t="s">
        <v>4985</v>
      </c>
      <c r="H2135" s="1" t="s">
        <v>4986</v>
      </c>
      <c r="I2135" s="1" t="s">
        <v>4987</v>
      </c>
      <c r="J2135">
        <v>0</v>
      </c>
      <c r="K2135">
        <v>18</v>
      </c>
      <c r="L2135">
        <v>18</v>
      </c>
    </row>
    <row r="2136" spans="1:12" x14ac:dyDescent="0.25">
      <c r="A2136">
        <v>1967</v>
      </c>
      <c r="B2136" s="1" t="s">
        <v>12</v>
      </c>
      <c r="C2136" s="1" t="s">
        <v>19</v>
      </c>
      <c r="D2136">
        <v>25</v>
      </c>
      <c r="E2136" s="1" t="s">
        <v>3285</v>
      </c>
      <c r="F2136" s="1" t="s">
        <v>358</v>
      </c>
      <c r="G2136" s="1" t="s">
        <v>4988</v>
      </c>
      <c r="H2136" s="1" t="s">
        <v>4986</v>
      </c>
      <c r="I2136" s="1" t="s">
        <v>4989</v>
      </c>
      <c r="J2136">
        <v>0</v>
      </c>
      <c r="K2136">
        <v>16</v>
      </c>
      <c r="L2136">
        <v>16</v>
      </c>
    </row>
    <row r="2137" spans="1:12" x14ac:dyDescent="0.25">
      <c r="A2137">
        <v>1967</v>
      </c>
      <c r="B2137" s="1" t="s">
        <v>12</v>
      </c>
      <c r="C2137" s="1" t="s">
        <v>24</v>
      </c>
      <c r="D2137">
        <v>27</v>
      </c>
      <c r="E2137" s="1" t="s">
        <v>83</v>
      </c>
      <c r="F2137" s="1" t="s">
        <v>1888</v>
      </c>
      <c r="G2137" s="1" t="s">
        <v>4990</v>
      </c>
      <c r="H2137" s="1" t="s">
        <v>4991</v>
      </c>
      <c r="I2137" s="1" t="s">
        <v>3393</v>
      </c>
      <c r="J2137">
        <v>0</v>
      </c>
      <c r="K2137">
        <v>16</v>
      </c>
      <c r="L2137">
        <v>22</v>
      </c>
    </row>
    <row r="2138" spans="1:12" x14ac:dyDescent="0.25">
      <c r="A2138">
        <v>1967</v>
      </c>
      <c r="B2138" s="1" t="s">
        <v>12</v>
      </c>
      <c r="C2138" s="1" t="s">
        <v>13</v>
      </c>
      <c r="D2138">
        <v>5</v>
      </c>
      <c r="E2138" s="1" t="s">
        <v>1613</v>
      </c>
      <c r="F2138" s="1" t="s">
        <v>2322</v>
      </c>
      <c r="G2138" s="1" t="s">
        <v>4144</v>
      </c>
      <c r="H2138" s="1" t="s">
        <v>1658</v>
      </c>
      <c r="I2138" s="1" t="s">
        <v>4992</v>
      </c>
      <c r="J2138">
        <v>0</v>
      </c>
      <c r="K2138">
        <v>37</v>
      </c>
      <c r="L2138">
        <v>69</v>
      </c>
    </row>
    <row r="2139" spans="1:12" x14ac:dyDescent="0.25">
      <c r="A2139">
        <v>1967</v>
      </c>
      <c r="B2139" s="1" t="s">
        <v>30</v>
      </c>
      <c r="C2139" s="1" t="s">
        <v>31</v>
      </c>
      <c r="D2139">
        <v>8</v>
      </c>
      <c r="E2139" s="1" t="s">
        <v>728</v>
      </c>
      <c r="F2139" s="1" t="s">
        <v>534</v>
      </c>
      <c r="G2139" s="1" t="s">
        <v>4993</v>
      </c>
      <c r="H2139" s="1" t="s">
        <v>4994</v>
      </c>
      <c r="I2139" s="1" t="s">
        <v>4753</v>
      </c>
      <c r="J2139">
        <v>0</v>
      </c>
      <c r="K2139">
        <v>23</v>
      </c>
      <c r="L2139">
        <v>23</v>
      </c>
    </row>
    <row r="2140" spans="1:12" x14ac:dyDescent="0.25">
      <c r="A2140">
        <v>1967</v>
      </c>
      <c r="B2140" s="1" t="s">
        <v>30</v>
      </c>
      <c r="C2140" s="1" t="s">
        <v>31</v>
      </c>
      <c r="D2140">
        <v>12</v>
      </c>
      <c r="E2140" s="1" t="s">
        <v>486</v>
      </c>
      <c r="F2140" s="1" t="s">
        <v>4214</v>
      </c>
      <c r="G2140" s="1" t="s">
        <v>4995</v>
      </c>
      <c r="H2140" s="1" t="s">
        <v>4996</v>
      </c>
      <c r="I2140" s="1" t="s">
        <v>2050</v>
      </c>
      <c r="J2140">
        <v>0</v>
      </c>
      <c r="K2140">
        <v>66</v>
      </c>
      <c r="L2140">
        <v>66</v>
      </c>
    </row>
    <row r="2141" spans="1:12" x14ac:dyDescent="0.25">
      <c r="A2141">
        <v>1967</v>
      </c>
      <c r="B2141" s="1" t="s">
        <v>30</v>
      </c>
      <c r="C2141" s="1" t="s">
        <v>54</v>
      </c>
      <c r="D2141">
        <v>3</v>
      </c>
      <c r="E2141" s="1" t="s">
        <v>415</v>
      </c>
      <c r="F2141" s="1" t="s">
        <v>157</v>
      </c>
      <c r="G2141" s="1" t="s">
        <v>4997</v>
      </c>
      <c r="H2141" s="1" t="s">
        <v>4998</v>
      </c>
      <c r="I2141" s="1" t="s">
        <v>4999</v>
      </c>
      <c r="J2141">
        <v>0</v>
      </c>
      <c r="K2141">
        <v>21</v>
      </c>
      <c r="L2141">
        <v>25</v>
      </c>
    </row>
    <row r="2142" spans="1:12" x14ac:dyDescent="0.25">
      <c r="A2142">
        <v>1967</v>
      </c>
      <c r="B2142" s="1" t="s">
        <v>30</v>
      </c>
      <c r="C2142" s="1" t="s">
        <v>54</v>
      </c>
      <c r="D2142">
        <v>4</v>
      </c>
      <c r="E2142" s="1" t="s">
        <v>5000</v>
      </c>
      <c r="F2142" s="1" t="s">
        <v>3999</v>
      </c>
      <c r="G2142" s="1" t="s">
        <v>5001</v>
      </c>
      <c r="H2142" s="1" t="s">
        <v>5002</v>
      </c>
      <c r="I2142" s="1" t="s">
        <v>5003</v>
      </c>
      <c r="J2142">
        <v>0</v>
      </c>
      <c r="K2142">
        <v>37</v>
      </c>
      <c r="L2142">
        <v>37</v>
      </c>
    </row>
    <row r="2143" spans="1:12" x14ac:dyDescent="0.25">
      <c r="A2143">
        <v>1967</v>
      </c>
      <c r="B2143" s="1" t="s">
        <v>30</v>
      </c>
      <c r="C2143" s="1" t="s">
        <v>54</v>
      </c>
      <c r="D2143">
        <v>5</v>
      </c>
      <c r="E2143" s="1" t="s">
        <v>660</v>
      </c>
      <c r="F2143" s="1" t="s">
        <v>2861</v>
      </c>
      <c r="G2143" s="1" t="s">
        <v>5004</v>
      </c>
      <c r="H2143" s="1" t="s">
        <v>5005</v>
      </c>
      <c r="I2143" s="1" t="s">
        <v>3305</v>
      </c>
      <c r="J2143">
        <v>0</v>
      </c>
      <c r="K2143">
        <v>1</v>
      </c>
      <c r="L2143">
        <v>127</v>
      </c>
    </row>
    <row r="2144" spans="1:12" x14ac:dyDescent="0.25">
      <c r="A2144">
        <v>1967</v>
      </c>
      <c r="B2144" s="1" t="s">
        <v>30</v>
      </c>
      <c r="C2144" s="1" t="s">
        <v>54</v>
      </c>
      <c r="D2144">
        <v>6</v>
      </c>
      <c r="E2144" s="1" t="s">
        <v>83</v>
      </c>
      <c r="F2144" s="1" t="s">
        <v>404</v>
      </c>
      <c r="G2144" s="1" t="s">
        <v>4141</v>
      </c>
      <c r="H2144" s="1" t="s">
        <v>711</v>
      </c>
      <c r="I2144" s="1" t="s">
        <v>2757</v>
      </c>
      <c r="J2144">
        <v>0</v>
      </c>
      <c r="K2144">
        <v>1</v>
      </c>
      <c r="L2144">
        <v>36</v>
      </c>
    </row>
    <row r="2145" spans="1:12" x14ac:dyDescent="0.25">
      <c r="A2145">
        <v>1967</v>
      </c>
      <c r="B2145" s="1" t="s">
        <v>30</v>
      </c>
      <c r="C2145" s="1" t="s">
        <v>54</v>
      </c>
      <c r="D2145">
        <v>16</v>
      </c>
      <c r="E2145" s="1" t="s">
        <v>529</v>
      </c>
      <c r="F2145" s="1" t="s">
        <v>2322</v>
      </c>
      <c r="G2145" s="1" t="s">
        <v>4068</v>
      </c>
      <c r="H2145" s="1" t="s">
        <v>5006</v>
      </c>
      <c r="I2145" s="1" t="s">
        <v>1127</v>
      </c>
      <c r="J2145">
        <v>0</v>
      </c>
      <c r="K2145">
        <v>107</v>
      </c>
      <c r="L2145">
        <v>107</v>
      </c>
    </row>
    <row r="2146" spans="1:12" x14ac:dyDescent="0.25">
      <c r="A2146">
        <v>1967</v>
      </c>
      <c r="B2146" s="1" t="s">
        <v>30</v>
      </c>
      <c r="C2146" s="1" t="s">
        <v>54</v>
      </c>
      <c r="D2146">
        <v>20</v>
      </c>
      <c r="E2146" s="1" t="s">
        <v>5007</v>
      </c>
      <c r="F2146" s="1" t="s">
        <v>2861</v>
      </c>
      <c r="G2146" s="1" t="s">
        <v>5004</v>
      </c>
      <c r="H2146" s="1" t="s">
        <v>5008</v>
      </c>
      <c r="I2146" s="1" t="s">
        <v>5009</v>
      </c>
      <c r="J2146">
        <v>0</v>
      </c>
      <c r="K2146">
        <v>70</v>
      </c>
      <c r="L2146">
        <v>82</v>
      </c>
    </row>
    <row r="2147" spans="1:12" x14ac:dyDescent="0.25">
      <c r="A2147">
        <v>1967</v>
      </c>
      <c r="B2147" s="1" t="s">
        <v>30</v>
      </c>
      <c r="C2147" s="1" t="s">
        <v>54</v>
      </c>
      <c r="D2147">
        <v>30</v>
      </c>
      <c r="E2147" s="1" t="s">
        <v>728</v>
      </c>
      <c r="F2147" s="1" t="s">
        <v>3706</v>
      </c>
      <c r="G2147" s="1" t="s">
        <v>5010</v>
      </c>
      <c r="H2147" s="1" t="s">
        <v>5011</v>
      </c>
      <c r="I2147" s="1" t="s">
        <v>4753</v>
      </c>
      <c r="J2147">
        <v>0</v>
      </c>
      <c r="K2147">
        <v>26</v>
      </c>
      <c r="L2147">
        <v>26</v>
      </c>
    </row>
    <row r="2148" spans="1:12" x14ac:dyDescent="0.25">
      <c r="A2148">
        <v>1967</v>
      </c>
      <c r="B2148" s="1" t="s">
        <v>30</v>
      </c>
      <c r="C2148" s="1" t="s">
        <v>78</v>
      </c>
      <c r="D2148">
        <v>7</v>
      </c>
      <c r="E2148" s="1" t="s">
        <v>3285</v>
      </c>
      <c r="F2148" s="1" t="s">
        <v>358</v>
      </c>
      <c r="G2148" s="1" t="s">
        <v>4988</v>
      </c>
      <c r="H2148" s="1" t="s">
        <v>5012</v>
      </c>
      <c r="I2148" s="1" t="s">
        <v>5013</v>
      </c>
      <c r="J2148">
        <v>0</v>
      </c>
      <c r="K2148">
        <v>10</v>
      </c>
      <c r="L2148">
        <v>12</v>
      </c>
    </row>
    <row r="2149" spans="1:12" x14ac:dyDescent="0.25">
      <c r="A2149">
        <v>1967</v>
      </c>
      <c r="B2149" s="1" t="s">
        <v>30</v>
      </c>
      <c r="C2149" s="1" t="s">
        <v>78</v>
      </c>
      <c r="D2149">
        <v>8</v>
      </c>
      <c r="E2149" s="1" t="s">
        <v>906</v>
      </c>
      <c r="F2149" s="1" t="s">
        <v>358</v>
      </c>
      <c r="G2149" s="1" t="s">
        <v>5014</v>
      </c>
      <c r="H2149" s="1" t="s">
        <v>5015</v>
      </c>
      <c r="I2149" s="1" t="s">
        <v>1929</v>
      </c>
      <c r="J2149">
        <v>0</v>
      </c>
      <c r="K2149">
        <v>72</v>
      </c>
      <c r="L2149">
        <v>72</v>
      </c>
    </row>
    <row r="2150" spans="1:12" x14ac:dyDescent="0.25">
      <c r="A2150">
        <v>1967</v>
      </c>
      <c r="B2150" s="1" t="s">
        <v>30</v>
      </c>
      <c r="C2150" s="1" t="s">
        <v>78</v>
      </c>
      <c r="D2150">
        <v>10</v>
      </c>
      <c r="E2150" s="1" t="s">
        <v>168</v>
      </c>
      <c r="F2150" s="1" t="s">
        <v>4364</v>
      </c>
      <c r="G2150" s="1" t="s">
        <v>5016</v>
      </c>
      <c r="H2150" s="1" t="s">
        <v>5017</v>
      </c>
      <c r="I2150" s="1" t="s">
        <v>3393</v>
      </c>
      <c r="J2150">
        <v>0</v>
      </c>
      <c r="K2150">
        <v>7</v>
      </c>
      <c r="L2150">
        <v>8</v>
      </c>
    </row>
    <row r="2151" spans="1:12" x14ac:dyDescent="0.25">
      <c r="A2151">
        <v>1967</v>
      </c>
      <c r="B2151" s="1" t="s">
        <v>30</v>
      </c>
      <c r="C2151" s="1" t="s">
        <v>78</v>
      </c>
      <c r="D2151">
        <v>21</v>
      </c>
      <c r="E2151" s="1" t="s">
        <v>816</v>
      </c>
      <c r="F2151" s="1" t="s">
        <v>358</v>
      </c>
      <c r="G2151" s="1" t="s">
        <v>5018</v>
      </c>
      <c r="H2151" s="1" t="s">
        <v>2186</v>
      </c>
      <c r="I2151" s="1" t="s">
        <v>4534</v>
      </c>
      <c r="J2151">
        <v>0</v>
      </c>
      <c r="K2151">
        <v>2</v>
      </c>
      <c r="L2151">
        <v>2</v>
      </c>
    </row>
    <row r="2152" spans="1:12" x14ac:dyDescent="0.25">
      <c r="A2152">
        <v>1967</v>
      </c>
      <c r="B2152" s="1" t="s">
        <v>30</v>
      </c>
      <c r="C2152" s="1" t="s">
        <v>78</v>
      </c>
      <c r="D2152">
        <v>25</v>
      </c>
      <c r="E2152" s="1" t="s">
        <v>742</v>
      </c>
      <c r="F2152" s="1" t="s">
        <v>358</v>
      </c>
      <c r="G2152" s="1" t="s">
        <v>2854</v>
      </c>
      <c r="H2152" s="1" t="s">
        <v>5019</v>
      </c>
      <c r="I2152" s="1" t="s">
        <v>5020</v>
      </c>
      <c r="J2152">
        <v>0</v>
      </c>
      <c r="K2152">
        <v>4</v>
      </c>
      <c r="L2152">
        <v>31</v>
      </c>
    </row>
    <row r="2153" spans="1:12" x14ac:dyDescent="0.25">
      <c r="A2153">
        <v>1967</v>
      </c>
      <c r="B2153" s="1" t="s">
        <v>30</v>
      </c>
      <c r="C2153" s="1" t="s">
        <v>78</v>
      </c>
      <c r="D2153">
        <v>30</v>
      </c>
      <c r="E2153" s="1" t="s">
        <v>5021</v>
      </c>
      <c r="F2153" s="1" t="s">
        <v>1169</v>
      </c>
      <c r="G2153" s="1" t="s">
        <v>5022</v>
      </c>
      <c r="H2153" s="1" t="s">
        <v>5023</v>
      </c>
      <c r="I2153" s="1" t="s">
        <v>1127</v>
      </c>
      <c r="J2153">
        <v>0</v>
      </c>
      <c r="K2153">
        <v>44</v>
      </c>
      <c r="L2153">
        <v>51</v>
      </c>
    </row>
    <row r="2154" spans="1:12" x14ac:dyDescent="0.25">
      <c r="A2154">
        <v>1968</v>
      </c>
      <c r="B2154" s="1" t="s">
        <v>37</v>
      </c>
      <c r="C2154" s="1" t="s">
        <v>199</v>
      </c>
      <c r="D2154">
        <v>6</v>
      </c>
      <c r="E2154" s="1" t="s">
        <v>529</v>
      </c>
      <c r="F2154" s="1" t="s">
        <v>1169</v>
      </c>
      <c r="G2154" s="1" t="s">
        <v>5022</v>
      </c>
      <c r="H2154" s="1" t="s">
        <v>5024</v>
      </c>
      <c r="I2154" s="1" t="s">
        <v>1127</v>
      </c>
      <c r="J2154">
        <v>0</v>
      </c>
      <c r="K2154">
        <v>45</v>
      </c>
      <c r="L2154">
        <v>46</v>
      </c>
    </row>
    <row r="2155" spans="1:12" x14ac:dyDescent="0.25">
      <c r="A2155">
        <v>1968</v>
      </c>
      <c r="B2155" s="1" t="s">
        <v>37</v>
      </c>
      <c r="C2155" s="1" t="s">
        <v>199</v>
      </c>
      <c r="D2155">
        <v>8</v>
      </c>
      <c r="E2155" s="1" t="s">
        <v>728</v>
      </c>
      <c r="F2155" s="1" t="s">
        <v>327</v>
      </c>
      <c r="G2155" s="1" t="s">
        <v>5025</v>
      </c>
      <c r="H2155" s="1" t="s">
        <v>5026</v>
      </c>
      <c r="I2155" s="1" t="s">
        <v>4842</v>
      </c>
      <c r="J2155">
        <v>0</v>
      </c>
      <c r="K2155">
        <v>42</v>
      </c>
      <c r="L2155">
        <v>42</v>
      </c>
    </row>
    <row r="2156" spans="1:12" x14ac:dyDescent="0.25">
      <c r="A2156">
        <v>1968</v>
      </c>
      <c r="B2156" s="1" t="s">
        <v>37</v>
      </c>
      <c r="C2156" s="1" t="s">
        <v>199</v>
      </c>
      <c r="D2156">
        <v>10</v>
      </c>
      <c r="E2156" s="1" t="s">
        <v>171</v>
      </c>
      <c r="F2156" s="1" t="s">
        <v>358</v>
      </c>
      <c r="G2156" s="1" t="s">
        <v>5027</v>
      </c>
      <c r="H2156" s="1" t="s">
        <v>5028</v>
      </c>
      <c r="I2156" s="1" t="s">
        <v>2127</v>
      </c>
      <c r="J2156">
        <v>0</v>
      </c>
      <c r="K2156">
        <v>19</v>
      </c>
      <c r="L2156">
        <v>19</v>
      </c>
    </row>
    <row r="2157" spans="1:12" x14ac:dyDescent="0.25">
      <c r="A2157">
        <v>1968</v>
      </c>
      <c r="B2157" s="1" t="s">
        <v>37</v>
      </c>
      <c r="C2157" s="1" t="s">
        <v>199</v>
      </c>
      <c r="D2157">
        <v>15</v>
      </c>
      <c r="E2157" s="1" t="s">
        <v>973</v>
      </c>
      <c r="F2157" s="1" t="s">
        <v>358</v>
      </c>
      <c r="G2157" s="1" t="s">
        <v>4279</v>
      </c>
      <c r="H2157" s="1" t="s">
        <v>5029</v>
      </c>
      <c r="I2157" s="1" t="s">
        <v>4092</v>
      </c>
      <c r="J2157">
        <v>0</v>
      </c>
      <c r="K2157">
        <v>4</v>
      </c>
      <c r="L2157">
        <v>4</v>
      </c>
    </row>
    <row r="2158" spans="1:12" x14ac:dyDescent="0.25">
      <c r="A2158">
        <v>1968</v>
      </c>
      <c r="B2158" s="1" t="s">
        <v>37</v>
      </c>
      <c r="C2158" s="1" t="s">
        <v>199</v>
      </c>
      <c r="D2158">
        <v>27</v>
      </c>
      <c r="E2158" s="1" t="s">
        <v>5030</v>
      </c>
      <c r="F2158" s="1" t="s">
        <v>79</v>
      </c>
      <c r="G2158" s="1" t="s">
        <v>3410</v>
      </c>
      <c r="H2158" s="1" t="s">
        <v>5031</v>
      </c>
      <c r="I2158" s="1" t="s">
        <v>5032</v>
      </c>
      <c r="J2158">
        <v>0</v>
      </c>
      <c r="K2158">
        <v>15</v>
      </c>
      <c r="L2158">
        <v>16</v>
      </c>
    </row>
    <row r="2159" spans="1:12" x14ac:dyDescent="0.25">
      <c r="A2159">
        <v>1968</v>
      </c>
      <c r="B2159" s="1" t="s">
        <v>37</v>
      </c>
      <c r="C2159" s="1" t="s">
        <v>164</v>
      </c>
      <c r="D2159">
        <v>7</v>
      </c>
      <c r="E2159" s="1" t="s">
        <v>720</v>
      </c>
      <c r="F2159" s="1" t="s">
        <v>404</v>
      </c>
      <c r="G2159" s="1" t="s">
        <v>4141</v>
      </c>
      <c r="H2159" s="1" t="s">
        <v>5033</v>
      </c>
      <c r="I2159" s="1" t="s">
        <v>2896</v>
      </c>
      <c r="J2159">
        <v>1</v>
      </c>
      <c r="K2159">
        <v>1</v>
      </c>
      <c r="L2159">
        <v>61</v>
      </c>
    </row>
    <row r="2160" spans="1:12" x14ac:dyDescent="0.25">
      <c r="A2160">
        <v>1968</v>
      </c>
      <c r="B2160" s="1" t="s">
        <v>37</v>
      </c>
      <c r="C2160" s="1" t="s">
        <v>164</v>
      </c>
      <c r="D2160">
        <v>7</v>
      </c>
      <c r="E2160" s="1" t="s">
        <v>2004</v>
      </c>
      <c r="F2160" s="1" t="s">
        <v>1169</v>
      </c>
      <c r="G2160" s="1" t="s">
        <v>5034</v>
      </c>
      <c r="H2160" s="1" t="s">
        <v>5035</v>
      </c>
      <c r="I2160" s="1" t="s">
        <v>5036</v>
      </c>
      <c r="J2160">
        <v>0</v>
      </c>
      <c r="K2160">
        <v>102</v>
      </c>
      <c r="L2160">
        <v>102</v>
      </c>
    </row>
    <row r="2161" spans="1:12" x14ac:dyDescent="0.25">
      <c r="A2161">
        <v>1968</v>
      </c>
      <c r="B2161" s="1" t="s">
        <v>37</v>
      </c>
      <c r="C2161" s="1" t="s">
        <v>164</v>
      </c>
      <c r="D2161">
        <v>16</v>
      </c>
      <c r="E2161" s="1" t="s">
        <v>2495</v>
      </c>
      <c r="F2161" s="1" t="s">
        <v>404</v>
      </c>
      <c r="G2161" s="1" t="s">
        <v>4699</v>
      </c>
      <c r="H2161" s="1" t="s">
        <v>5037</v>
      </c>
      <c r="I2161" s="1" t="s">
        <v>2440</v>
      </c>
      <c r="J2161">
        <v>2</v>
      </c>
      <c r="K2161">
        <v>21</v>
      </c>
      <c r="L2161">
        <v>63</v>
      </c>
    </row>
    <row r="2162" spans="1:12" x14ac:dyDescent="0.25">
      <c r="A2162">
        <v>1968</v>
      </c>
      <c r="B2162" s="1" t="s">
        <v>37</v>
      </c>
      <c r="C2162" s="1" t="s">
        <v>164</v>
      </c>
      <c r="D2162">
        <v>24</v>
      </c>
      <c r="E2162" s="1" t="s">
        <v>3285</v>
      </c>
      <c r="F2162" s="1" t="s">
        <v>358</v>
      </c>
      <c r="G2162" s="1" t="s">
        <v>4988</v>
      </c>
      <c r="H2162" s="1" t="s">
        <v>5038</v>
      </c>
      <c r="I2162" s="1" t="s">
        <v>5039</v>
      </c>
      <c r="J2162">
        <v>0</v>
      </c>
      <c r="K2162">
        <v>37</v>
      </c>
      <c r="L2162">
        <v>37</v>
      </c>
    </row>
    <row r="2163" spans="1:12" x14ac:dyDescent="0.25">
      <c r="A2163">
        <v>1968</v>
      </c>
      <c r="B2163" s="1" t="s">
        <v>37</v>
      </c>
      <c r="C2163" s="1" t="s">
        <v>164</v>
      </c>
      <c r="D2163">
        <v>29</v>
      </c>
      <c r="E2163" s="1" t="s">
        <v>529</v>
      </c>
      <c r="F2163" s="1" t="s">
        <v>2322</v>
      </c>
      <c r="G2163" s="1" t="s">
        <v>5040</v>
      </c>
      <c r="H2163" s="1" t="s">
        <v>5041</v>
      </c>
      <c r="I2163" s="1" t="s">
        <v>1127</v>
      </c>
      <c r="J2163">
        <v>0</v>
      </c>
      <c r="K2163">
        <v>83</v>
      </c>
      <c r="L2163">
        <v>84</v>
      </c>
    </row>
    <row r="2164" spans="1:12" x14ac:dyDescent="0.25">
      <c r="A2164">
        <v>1968</v>
      </c>
      <c r="B2164" s="1" t="s">
        <v>37</v>
      </c>
      <c r="C2164" s="1" t="s">
        <v>38</v>
      </c>
      <c r="D2164">
        <v>5</v>
      </c>
      <c r="E2164" s="1" t="s">
        <v>728</v>
      </c>
      <c r="F2164" s="1" t="s">
        <v>380</v>
      </c>
      <c r="G2164" s="1" t="s">
        <v>5042</v>
      </c>
      <c r="H2164" s="1" t="s">
        <v>5043</v>
      </c>
      <c r="I2164" s="1" t="s">
        <v>4753</v>
      </c>
      <c r="J2164">
        <v>0</v>
      </c>
      <c r="K2164">
        <v>49</v>
      </c>
      <c r="L2164">
        <v>49</v>
      </c>
    </row>
    <row r="2165" spans="1:12" x14ac:dyDescent="0.25">
      <c r="A2165">
        <v>1968</v>
      </c>
      <c r="B2165" s="1" t="s">
        <v>37</v>
      </c>
      <c r="C2165" s="1" t="s">
        <v>38</v>
      </c>
      <c r="D2165">
        <v>6</v>
      </c>
      <c r="E2165" s="1" t="s">
        <v>5044</v>
      </c>
      <c r="F2165" s="1" t="s">
        <v>404</v>
      </c>
      <c r="G2165" s="1" t="s">
        <v>4141</v>
      </c>
      <c r="H2165" s="1" t="s">
        <v>5045</v>
      </c>
      <c r="I2165" s="1" t="s">
        <v>4291</v>
      </c>
      <c r="J2165">
        <v>0</v>
      </c>
      <c r="K2165">
        <v>63</v>
      </c>
      <c r="L2165">
        <v>63</v>
      </c>
    </row>
    <row r="2166" spans="1:12" x14ac:dyDescent="0.25">
      <c r="A2166">
        <v>1968</v>
      </c>
      <c r="B2166" s="1" t="s">
        <v>37</v>
      </c>
      <c r="C2166" s="1" t="s">
        <v>38</v>
      </c>
      <c r="D2166">
        <v>8</v>
      </c>
      <c r="E2166" s="1" t="s">
        <v>1947</v>
      </c>
      <c r="F2166" s="1" t="s">
        <v>380</v>
      </c>
      <c r="G2166" s="1" t="s">
        <v>5046</v>
      </c>
      <c r="H2166" s="1" t="s">
        <v>5047</v>
      </c>
      <c r="I2166" s="1" t="s">
        <v>4755</v>
      </c>
      <c r="J2166">
        <v>0</v>
      </c>
      <c r="K2166">
        <v>14</v>
      </c>
      <c r="L2166">
        <v>14</v>
      </c>
    </row>
    <row r="2167" spans="1:12" x14ac:dyDescent="0.25">
      <c r="A2167">
        <v>1968</v>
      </c>
      <c r="B2167" s="1" t="s">
        <v>37</v>
      </c>
      <c r="C2167" s="1" t="s">
        <v>38</v>
      </c>
      <c r="D2167">
        <v>9</v>
      </c>
      <c r="E2167" s="1" t="s">
        <v>5048</v>
      </c>
      <c r="F2167" s="1" t="s">
        <v>358</v>
      </c>
      <c r="G2167" s="1" t="s">
        <v>5049</v>
      </c>
      <c r="H2167" s="1" t="s">
        <v>5050</v>
      </c>
      <c r="I2167" s="1" t="s">
        <v>5051</v>
      </c>
      <c r="J2167">
        <v>0</v>
      </c>
      <c r="K2167">
        <v>19</v>
      </c>
      <c r="L2167">
        <v>20</v>
      </c>
    </row>
    <row r="2168" spans="1:12" x14ac:dyDescent="0.25">
      <c r="A2168">
        <v>1968</v>
      </c>
      <c r="B2168" s="1" t="s">
        <v>37</v>
      </c>
      <c r="C2168" s="1" t="s">
        <v>38</v>
      </c>
      <c r="D2168">
        <v>24</v>
      </c>
      <c r="E2168" s="1" t="s">
        <v>1689</v>
      </c>
      <c r="F2168" s="1" t="s">
        <v>3596</v>
      </c>
      <c r="G2168" s="1" t="s">
        <v>5052</v>
      </c>
      <c r="H2168" s="1" t="s">
        <v>5053</v>
      </c>
      <c r="I2168" s="1" t="s">
        <v>2963</v>
      </c>
      <c r="J2168">
        <v>0</v>
      </c>
      <c r="K2168">
        <v>61</v>
      </c>
      <c r="L2168">
        <v>61</v>
      </c>
    </row>
    <row r="2169" spans="1:12" x14ac:dyDescent="0.25">
      <c r="A2169">
        <v>1968</v>
      </c>
      <c r="B2169" s="1" t="s">
        <v>37</v>
      </c>
      <c r="C2169" s="1" t="s">
        <v>38</v>
      </c>
      <c r="D2169">
        <v>27</v>
      </c>
      <c r="E2169" s="1" t="s">
        <v>600</v>
      </c>
      <c r="F2169" s="1" t="s">
        <v>4130</v>
      </c>
      <c r="G2169" s="1" t="s">
        <v>5054</v>
      </c>
      <c r="H2169" s="1" t="s">
        <v>1138</v>
      </c>
      <c r="I2169" s="1" t="s">
        <v>5055</v>
      </c>
      <c r="J2169">
        <v>0</v>
      </c>
      <c r="K2169">
        <v>2</v>
      </c>
      <c r="L2169">
        <v>51</v>
      </c>
    </row>
    <row r="2170" spans="1:12" x14ac:dyDescent="0.25">
      <c r="A2170">
        <v>1968</v>
      </c>
      <c r="B2170" s="1" t="s">
        <v>37</v>
      </c>
      <c r="C2170" s="1" t="s">
        <v>38</v>
      </c>
      <c r="D2170">
        <v>27</v>
      </c>
      <c r="E2170" s="1" t="s">
        <v>529</v>
      </c>
      <c r="F2170" s="1" t="s">
        <v>5056</v>
      </c>
      <c r="G2170" s="1" t="s">
        <v>5057</v>
      </c>
      <c r="H2170" s="1" t="s">
        <v>992</v>
      </c>
      <c r="I2170" s="1" t="s">
        <v>5058</v>
      </c>
      <c r="J2170">
        <v>0</v>
      </c>
      <c r="K2170">
        <v>2</v>
      </c>
      <c r="L2170">
        <v>2</v>
      </c>
    </row>
    <row r="2171" spans="1:12" x14ac:dyDescent="0.25">
      <c r="A2171">
        <v>1968</v>
      </c>
      <c r="B2171" s="1" t="s">
        <v>62</v>
      </c>
      <c r="C2171" s="1" t="s">
        <v>119</v>
      </c>
      <c r="D2171">
        <v>8</v>
      </c>
      <c r="E2171" s="1" t="s">
        <v>1087</v>
      </c>
      <c r="F2171" s="1" t="s">
        <v>358</v>
      </c>
      <c r="G2171" s="1" t="s">
        <v>4146</v>
      </c>
      <c r="H2171" s="1" t="s">
        <v>5059</v>
      </c>
      <c r="I2171" s="1" t="s">
        <v>5060</v>
      </c>
      <c r="J2171">
        <v>0</v>
      </c>
      <c r="K2171">
        <v>36</v>
      </c>
      <c r="L2171">
        <v>36</v>
      </c>
    </row>
    <row r="2172" spans="1:12" x14ac:dyDescent="0.25">
      <c r="A2172">
        <v>1968</v>
      </c>
      <c r="B2172" s="1" t="s">
        <v>62</v>
      </c>
      <c r="C2172" s="1" t="s">
        <v>119</v>
      </c>
      <c r="D2172">
        <v>8</v>
      </c>
      <c r="E2172" s="1" t="s">
        <v>2372</v>
      </c>
      <c r="F2172" s="1" t="s">
        <v>404</v>
      </c>
      <c r="G2172" s="1" t="s">
        <v>4141</v>
      </c>
      <c r="H2172" s="1" t="s">
        <v>2374</v>
      </c>
      <c r="I2172" s="1" t="s">
        <v>5061</v>
      </c>
      <c r="J2172">
        <v>0</v>
      </c>
      <c r="K2172">
        <v>5</v>
      </c>
      <c r="L2172">
        <v>127</v>
      </c>
    </row>
    <row r="2173" spans="1:12" x14ac:dyDescent="0.25">
      <c r="A2173">
        <v>1968</v>
      </c>
      <c r="B2173" s="1" t="s">
        <v>62</v>
      </c>
      <c r="C2173" s="1" t="s">
        <v>119</v>
      </c>
      <c r="D2173">
        <v>10</v>
      </c>
      <c r="E2173" s="1" t="s">
        <v>503</v>
      </c>
      <c r="F2173" s="1" t="s">
        <v>358</v>
      </c>
      <c r="G2173" s="1" t="s">
        <v>2112</v>
      </c>
      <c r="H2173" s="1" t="s">
        <v>4896</v>
      </c>
      <c r="I2173" s="1" t="s">
        <v>5062</v>
      </c>
      <c r="J2173">
        <v>0</v>
      </c>
      <c r="K2173">
        <v>18</v>
      </c>
      <c r="L2173">
        <v>18</v>
      </c>
    </row>
    <row r="2174" spans="1:12" x14ac:dyDescent="0.25">
      <c r="A2174">
        <v>1968</v>
      </c>
      <c r="B2174" s="1" t="s">
        <v>62</v>
      </c>
      <c r="C2174" s="1" t="s">
        <v>119</v>
      </c>
      <c r="D2174">
        <v>19</v>
      </c>
      <c r="E2174" s="1" t="s">
        <v>728</v>
      </c>
      <c r="F2174" s="1" t="s">
        <v>4676</v>
      </c>
      <c r="G2174" s="1" t="s">
        <v>5063</v>
      </c>
      <c r="H2174" s="1" t="s">
        <v>5064</v>
      </c>
      <c r="I2174" s="1" t="s">
        <v>5065</v>
      </c>
      <c r="J2174">
        <v>0</v>
      </c>
      <c r="K2174">
        <v>26</v>
      </c>
      <c r="L2174">
        <v>26</v>
      </c>
    </row>
    <row r="2175" spans="1:12" x14ac:dyDescent="0.25">
      <c r="A2175">
        <v>1968</v>
      </c>
      <c r="B2175" s="1" t="s">
        <v>62</v>
      </c>
      <c r="C2175" s="1" t="s">
        <v>119</v>
      </c>
      <c r="D2175">
        <v>20</v>
      </c>
      <c r="E2175" s="1" t="s">
        <v>5066</v>
      </c>
      <c r="F2175" s="1" t="s">
        <v>404</v>
      </c>
      <c r="G2175" s="1" t="s">
        <v>4141</v>
      </c>
      <c r="H2175" s="1" t="s">
        <v>5067</v>
      </c>
      <c r="I2175" s="1" t="s">
        <v>5068</v>
      </c>
      <c r="J2175">
        <v>0</v>
      </c>
      <c r="K2175">
        <v>123</v>
      </c>
      <c r="L2175">
        <v>128</v>
      </c>
    </row>
    <row r="2176" spans="1:12" x14ac:dyDescent="0.25">
      <c r="A2176">
        <v>1968</v>
      </c>
      <c r="B2176" s="1" t="s">
        <v>62</v>
      </c>
      <c r="C2176" s="1" t="s">
        <v>119</v>
      </c>
      <c r="D2176">
        <v>30</v>
      </c>
      <c r="E2176" s="1" t="s">
        <v>491</v>
      </c>
      <c r="F2176" s="1" t="s">
        <v>5069</v>
      </c>
      <c r="G2176" s="1" t="s">
        <v>5070</v>
      </c>
      <c r="H2176" s="1" t="s">
        <v>5071</v>
      </c>
      <c r="I2176" s="1" t="s">
        <v>3040</v>
      </c>
      <c r="J2176">
        <v>0</v>
      </c>
      <c r="K2176">
        <v>22</v>
      </c>
      <c r="L2176">
        <v>22</v>
      </c>
    </row>
    <row r="2177" spans="1:12" x14ac:dyDescent="0.25">
      <c r="A2177">
        <v>1968</v>
      </c>
      <c r="B2177" s="1" t="s">
        <v>62</v>
      </c>
      <c r="C2177" s="1" t="s">
        <v>63</v>
      </c>
      <c r="D2177">
        <v>3</v>
      </c>
      <c r="E2177" s="1" t="s">
        <v>465</v>
      </c>
      <c r="F2177" s="1" t="s">
        <v>5072</v>
      </c>
      <c r="G2177" s="1" t="s">
        <v>5073</v>
      </c>
      <c r="H2177" s="1" t="s">
        <v>5074</v>
      </c>
      <c r="I2177" s="1" t="s">
        <v>701</v>
      </c>
      <c r="J2177">
        <v>0</v>
      </c>
      <c r="K2177">
        <v>85</v>
      </c>
      <c r="L2177">
        <v>85</v>
      </c>
    </row>
    <row r="2178" spans="1:12" x14ac:dyDescent="0.25">
      <c r="A2178">
        <v>1968</v>
      </c>
      <c r="B2178" s="1" t="s">
        <v>62</v>
      </c>
      <c r="C2178" s="1" t="s">
        <v>63</v>
      </c>
      <c r="D2178">
        <v>12</v>
      </c>
      <c r="E2178" s="1" t="s">
        <v>2679</v>
      </c>
      <c r="F2178" s="1" t="s">
        <v>534</v>
      </c>
      <c r="G2178" s="1" t="s">
        <v>5075</v>
      </c>
      <c r="H2178" s="1" t="s">
        <v>5076</v>
      </c>
      <c r="I2178" s="1" t="s">
        <v>1699</v>
      </c>
      <c r="J2178">
        <v>0</v>
      </c>
      <c r="K2178">
        <v>155</v>
      </c>
      <c r="L2178">
        <v>155</v>
      </c>
    </row>
    <row r="2179" spans="1:12" x14ac:dyDescent="0.25">
      <c r="A2179">
        <v>1968</v>
      </c>
      <c r="B2179" s="1" t="s">
        <v>62</v>
      </c>
      <c r="C2179" s="1" t="s">
        <v>63</v>
      </c>
      <c r="D2179">
        <v>22</v>
      </c>
      <c r="E2179" s="1" t="s">
        <v>497</v>
      </c>
      <c r="F2179" s="1" t="s">
        <v>327</v>
      </c>
      <c r="G2179" s="1" t="s">
        <v>5077</v>
      </c>
      <c r="H2179" s="1" t="s">
        <v>5078</v>
      </c>
      <c r="I2179" s="1" t="s">
        <v>5079</v>
      </c>
      <c r="J2179">
        <v>0</v>
      </c>
      <c r="K2179">
        <v>23</v>
      </c>
      <c r="L2179">
        <v>23</v>
      </c>
    </row>
    <row r="2180" spans="1:12" x14ac:dyDescent="0.25">
      <c r="A2180">
        <v>1968</v>
      </c>
      <c r="B2180" s="1" t="s">
        <v>62</v>
      </c>
      <c r="C2180" s="1" t="s">
        <v>63</v>
      </c>
      <c r="D2180">
        <v>28</v>
      </c>
      <c r="E2180" s="1" t="s">
        <v>1293</v>
      </c>
      <c r="F2180" s="1" t="s">
        <v>2861</v>
      </c>
      <c r="G2180" s="1" t="s">
        <v>5080</v>
      </c>
      <c r="H2180" s="1" t="s">
        <v>2588</v>
      </c>
      <c r="I2180" s="1" t="s">
        <v>2789</v>
      </c>
      <c r="J2180">
        <v>1</v>
      </c>
      <c r="K2180">
        <v>29</v>
      </c>
      <c r="L2180">
        <v>29</v>
      </c>
    </row>
    <row r="2181" spans="1:12" x14ac:dyDescent="0.25">
      <c r="A2181">
        <v>1968</v>
      </c>
      <c r="B2181" s="1" t="s">
        <v>62</v>
      </c>
      <c r="C2181" s="1" t="s">
        <v>68</v>
      </c>
      <c r="D2181">
        <v>12</v>
      </c>
      <c r="E2181" s="1" t="s">
        <v>1293</v>
      </c>
      <c r="F2181" s="1" t="s">
        <v>404</v>
      </c>
      <c r="G2181" s="1" t="s">
        <v>4141</v>
      </c>
      <c r="H2181" s="1" t="s">
        <v>2635</v>
      </c>
      <c r="I2181" s="1" t="s">
        <v>1440</v>
      </c>
      <c r="J2181">
        <v>0</v>
      </c>
      <c r="K2181">
        <v>6</v>
      </c>
      <c r="L2181">
        <v>63</v>
      </c>
    </row>
    <row r="2182" spans="1:12" x14ac:dyDescent="0.25">
      <c r="A2182">
        <v>1968</v>
      </c>
      <c r="B2182" s="1" t="s">
        <v>62</v>
      </c>
      <c r="C2182" s="1" t="s">
        <v>68</v>
      </c>
      <c r="D2182">
        <v>18</v>
      </c>
      <c r="E2182" s="1" t="s">
        <v>149</v>
      </c>
      <c r="F2182" s="1" t="s">
        <v>5081</v>
      </c>
      <c r="G2182" s="1" t="s">
        <v>5082</v>
      </c>
      <c r="H2182" s="1" t="s">
        <v>5083</v>
      </c>
      <c r="I2182" s="1" t="s">
        <v>5084</v>
      </c>
      <c r="J2182">
        <v>0</v>
      </c>
      <c r="K2182">
        <v>6</v>
      </c>
      <c r="L2182">
        <v>6</v>
      </c>
    </row>
    <row r="2183" spans="1:12" x14ac:dyDescent="0.25">
      <c r="A2183">
        <v>1968</v>
      </c>
      <c r="B2183" s="1" t="s">
        <v>62</v>
      </c>
      <c r="C2183" s="1" t="s">
        <v>68</v>
      </c>
      <c r="D2183">
        <v>25</v>
      </c>
      <c r="E2183" s="1" t="s">
        <v>728</v>
      </c>
      <c r="F2183" s="1" t="s">
        <v>4676</v>
      </c>
      <c r="G2183" s="1" t="s">
        <v>5063</v>
      </c>
      <c r="H2183" s="1" t="s">
        <v>5085</v>
      </c>
      <c r="I2183" s="1" t="s">
        <v>4817</v>
      </c>
      <c r="J2183">
        <v>0</v>
      </c>
      <c r="K2183">
        <v>29</v>
      </c>
      <c r="L2183">
        <v>29</v>
      </c>
    </row>
    <row r="2184" spans="1:12" x14ac:dyDescent="0.25">
      <c r="A2184">
        <v>1968</v>
      </c>
      <c r="B2184" s="1" t="s">
        <v>62</v>
      </c>
      <c r="C2184" s="1" t="s">
        <v>68</v>
      </c>
      <c r="D2184">
        <v>28</v>
      </c>
      <c r="E2184" s="1" t="s">
        <v>600</v>
      </c>
      <c r="F2184" s="1" t="s">
        <v>358</v>
      </c>
      <c r="G2184" s="1" t="s">
        <v>1995</v>
      </c>
      <c r="H2184" s="1" t="s">
        <v>5086</v>
      </c>
      <c r="I2184" s="1" t="s">
        <v>5087</v>
      </c>
      <c r="J2184">
        <v>0</v>
      </c>
      <c r="K2184">
        <v>1</v>
      </c>
      <c r="L2184">
        <v>27</v>
      </c>
    </row>
    <row r="2185" spans="1:12" x14ac:dyDescent="0.25">
      <c r="A2185">
        <v>1968</v>
      </c>
      <c r="B2185" s="1" t="s">
        <v>12</v>
      </c>
      <c r="C2185" s="1" t="s">
        <v>19</v>
      </c>
      <c r="D2185">
        <v>3</v>
      </c>
      <c r="E2185" s="1" t="s">
        <v>49</v>
      </c>
      <c r="F2185" s="1" t="s">
        <v>5088</v>
      </c>
      <c r="G2185" s="1" t="s">
        <v>5089</v>
      </c>
      <c r="H2185" s="1" t="s">
        <v>159</v>
      </c>
      <c r="I2185" s="1" t="s">
        <v>5090</v>
      </c>
      <c r="J2185">
        <v>0</v>
      </c>
      <c r="K2185">
        <v>6</v>
      </c>
      <c r="L2185">
        <v>8</v>
      </c>
    </row>
    <row r="2186" spans="1:12" x14ac:dyDescent="0.25">
      <c r="A2186">
        <v>1968</v>
      </c>
      <c r="B2186" s="1" t="s">
        <v>12</v>
      </c>
      <c r="C2186" s="1" t="s">
        <v>19</v>
      </c>
      <c r="D2186">
        <v>8</v>
      </c>
      <c r="E2186" s="1" t="s">
        <v>3567</v>
      </c>
      <c r="F2186" s="1" t="s">
        <v>2861</v>
      </c>
      <c r="G2186" s="1" t="s">
        <v>3427</v>
      </c>
      <c r="H2186" s="1" t="s">
        <v>5091</v>
      </c>
      <c r="I2186" s="1" t="s">
        <v>4961</v>
      </c>
      <c r="J2186">
        <v>0</v>
      </c>
      <c r="K2186">
        <v>11</v>
      </c>
      <c r="L2186">
        <v>11</v>
      </c>
    </row>
    <row r="2187" spans="1:12" x14ac:dyDescent="0.25">
      <c r="A2187">
        <v>1968</v>
      </c>
      <c r="B2187" s="1" t="s">
        <v>12</v>
      </c>
      <c r="C2187" s="1" t="s">
        <v>19</v>
      </c>
      <c r="D2187">
        <v>13</v>
      </c>
      <c r="E2187" s="1" t="s">
        <v>2026</v>
      </c>
      <c r="F2187" s="1" t="s">
        <v>404</v>
      </c>
      <c r="G2187" s="1" t="s">
        <v>5092</v>
      </c>
      <c r="H2187" s="1" t="s">
        <v>5093</v>
      </c>
      <c r="I2187" s="1" t="s">
        <v>631</v>
      </c>
      <c r="J2187">
        <v>0</v>
      </c>
      <c r="K2187">
        <v>7</v>
      </c>
      <c r="L2187">
        <v>7</v>
      </c>
    </row>
    <row r="2188" spans="1:12" x14ac:dyDescent="0.25">
      <c r="A2188">
        <v>1968</v>
      </c>
      <c r="B2188" s="1" t="s">
        <v>12</v>
      </c>
      <c r="C2188" s="1" t="s">
        <v>19</v>
      </c>
      <c r="D2188">
        <v>15</v>
      </c>
      <c r="E2188" s="1" t="s">
        <v>415</v>
      </c>
      <c r="F2188" s="1" t="s">
        <v>26</v>
      </c>
      <c r="G2188" s="1" t="s">
        <v>5094</v>
      </c>
      <c r="H2188" s="1" t="s">
        <v>5095</v>
      </c>
      <c r="I2188" s="1" t="s">
        <v>1757</v>
      </c>
      <c r="J2188">
        <v>0</v>
      </c>
      <c r="K2188">
        <v>3</v>
      </c>
      <c r="L2188">
        <v>3</v>
      </c>
    </row>
    <row r="2189" spans="1:12" x14ac:dyDescent="0.25">
      <c r="A2189">
        <v>1968</v>
      </c>
      <c r="B2189" s="1" t="s">
        <v>12</v>
      </c>
      <c r="C2189" s="1" t="s">
        <v>24</v>
      </c>
      <c r="D2189">
        <v>2</v>
      </c>
      <c r="E2189" s="1" t="s">
        <v>95</v>
      </c>
      <c r="F2189" s="1" t="s">
        <v>4130</v>
      </c>
      <c r="G2189" s="1" t="s">
        <v>5096</v>
      </c>
      <c r="H2189" s="1" t="s">
        <v>4794</v>
      </c>
      <c r="I2189" s="1" t="s">
        <v>2821</v>
      </c>
      <c r="J2189">
        <v>0</v>
      </c>
      <c r="K2189">
        <v>13</v>
      </c>
      <c r="L2189">
        <v>95</v>
      </c>
    </row>
    <row r="2190" spans="1:12" x14ac:dyDescent="0.25">
      <c r="A2190">
        <v>1968</v>
      </c>
      <c r="B2190" s="1" t="s">
        <v>12</v>
      </c>
      <c r="C2190" s="1" t="s">
        <v>24</v>
      </c>
      <c r="D2190">
        <v>4</v>
      </c>
      <c r="E2190" s="1" t="s">
        <v>168</v>
      </c>
      <c r="F2190" s="1" t="s">
        <v>2861</v>
      </c>
      <c r="G2190" s="1" t="s">
        <v>5097</v>
      </c>
      <c r="H2190" s="1" t="s">
        <v>5098</v>
      </c>
      <c r="I2190" s="1" t="s">
        <v>5099</v>
      </c>
      <c r="J2190">
        <v>0</v>
      </c>
      <c r="K2190">
        <v>3</v>
      </c>
      <c r="L2190">
        <v>15</v>
      </c>
    </row>
    <row r="2191" spans="1:12" x14ac:dyDescent="0.25">
      <c r="A2191">
        <v>1968</v>
      </c>
      <c r="B2191" s="1" t="s">
        <v>12</v>
      </c>
      <c r="C2191" s="1" t="s">
        <v>24</v>
      </c>
      <c r="D2191">
        <v>9</v>
      </c>
      <c r="E2191" s="1" t="s">
        <v>32</v>
      </c>
      <c r="F2191" s="1" t="s">
        <v>3596</v>
      </c>
      <c r="G2191" s="1" t="s">
        <v>5100</v>
      </c>
      <c r="H2191" s="1" t="s">
        <v>5101</v>
      </c>
      <c r="I2191" s="1" t="s">
        <v>4522</v>
      </c>
      <c r="J2191">
        <v>0</v>
      </c>
      <c r="K2191">
        <v>48</v>
      </c>
      <c r="L2191">
        <v>48</v>
      </c>
    </row>
    <row r="2192" spans="1:12" x14ac:dyDescent="0.25">
      <c r="A2192">
        <v>1968</v>
      </c>
      <c r="B2192" s="1" t="s">
        <v>12</v>
      </c>
      <c r="C2192" s="1" t="s">
        <v>24</v>
      </c>
      <c r="D2192">
        <v>10</v>
      </c>
      <c r="E2192" s="1" t="s">
        <v>491</v>
      </c>
      <c r="F2192" s="1" t="s">
        <v>380</v>
      </c>
      <c r="G2192" s="1" t="s">
        <v>5102</v>
      </c>
      <c r="H2192" s="1" t="s">
        <v>3905</v>
      </c>
      <c r="I2192" s="1" t="s">
        <v>5103</v>
      </c>
      <c r="J2192">
        <v>0</v>
      </c>
      <c r="K2192">
        <v>35</v>
      </c>
      <c r="L2192">
        <v>37</v>
      </c>
    </row>
    <row r="2193" spans="1:12" x14ac:dyDescent="0.25">
      <c r="A2193">
        <v>1968</v>
      </c>
      <c r="B2193" s="1" t="s">
        <v>12</v>
      </c>
      <c r="C2193" s="1" t="s">
        <v>24</v>
      </c>
      <c r="D2193">
        <v>14</v>
      </c>
      <c r="E2193" s="1" t="s">
        <v>497</v>
      </c>
      <c r="F2193" s="1" t="s">
        <v>327</v>
      </c>
      <c r="G2193" s="1" t="s">
        <v>5104</v>
      </c>
      <c r="H2193" s="1" t="s">
        <v>5105</v>
      </c>
      <c r="I2193" s="1" t="s">
        <v>5079</v>
      </c>
      <c r="J2193">
        <v>0</v>
      </c>
      <c r="K2193">
        <v>21</v>
      </c>
      <c r="L2193">
        <v>21</v>
      </c>
    </row>
    <row r="2194" spans="1:12" x14ac:dyDescent="0.25">
      <c r="A2194">
        <v>1968</v>
      </c>
      <c r="B2194" s="1" t="s">
        <v>12</v>
      </c>
      <c r="C2194" s="1" t="s">
        <v>24</v>
      </c>
      <c r="D2194">
        <v>18</v>
      </c>
      <c r="E2194" s="1" t="s">
        <v>973</v>
      </c>
      <c r="F2194" s="1" t="s">
        <v>1169</v>
      </c>
      <c r="G2194" s="1" t="s">
        <v>5106</v>
      </c>
      <c r="H2194" s="1" t="s">
        <v>5107</v>
      </c>
      <c r="I2194" s="1" t="s">
        <v>4092</v>
      </c>
      <c r="J2194">
        <v>0</v>
      </c>
      <c r="K2194">
        <v>40</v>
      </c>
      <c r="L2194">
        <v>40</v>
      </c>
    </row>
    <row r="2195" spans="1:12" x14ac:dyDescent="0.25">
      <c r="A2195">
        <v>1968</v>
      </c>
      <c r="B2195" s="1" t="s">
        <v>12</v>
      </c>
      <c r="C2195" s="1" t="s">
        <v>24</v>
      </c>
      <c r="D2195">
        <v>20</v>
      </c>
      <c r="E2195" s="1" t="s">
        <v>2209</v>
      </c>
      <c r="F2195" s="1" t="s">
        <v>5108</v>
      </c>
      <c r="G2195" s="1" t="s">
        <v>5109</v>
      </c>
      <c r="H2195" s="1" t="s">
        <v>5110</v>
      </c>
      <c r="I2195" s="1" t="s">
        <v>2212</v>
      </c>
      <c r="J2195">
        <v>0</v>
      </c>
      <c r="K2195">
        <v>4</v>
      </c>
      <c r="L2195">
        <v>7</v>
      </c>
    </row>
    <row r="2196" spans="1:12" x14ac:dyDescent="0.25">
      <c r="A2196">
        <v>1968</v>
      </c>
      <c r="B2196" s="1" t="s">
        <v>12</v>
      </c>
      <c r="C2196" s="1" t="s">
        <v>24</v>
      </c>
      <c r="D2196">
        <v>31</v>
      </c>
      <c r="E2196" s="1" t="s">
        <v>1116</v>
      </c>
      <c r="F2196" s="1" t="s">
        <v>3706</v>
      </c>
      <c r="G2196" s="1" t="s">
        <v>5111</v>
      </c>
      <c r="H2196" s="1" t="s">
        <v>5112</v>
      </c>
      <c r="I2196" s="1" t="s">
        <v>5113</v>
      </c>
      <c r="J2196">
        <v>0</v>
      </c>
      <c r="K2196">
        <v>5</v>
      </c>
      <c r="L2196">
        <v>6</v>
      </c>
    </row>
    <row r="2197" spans="1:12" x14ac:dyDescent="0.25">
      <c r="A2197">
        <v>1968</v>
      </c>
      <c r="B2197" s="1" t="s">
        <v>12</v>
      </c>
      <c r="C2197" s="1" t="s">
        <v>13</v>
      </c>
      <c r="D2197">
        <v>3</v>
      </c>
      <c r="E2197" s="1" t="s">
        <v>708</v>
      </c>
      <c r="F2197" s="1" t="s">
        <v>2322</v>
      </c>
      <c r="G2197" s="1" t="s">
        <v>5114</v>
      </c>
      <c r="H2197" s="1" t="s">
        <v>5115</v>
      </c>
      <c r="I2197" s="1" t="s">
        <v>5116</v>
      </c>
      <c r="J2197">
        <v>0</v>
      </c>
      <c r="K2197">
        <v>47</v>
      </c>
      <c r="L2197">
        <v>89</v>
      </c>
    </row>
    <row r="2198" spans="1:12" x14ac:dyDescent="0.25">
      <c r="A2198">
        <v>1968</v>
      </c>
      <c r="B2198" s="1" t="s">
        <v>12</v>
      </c>
      <c r="C2198" s="1" t="s">
        <v>13</v>
      </c>
      <c r="D2198">
        <v>8</v>
      </c>
      <c r="E2198" s="1" t="s">
        <v>20</v>
      </c>
      <c r="F2198" s="1" t="s">
        <v>5117</v>
      </c>
      <c r="G2198" s="1" t="s">
        <v>5118</v>
      </c>
      <c r="H2198" s="1" t="s">
        <v>4946</v>
      </c>
      <c r="I2198" s="1" t="s">
        <v>5119</v>
      </c>
      <c r="J2198">
        <v>0</v>
      </c>
      <c r="K2198">
        <v>2</v>
      </c>
      <c r="L2198">
        <v>9</v>
      </c>
    </row>
    <row r="2199" spans="1:12" x14ac:dyDescent="0.25">
      <c r="A2199">
        <v>1968</v>
      </c>
      <c r="B2199" s="1" t="s">
        <v>12</v>
      </c>
      <c r="C2199" s="1" t="s">
        <v>13</v>
      </c>
      <c r="D2199">
        <v>11</v>
      </c>
      <c r="E2199" s="1" t="s">
        <v>71</v>
      </c>
      <c r="F2199" s="1" t="s">
        <v>4187</v>
      </c>
      <c r="G2199" s="1" t="s">
        <v>5120</v>
      </c>
      <c r="H2199" s="1" t="s">
        <v>5121</v>
      </c>
      <c r="I2199" s="1" t="s">
        <v>872</v>
      </c>
      <c r="J2199">
        <v>0</v>
      </c>
      <c r="K2199">
        <v>95</v>
      </c>
      <c r="L2199">
        <v>95</v>
      </c>
    </row>
    <row r="2200" spans="1:12" x14ac:dyDescent="0.25">
      <c r="A2200">
        <v>1968</v>
      </c>
      <c r="B2200" s="1" t="s">
        <v>12</v>
      </c>
      <c r="C2200" s="1" t="s">
        <v>13</v>
      </c>
      <c r="D2200">
        <v>28</v>
      </c>
      <c r="E2200" s="1" t="s">
        <v>5122</v>
      </c>
      <c r="F2200" s="1" t="s">
        <v>358</v>
      </c>
      <c r="G2200" s="1" t="s">
        <v>5123</v>
      </c>
      <c r="H2200" s="1" t="s">
        <v>5124</v>
      </c>
      <c r="I2200" s="1" t="s">
        <v>5125</v>
      </c>
      <c r="J2200">
        <v>1</v>
      </c>
      <c r="K2200">
        <v>57</v>
      </c>
      <c r="L2200">
        <v>57</v>
      </c>
    </row>
    <row r="2201" spans="1:12" x14ac:dyDescent="0.25">
      <c r="A2201">
        <v>1968</v>
      </c>
      <c r="B2201" s="1" t="s">
        <v>30</v>
      </c>
      <c r="C2201" s="1" t="s">
        <v>31</v>
      </c>
      <c r="D2201">
        <v>8</v>
      </c>
      <c r="E2201" s="1" t="s">
        <v>2115</v>
      </c>
      <c r="F2201" s="1" t="s">
        <v>5126</v>
      </c>
      <c r="G2201" s="1" t="s">
        <v>5127</v>
      </c>
      <c r="H2201" s="1" t="s">
        <v>5128</v>
      </c>
      <c r="I2201" s="1" t="s">
        <v>5129</v>
      </c>
      <c r="J2201">
        <v>0</v>
      </c>
      <c r="K2201">
        <v>10</v>
      </c>
      <c r="L2201">
        <v>10</v>
      </c>
    </row>
    <row r="2202" spans="1:12" x14ac:dyDescent="0.25">
      <c r="A2202">
        <v>1968</v>
      </c>
      <c r="B2202" s="1" t="s">
        <v>30</v>
      </c>
      <c r="C2202" s="1" t="s">
        <v>31</v>
      </c>
      <c r="D2202">
        <v>11</v>
      </c>
      <c r="E2202" s="1" t="s">
        <v>313</v>
      </c>
      <c r="F2202" s="1" t="s">
        <v>4123</v>
      </c>
      <c r="G2202" s="1" t="s">
        <v>5130</v>
      </c>
      <c r="H2202" s="1" t="s">
        <v>1993</v>
      </c>
      <c r="I2202" s="1" t="s">
        <v>627</v>
      </c>
      <c r="J2202">
        <v>0</v>
      </c>
      <c r="K2202">
        <v>11</v>
      </c>
      <c r="L2202">
        <v>40</v>
      </c>
    </row>
    <row r="2203" spans="1:12" x14ac:dyDescent="0.25">
      <c r="A2203">
        <v>1968</v>
      </c>
      <c r="B2203" s="1" t="s">
        <v>30</v>
      </c>
      <c r="C2203" s="1" t="s">
        <v>31</v>
      </c>
      <c r="D2203">
        <v>20</v>
      </c>
      <c r="E2203" s="1" t="s">
        <v>415</v>
      </c>
      <c r="F2203" s="1" t="s">
        <v>358</v>
      </c>
      <c r="G2203" s="1" t="s">
        <v>1675</v>
      </c>
      <c r="H2203" s="1" t="s">
        <v>5131</v>
      </c>
      <c r="I2203" s="1" t="s">
        <v>2383</v>
      </c>
      <c r="J2203">
        <v>0</v>
      </c>
      <c r="K2203">
        <v>19</v>
      </c>
      <c r="L2203">
        <v>19</v>
      </c>
    </row>
    <row r="2204" spans="1:12" x14ac:dyDescent="0.25">
      <c r="A2204">
        <v>1968</v>
      </c>
      <c r="B2204" s="1" t="s">
        <v>30</v>
      </c>
      <c r="C2204" s="1" t="s">
        <v>31</v>
      </c>
      <c r="D2204">
        <v>21</v>
      </c>
      <c r="E2204" s="1" t="s">
        <v>728</v>
      </c>
      <c r="F2204" s="1" t="s">
        <v>358</v>
      </c>
      <c r="G2204" s="1" t="s">
        <v>5132</v>
      </c>
      <c r="H2204" s="1" t="s">
        <v>5133</v>
      </c>
      <c r="I2204" s="1" t="s">
        <v>4753</v>
      </c>
      <c r="J2204">
        <v>0</v>
      </c>
      <c r="K2204">
        <v>23</v>
      </c>
      <c r="L2204">
        <v>23</v>
      </c>
    </row>
    <row r="2205" spans="1:12" x14ac:dyDescent="0.25">
      <c r="A2205">
        <v>1968</v>
      </c>
      <c r="B2205" s="1" t="s">
        <v>30</v>
      </c>
      <c r="C2205" s="1" t="s">
        <v>31</v>
      </c>
      <c r="D2205">
        <v>25</v>
      </c>
      <c r="E2205" s="1" t="s">
        <v>20</v>
      </c>
      <c r="F2205" s="1" t="s">
        <v>380</v>
      </c>
      <c r="G2205" s="1" t="s">
        <v>5134</v>
      </c>
      <c r="H2205" s="1" t="s">
        <v>5135</v>
      </c>
      <c r="I2205" s="1" t="s">
        <v>3343</v>
      </c>
      <c r="J2205">
        <v>0</v>
      </c>
      <c r="K2205">
        <v>32</v>
      </c>
      <c r="L2205">
        <v>42</v>
      </c>
    </row>
    <row r="2206" spans="1:12" x14ac:dyDescent="0.25">
      <c r="A2206">
        <v>1968</v>
      </c>
      <c r="B2206" s="1" t="s">
        <v>30</v>
      </c>
      <c r="C2206" s="1" t="s">
        <v>54</v>
      </c>
      <c r="D2206">
        <v>22</v>
      </c>
      <c r="E2206" s="1" t="s">
        <v>497</v>
      </c>
      <c r="F2206" s="1" t="s">
        <v>4130</v>
      </c>
      <c r="G2206" s="1" t="s">
        <v>4131</v>
      </c>
      <c r="H2206" s="1" t="s">
        <v>1198</v>
      </c>
      <c r="I2206" s="1" t="s">
        <v>3000</v>
      </c>
      <c r="J2206">
        <v>0</v>
      </c>
      <c r="K2206">
        <v>0</v>
      </c>
      <c r="L2206">
        <v>107</v>
      </c>
    </row>
    <row r="2207" spans="1:12" x14ac:dyDescent="0.25">
      <c r="A2207">
        <v>1968</v>
      </c>
      <c r="B2207" s="1" t="s">
        <v>30</v>
      </c>
      <c r="C2207" s="1" t="s">
        <v>54</v>
      </c>
      <c r="D2207">
        <v>23</v>
      </c>
      <c r="E2207" s="1" t="s">
        <v>497</v>
      </c>
      <c r="F2207" s="1" t="s">
        <v>3706</v>
      </c>
      <c r="G2207" s="1" t="s">
        <v>5136</v>
      </c>
      <c r="H2207" s="1" t="s">
        <v>5137</v>
      </c>
      <c r="I2207" s="1" t="s">
        <v>5138</v>
      </c>
      <c r="J2207">
        <v>0</v>
      </c>
      <c r="K2207">
        <v>9</v>
      </c>
      <c r="L2207">
        <v>9</v>
      </c>
    </row>
    <row r="2208" spans="1:12" x14ac:dyDescent="0.25">
      <c r="A2208">
        <v>1968</v>
      </c>
      <c r="B2208" s="1" t="s">
        <v>30</v>
      </c>
      <c r="C2208" s="1" t="s">
        <v>54</v>
      </c>
      <c r="D2208">
        <v>25</v>
      </c>
      <c r="E2208" s="1" t="s">
        <v>3285</v>
      </c>
      <c r="F2208" s="1" t="s">
        <v>26</v>
      </c>
      <c r="G2208" s="1" t="s">
        <v>2040</v>
      </c>
      <c r="H2208" s="1" t="s">
        <v>5139</v>
      </c>
      <c r="I2208" s="1" t="s">
        <v>4441</v>
      </c>
      <c r="J2208">
        <v>0</v>
      </c>
      <c r="K2208">
        <v>26</v>
      </c>
      <c r="L2208">
        <v>28</v>
      </c>
    </row>
    <row r="2209" spans="1:12" x14ac:dyDescent="0.25">
      <c r="A2209">
        <v>1968</v>
      </c>
      <c r="B2209" s="1" t="s">
        <v>30</v>
      </c>
      <c r="C2209" s="1" t="s">
        <v>78</v>
      </c>
      <c r="D2209">
        <v>2</v>
      </c>
      <c r="E2209" s="1" t="s">
        <v>1404</v>
      </c>
      <c r="F2209" s="1" t="s">
        <v>380</v>
      </c>
      <c r="G2209" s="1" t="s">
        <v>5140</v>
      </c>
      <c r="H2209" s="1" t="s">
        <v>5141</v>
      </c>
      <c r="I2209" s="1" t="s">
        <v>5142</v>
      </c>
      <c r="J2209">
        <v>0</v>
      </c>
      <c r="K2209">
        <v>39</v>
      </c>
      <c r="L2209">
        <v>39</v>
      </c>
    </row>
    <row r="2210" spans="1:12" x14ac:dyDescent="0.25">
      <c r="A2210">
        <v>1968</v>
      </c>
      <c r="B2210" s="1" t="s">
        <v>30</v>
      </c>
      <c r="C2210" s="1" t="s">
        <v>78</v>
      </c>
      <c r="D2210">
        <v>12</v>
      </c>
      <c r="E2210" s="1" t="s">
        <v>2209</v>
      </c>
      <c r="F2210" s="1" t="s">
        <v>404</v>
      </c>
      <c r="G2210" s="1" t="s">
        <v>4141</v>
      </c>
      <c r="H2210" s="1" t="s">
        <v>2211</v>
      </c>
      <c r="I2210" s="1" t="s">
        <v>1440</v>
      </c>
      <c r="J2210">
        <v>0</v>
      </c>
      <c r="K2210">
        <v>51</v>
      </c>
      <c r="L2210">
        <v>51</v>
      </c>
    </row>
    <row r="2211" spans="1:12" x14ac:dyDescent="0.25">
      <c r="A2211">
        <v>1968</v>
      </c>
      <c r="B2211" s="1" t="s">
        <v>30</v>
      </c>
      <c r="C2211" s="1" t="s">
        <v>78</v>
      </c>
      <c r="D2211">
        <v>24</v>
      </c>
      <c r="E2211" s="1" t="s">
        <v>1404</v>
      </c>
      <c r="F2211" s="1" t="s">
        <v>534</v>
      </c>
      <c r="G2211" s="1" t="s">
        <v>5143</v>
      </c>
      <c r="H2211" s="1" t="s">
        <v>5144</v>
      </c>
      <c r="I2211" s="1" t="s">
        <v>5145</v>
      </c>
      <c r="J2211">
        <v>0</v>
      </c>
      <c r="K2211">
        <v>2</v>
      </c>
      <c r="L2211">
        <v>4</v>
      </c>
    </row>
    <row r="2212" spans="1:12" x14ac:dyDescent="0.25">
      <c r="A2212">
        <v>1968</v>
      </c>
      <c r="B2212" s="1" t="s">
        <v>30</v>
      </c>
      <c r="C2212" s="1" t="s">
        <v>78</v>
      </c>
      <c r="D2212">
        <v>24</v>
      </c>
      <c r="E2212" s="1" t="s">
        <v>87</v>
      </c>
      <c r="F2212" s="1" t="s">
        <v>2861</v>
      </c>
      <c r="G2212" s="1" t="s">
        <v>5146</v>
      </c>
      <c r="H2212" s="1" t="s">
        <v>5147</v>
      </c>
      <c r="I2212" s="1" t="s">
        <v>3978</v>
      </c>
      <c r="J2212">
        <v>0</v>
      </c>
      <c r="K2212">
        <v>20</v>
      </c>
      <c r="L2212">
        <v>47</v>
      </c>
    </row>
    <row r="2213" spans="1:12" x14ac:dyDescent="0.25">
      <c r="A2213">
        <v>1968</v>
      </c>
      <c r="B2213" s="1" t="s">
        <v>30</v>
      </c>
      <c r="C2213" s="1" t="s">
        <v>78</v>
      </c>
      <c r="D2213">
        <v>26</v>
      </c>
      <c r="E2213" s="1" t="s">
        <v>1404</v>
      </c>
      <c r="F2213" s="1" t="s">
        <v>404</v>
      </c>
      <c r="G2213" s="1" t="s">
        <v>5148</v>
      </c>
      <c r="H2213" s="1" t="s">
        <v>5149</v>
      </c>
      <c r="I2213" s="1" t="s">
        <v>1440</v>
      </c>
      <c r="J2213">
        <v>0</v>
      </c>
      <c r="K2213">
        <v>3</v>
      </c>
      <c r="L2213">
        <v>3</v>
      </c>
    </row>
    <row r="2214" spans="1:12" x14ac:dyDescent="0.25">
      <c r="A2214">
        <v>1968</v>
      </c>
      <c r="B2214" s="1" t="s">
        <v>30</v>
      </c>
      <c r="C2214" s="1" t="s">
        <v>78</v>
      </c>
      <c r="D2214">
        <v>26</v>
      </c>
      <c r="E2214" s="1" t="s">
        <v>503</v>
      </c>
      <c r="F2214" s="1" t="s">
        <v>358</v>
      </c>
      <c r="G2214" s="1" t="s">
        <v>1513</v>
      </c>
      <c r="H2214" s="1" t="s">
        <v>5150</v>
      </c>
      <c r="I2214" s="1" t="s">
        <v>5151</v>
      </c>
      <c r="J2214">
        <v>0</v>
      </c>
      <c r="K2214">
        <v>12</v>
      </c>
      <c r="L2214">
        <v>12</v>
      </c>
    </row>
    <row r="2215" spans="1:12" x14ac:dyDescent="0.25">
      <c r="A2215">
        <v>1968</v>
      </c>
      <c r="B2215" s="1" t="s">
        <v>30</v>
      </c>
      <c r="C2215" s="1" t="s">
        <v>78</v>
      </c>
      <c r="D2215">
        <v>27</v>
      </c>
      <c r="E2215" s="1" t="s">
        <v>90</v>
      </c>
      <c r="F2215" s="1" t="s">
        <v>2861</v>
      </c>
      <c r="G2215" s="1" t="s">
        <v>5152</v>
      </c>
      <c r="H2215" s="1" t="s">
        <v>93</v>
      </c>
      <c r="I2215" s="1" t="s">
        <v>5153</v>
      </c>
      <c r="J2215">
        <v>1</v>
      </c>
      <c r="K2215">
        <v>27</v>
      </c>
      <c r="L2215">
        <v>45</v>
      </c>
    </row>
    <row r="2216" spans="1:12" x14ac:dyDescent="0.25">
      <c r="A2216">
        <v>1968</v>
      </c>
      <c r="B2216" s="1" t="s">
        <v>30</v>
      </c>
      <c r="C2216" s="1" t="s">
        <v>78</v>
      </c>
      <c r="D2216">
        <v>31</v>
      </c>
      <c r="E2216" s="1" t="s">
        <v>503</v>
      </c>
      <c r="F2216" s="1" t="s">
        <v>358</v>
      </c>
      <c r="G2216" s="1" t="s">
        <v>2112</v>
      </c>
      <c r="H2216" s="1" t="s">
        <v>5154</v>
      </c>
      <c r="I2216" s="1" t="s">
        <v>5155</v>
      </c>
      <c r="J2216">
        <v>0</v>
      </c>
      <c r="K2216">
        <v>26</v>
      </c>
      <c r="L2216">
        <v>26</v>
      </c>
    </row>
    <row r="2217" spans="1:12" x14ac:dyDescent="0.25">
      <c r="A2217">
        <v>1968</v>
      </c>
      <c r="B2217" s="1" t="s">
        <v>30</v>
      </c>
      <c r="C2217" s="1" t="s">
        <v>78</v>
      </c>
      <c r="D2217">
        <v>31</v>
      </c>
      <c r="E2217" s="1" t="s">
        <v>5156</v>
      </c>
      <c r="F2217" s="1" t="s">
        <v>3596</v>
      </c>
      <c r="G2217" s="1" t="s">
        <v>5157</v>
      </c>
      <c r="H2217" s="1" t="s">
        <v>5158</v>
      </c>
      <c r="I2217" s="1" t="s">
        <v>5159</v>
      </c>
      <c r="J2217">
        <v>0</v>
      </c>
      <c r="K2217">
        <v>26</v>
      </c>
      <c r="L2217">
        <v>26</v>
      </c>
    </row>
    <row r="2218" spans="1:12" x14ac:dyDescent="0.25">
      <c r="A2218">
        <v>1969</v>
      </c>
      <c r="B2218" s="1" t="s">
        <v>37</v>
      </c>
      <c r="C2218" s="1" t="s">
        <v>199</v>
      </c>
      <c r="D2218">
        <v>2</v>
      </c>
      <c r="E2218" s="1" t="s">
        <v>1404</v>
      </c>
      <c r="F2218" s="1" t="s">
        <v>4676</v>
      </c>
      <c r="G2218" s="1" t="s">
        <v>5160</v>
      </c>
      <c r="H2218" s="1" t="s">
        <v>5161</v>
      </c>
      <c r="I2218" s="1" t="s">
        <v>5162</v>
      </c>
      <c r="J2218">
        <v>0</v>
      </c>
      <c r="K2218">
        <v>2</v>
      </c>
      <c r="L2218">
        <v>2</v>
      </c>
    </row>
    <row r="2219" spans="1:12" x14ac:dyDescent="0.25">
      <c r="A2219">
        <v>1969</v>
      </c>
      <c r="B2219" s="1" t="s">
        <v>37</v>
      </c>
      <c r="C2219" s="1" t="s">
        <v>199</v>
      </c>
      <c r="D2219">
        <v>2</v>
      </c>
      <c r="E2219" s="1" t="s">
        <v>2495</v>
      </c>
      <c r="F2219" s="1" t="s">
        <v>358</v>
      </c>
      <c r="G2219" s="1" t="s">
        <v>5163</v>
      </c>
      <c r="H2219" s="1" t="s">
        <v>5164</v>
      </c>
      <c r="I2219" s="1" t="s">
        <v>5165</v>
      </c>
      <c r="J2219">
        <v>0</v>
      </c>
      <c r="K2219">
        <v>24</v>
      </c>
      <c r="L2219">
        <v>24</v>
      </c>
    </row>
    <row r="2220" spans="1:12" x14ac:dyDescent="0.25">
      <c r="A2220">
        <v>1969</v>
      </c>
      <c r="B2220" s="1" t="s">
        <v>37</v>
      </c>
      <c r="C2220" s="1" t="s">
        <v>199</v>
      </c>
      <c r="D2220">
        <v>5</v>
      </c>
      <c r="E2220" s="1" t="s">
        <v>5166</v>
      </c>
      <c r="F2220" s="1" t="s">
        <v>404</v>
      </c>
      <c r="G2220" s="1" t="s">
        <v>4699</v>
      </c>
      <c r="H2220" s="1" t="s">
        <v>5167</v>
      </c>
      <c r="I2220" s="1" t="s">
        <v>111</v>
      </c>
      <c r="J2220">
        <v>2</v>
      </c>
      <c r="K2220">
        <v>48</v>
      </c>
      <c r="L2220">
        <v>62</v>
      </c>
    </row>
    <row r="2221" spans="1:12" x14ac:dyDescent="0.25">
      <c r="A2221">
        <v>1969</v>
      </c>
      <c r="B2221" s="1" t="s">
        <v>37</v>
      </c>
      <c r="C2221" s="1" t="s">
        <v>199</v>
      </c>
      <c r="D2221">
        <v>6</v>
      </c>
      <c r="E2221" s="1" t="s">
        <v>87</v>
      </c>
      <c r="F2221" s="1" t="s">
        <v>2861</v>
      </c>
      <c r="G2221" s="1" t="s">
        <v>5168</v>
      </c>
      <c r="H2221" s="1" t="s">
        <v>5169</v>
      </c>
      <c r="I2221" s="1" t="s">
        <v>3978</v>
      </c>
      <c r="J2221">
        <v>0</v>
      </c>
      <c r="K2221">
        <v>11</v>
      </c>
      <c r="L2221">
        <v>28</v>
      </c>
    </row>
    <row r="2222" spans="1:12" x14ac:dyDescent="0.25">
      <c r="A2222">
        <v>1969</v>
      </c>
      <c r="B2222" s="1" t="s">
        <v>37</v>
      </c>
      <c r="C2222" s="1" t="s">
        <v>199</v>
      </c>
      <c r="D2222">
        <v>13</v>
      </c>
      <c r="E2222" s="1" t="s">
        <v>497</v>
      </c>
      <c r="F2222" s="1" t="s">
        <v>4130</v>
      </c>
      <c r="G2222" s="1" t="s">
        <v>4131</v>
      </c>
      <c r="H2222" s="1" t="s">
        <v>5170</v>
      </c>
      <c r="I2222" s="1" t="s">
        <v>2544</v>
      </c>
      <c r="J2222">
        <v>0</v>
      </c>
      <c r="K2222">
        <v>15</v>
      </c>
      <c r="L2222">
        <v>45</v>
      </c>
    </row>
    <row r="2223" spans="1:12" x14ac:dyDescent="0.25">
      <c r="A2223">
        <v>1969</v>
      </c>
      <c r="B2223" s="1" t="s">
        <v>37</v>
      </c>
      <c r="C2223" s="1" t="s">
        <v>199</v>
      </c>
      <c r="D2223">
        <v>16</v>
      </c>
      <c r="E2223" s="1" t="s">
        <v>2679</v>
      </c>
      <c r="F2223" s="1" t="s">
        <v>358</v>
      </c>
      <c r="G2223" s="1" t="s">
        <v>1807</v>
      </c>
      <c r="H2223" s="1" t="s">
        <v>5171</v>
      </c>
      <c r="I2223" s="1" t="s">
        <v>4441</v>
      </c>
      <c r="J2223">
        <v>0</v>
      </c>
      <c r="K2223">
        <v>12</v>
      </c>
      <c r="L2223">
        <v>12</v>
      </c>
    </row>
    <row r="2224" spans="1:12" x14ac:dyDescent="0.25">
      <c r="A2224">
        <v>1969</v>
      </c>
      <c r="B2224" s="1" t="s">
        <v>37</v>
      </c>
      <c r="C2224" s="1" t="s">
        <v>199</v>
      </c>
      <c r="D2224">
        <v>18</v>
      </c>
      <c r="E2224" s="1" t="s">
        <v>497</v>
      </c>
      <c r="F2224" s="1" t="s">
        <v>404</v>
      </c>
      <c r="G2224" s="1" t="s">
        <v>4699</v>
      </c>
      <c r="H2224" s="1" t="s">
        <v>5170</v>
      </c>
      <c r="I2224" s="1" t="s">
        <v>869</v>
      </c>
      <c r="J2224">
        <v>0</v>
      </c>
      <c r="K2224">
        <v>38</v>
      </c>
      <c r="L2224">
        <v>38</v>
      </c>
    </row>
    <row r="2225" spans="1:12" x14ac:dyDescent="0.25">
      <c r="A2225">
        <v>1969</v>
      </c>
      <c r="B2225" s="1" t="s">
        <v>37</v>
      </c>
      <c r="C2225" s="1" t="s">
        <v>164</v>
      </c>
      <c r="D2225">
        <v>18</v>
      </c>
      <c r="E2225" s="1" t="s">
        <v>497</v>
      </c>
      <c r="F2225" s="1" t="s">
        <v>358</v>
      </c>
      <c r="G2225" s="1" t="s">
        <v>5172</v>
      </c>
      <c r="H2225" s="1" t="s">
        <v>5173</v>
      </c>
      <c r="I2225" s="1" t="s">
        <v>5174</v>
      </c>
      <c r="J2225">
        <v>0</v>
      </c>
      <c r="K2225">
        <v>35</v>
      </c>
      <c r="L2225">
        <v>35</v>
      </c>
    </row>
    <row r="2226" spans="1:12" x14ac:dyDescent="0.25">
      <c r="A2226">
        <v>1969</v>
      </c>
      <c r="B2226" s="1" t="s">
        <v>37</v>
      </c>
      <c r="C2226" s="1" t="s">
        <v>164</v>
      </c>
      <c r="D2226">
        <v>24</v>
      </c>
      <c r="E2226" s="1" t="s">
        <v>2495</v>
      </c>
      <c r="F2226" s="1" t="s">
        <v>4660</v>
      </c>
      <c r="G2226" s="1" t="s">
        <v>5175</v>
      </c>
      <c r="H2226" s="1" t="s">
        <v>5176</v>
      </c>
      <c r="I2226" s="1" t="s">
        <v>2129</v>
      </c>
      <c r="J2226">
        <v>0</v>
      </c>
      <c r="K2226">
        <v>36</v>
      </c>
      <c r="L2226">
        <v>36</v>
      </c>
    </row>
    <row r="2227" spans="1:12" x14ac:dyDescent="0.25">
      <c r="A2227">
        <v>1969</v>
      </c>
      <c r="B2227" s="1" t="s">
        <v>37</v>
      </c>
      <c r="C2227" s="1" t="s">
        <v>38</v>
      </c>
      <c r="D2227">
        <v>5</v>
      </c>
      <c r="E2227" s="1" t="s">
        <v>1547</v>
      </c>
      <c r="F2227" s="1" t="s">
        <v>79</v>
      </c>
      <c r="G2227" s="1" t="s">
        <v>5177</v>
      </c>
      <c r="H2227" s="1" t="s">
        <v>1549</v>
      </c>
      <c r="I2227" s="1" t="s">
        <v>5178</v>
      </c>
      <c r="J2227">
        <v>0</v>
      </c>
      <c r="K2227">
        <v>19</v>
      </c>
      <c r="L2227">
        <v>19</v>
      </c>
    </row>
    <row r="2228" spans="1:12" x14ac:dyDescent="0.25">
      <c r="A2228">
        <v>1969</v>
      </c>
      <c r="B2228" s="1" t="s">
        <v>37</v>
      </c>
      <c r="C2228" s="1" t="s">
        <v>38</v>
      </c>
      <c r="D2228">
        <v>13</v>
      </c>
      <c r="E2228" s="1" t="s">
        <v>1404</v>
      </c>
      <c r="F2228" s="1" t="s">
        <v>79</v>
      </c>
      <c r="G2228" s="1" t="s">
        <v>5179</v>
      </c>
      <c r="H2228" s="1" t="s">
        <v>5180</v>
      </c>
      <c r="I2228" s="1" t="s">
        <v>5142</v>
      </c>
      <c r="J2228">
        <v>0</v>
      </c>
      <c r="K2228">
        <v>1</v>
      </c>
      <c r="L2228">
        <v>5</v>
      </c>
    </row>
    <row r="2229" spans="1:12" x14ac:dyDescent="0.25">
      <c r="A2229">
        <v>1969</v>
      </c>
      <c r="B2229" s="1" t="s">
        <v>37</v>
      </c>
      <c r="C2229" s="1" t="s">
        <v>38</v>
      </c>
      <c r="D2229">
        <v>16</v>
      </c>
      <c r="E2229" s="1" t="s">
        <v>5181</v>
      </c>
      <c r="F2229" s="1" t="s">
        <v>4130</v>
      </c>
      <c r="G2229" s="1" t="s">
        <v>4856</v>
      </c>
      <c r="H2229" s="1" t="s">
        <v>5182</v>
      </c>
      <c r="I2229" s="1" t="s">
        <v>5183</v>
      </c>
      <c r="J2229">
        <v>71</v>
      </c>
      <c r="K2229">
        <v>84</v>
      </c>
      <c r="L2229">
        <v>84</v>
      </c>
    </row>
    <row r="2230" spans="1:12" x14ac:dyDescent="0.25">
      <c r="A2230">
        <v>1969</v>
      </c>
      <c r="B2230" s="1" t="s">
        <v>37</v>
      </c>
      <c r="C2230" s="1" t="s">
        <v>38</v>
      </c>
      <c r="D2230">
        <v>20</v>
      </c>
      <c r="E2230" s="1" t="s">
        <v>973</v>
      </c>
      <c r="F2230" s="1" t="s">
        <v>2322</v>
      </c>
      <c r="G2230" s="1" t="s">
        <v>5184</v>
      </c>
      <c r="H2230" s="1" t="s">
        <v>4483</v>
      </c>
      <c r="I2230" s="1" t="s">
        <v>4092</v>
      </c>
      <c r="J2230">
        <v>0</v>
      </c>
      <c r="K2230">
        <v>100</v>
      </c>
      <c r="L2230">
        <v>105</v>
      </c>
    </row>
    <row r="2231" spans="1:12" x14ac:dyDescent="0.25">
      <c r="A2231">
        <v>1969</v>
      </c>
      <c r="B2231" s="1" t="s">
        <v>37</v>
      </c>
      <c r="C2231" s="1" t="s">
        <v>38</v>
      </c>
      <c r="D2231">
        <v>20</v>
      </c>
      <c r="E2231" s="1" t="s">
        <v>4860</v>
      </c>
      <c r="F2231" s="1" t="s">
        <v>358</v>
      </c>
      <c r="G2231" s="1" t="s">
        <v>5185</v>
      </c>
      <c r="H2231" s="1" t="s">
        <v>4924</v>
      </c>
      <c r="I2231" s="1" t="s">
        <v>5186</v>
      </c>
      <c r="J2231">
        <v>0</v>
      </c>
      <c r="K2231">
        <v>16</v>
      </c>
      <c r="L2231">
        <v>27</v>
      </c>
    </row>
    <row r="2232" spans="1:12" x14ac:dyDescent="0.25">
      <c r="A2232">
        <v>1969</v>
      </c>
      <c r="B2232" s="1" t="s">
        <v>62</v>
      </c>
      <c r="C2232" s="1" t="s">
        <v>119</v>
      </c>
      <c r="D2232">
        <v>2</v>
      </c>
      <c r="E2232" s="1" t="s">
        <v>1954</v>
      </c>
      <c r="F2232" s="1" t="s">
        <v>26</v>
      </c>
      <c r="G2232" s="1" t="s">
        <v>5187</v>
      </c>
      <c r="H2232" s="1" t="s">
        <v>5188</v>
      </c>
      <c r="I2232" s="1" t="s">
        <v>5189</v>
      </c>
      <c r="J2232">
        <v>0</v>
      </c>
      <c r="K2232">
        <v>2</v>
      </c>
      <c r="L2232">
        <v>2</v>
      </c>
    </row>
    <row r="2233" spans="1:12" x14ac:dyDescent="0.25">
      <c r="A2233">
        <v>1969</v>
      </c>
      <c r="B2233" s="1" t="s">
        <v>62</v>
      </c>
      <c r="C2233" s="1" t="s">
        <v>119</v>
      </c>
      <c r="D2233">
        <v>2</v>
      </c>
      <c r="E2233" s="1" t="s">
        <v>1066</v>
      </c>
      <c r="F2233" s="1" t="s">
        <v>1169</v>
      </c>
      <c r="G2233" s="1" t="s">
        <v>5190</v>
      </c>
      <c r="H2233" s="1" t="s">
        <v>5191</v>
      </c>
      <c r="I2233" s="1" t="s">
        <v>1247</v>
      </c>
      <c r="J2233">
        <v>0</v>
      </c>
      <c r="K2233">
        <v>53</v>
      </c>
      <c r="L2233">
        <v>53</v>
      </c>
    </row>
    <row r="2234" spans="1:12" x14ac:dyDescent="0.25">
      <c r="A2234">
        <v>1969</v>
      </c>
      <c r="B2234" s="1" t="s">
        <v>62</v>
      </c>
      <c r="C2234" s="1" t="s">
        <v>119</v>
      </c>
      <c r="D2234">
        <v>2</v>
      </c>
      <c r="E2234" s="1" t="s">
        <v>728</v>
      </c>
      <c r="F2234" s="1" t="s">
        <v>5192</v>
      </c>
      <c r="G2234" s="1" t="s">
        <v>5193</v>
      </c>
      <c r="H2234" s="1" t="s">
        <v>5026</v>
      </c>
      <c r="I2234" s="1" t="s">
        <v>4817</v>
      </c>
      <c r="J2234">
        <v>0</v>
      </c>
      <c r="K2234">
        <v>24</v>
      </c>
      <c r="L2234">
        <v>78</v>
      </c>
    </row>
    <row r="2235" spans="1:12" x14ac:dyDescent="0.25">
      <c r="A2235">
        <v>1969</v>
      </c>
      <c r="B2235" s="1" t="s">
        <v>62</v>
      </c>
      <c r="C2235" s="1" t="s">
        <v>119</v>
      </c>
      <c r="D2235">
        <v>7</v>
      </c>
      <c r="E2235" s="1" t="s">
        <v>1711</v>
      </c>
      <c r="F2235" s="1" t="s">
        <v>4330</v>
      </c>
      <c r="G2235" s="1" t="s">
        <v>5194</v>
      </c>
      <c r="H2235" s="1" t="s">
        <v>5195</v>
      </c>
      <c r="I2235" s="1" t="s">
        <v>4952</v>
      </c>
      <c r="J2235">
        <v>0</v>
      </c>
      <c r="K2235">
        <v>1</v>
      </c>
      <c r="L2235">
        <v>21</v>
      </c>
    </row>
    <row r="2236" spans="1:12" x14ac:dyDescent="0.25">
      <c r="A2236">
        <v>1969</v>
      </c>
      <c r="B2236" s="1" t="s">
        <v>62</v>
      </c>
      <c r="C2236" s="1" t="s">
        <v>119</v>
      </c>
      <c r="D2236">
        <v>15</v>
      </c>
      <c r="E2236" s="1" t="s">
        <v>64</v>
      </c>
      <c r="F2236" s="1" t="s">
        <v>534</v>
      </c>
      <c r="G2236" s="1" t="s">
        <v>5196</v>
      </c>
      <c r="H2236" s="1" t="s">
        <v>5197</v>
      </c>
      <c r="I2236" s="1" t="s">
        <v>5198</v>
      </c>
      <c r="J2236">
        <v>0</v>
      </c>
      <c r="K2236">
        <v>31</v>
      </c>
      <c r="L2236">
        <v>31</v>
      </c>
    </row>
    <row r="2237" spans="1:12" x14ac:dyDescent="0.25">
      <c r="A2237">
        <v>1969</v>
      </c>
      <c r="B2237" s="1" t="s">
        <v>62</v>
      </c>
      <c r="C2237" s="1" t="s">
        <v>119</v>
      </c>
      <c r="D2237">
        <v>16</v>
      </c>
      <c r="E2237" s="1" t="s">
        <v>2619</v>
      </c>
      <c r="F2237" s="1" t="s">
        <v>26</v>
      </c>
      <c r="G2237" s="1" t="s">
        <v>5199</v>
      </c>
      <c r="H2237" s="1" t="s">
        <v>5200</v>
      </c>
      <c r="I2237" s="1" t="s">
        <v>5201</v>
      </c>
      <c r="J2237">
        <v>0</v>
      </c>
      <c r="K2237">
        <v>45</v>
      </c>
      <c r="L2237">
        <v>45</v>
      </c>
    </row>
    <row r="2238" spans="1:12" x14ac:dyDescent="0.25">
      <c r="A2238">
        <v>1969</v>
      </c>
      <c r="B2238" s="1" t="s">
        <v>62</v>
      </c>
      <c r="C2238" s="1" t="s">
        <v>119</v>
      </c>
      <c r="D2238">
        <v>21</v>
      </c>
      <c r="E2238" s="1" t="s">
        <v>575</v>
      </c>
      <c r="F2238" s="1" t="s">
        <v>318</v>
      </c>
      <c r="G2238" s="1" t="s">
        <v>5202</v>
      </c>
      <c r="H2238" s="1" t="s">
        <v>5203</v>
      </c>
      <c r="I2238" s="1" t="s">
        <v>5204</v>
      </c>
      <c r="J2238">
        <v>0</v>
      </c>
      <c r="K2238">
        <v>44</v>
      </c>
      <c r="L2238">
        <v>44</v>
      </c>
    </row>
    <row r="2239" spans="1:12" x14ac:dyDescent="0.25">
      <c r="A2239">
        <v>1969</v>
      </c>
      <c r="B2239" s="1" t="s">
        <v>62</v>
      </c>
      <c r="C2239" s="1" t="s">
        <v>119</v>
      </c>
      <c r="D2239">
        <v>24</v>
      </c>
      <c r="E2239" s="1" t="s">
        <v>5205</v>
      </c>
      <c r="F2239" s="1" t="s">
        <v>358</v>
      </c>
      <c r="G2239" s="1" t="s">
        <v>5206</v>
      </c>
      <c r="H2239" s="1" t="s">
        <v>5207</v>
      </c>
      <c r="I2239" s="1" t="s">
        <v>5208</v>
      </c>
      <c r="J2239">
        <v>0</v>
      </c>
      <c r="K2239">
        <v>1</v>
      </c>
      <c r="L2239">
        <v>33</v>
      </c>
    </row>
    <row r="2240" spans="1:12" x14ac:dyDescent="0.25">
      <c r="A2240">
        <v>1969</v>
      </c>
      <c r="B2240" s="1" t="s">
        <v>62</v>
      </c>
      <c r="C2240" s="1" t="s">
        <v>63</v>
      </c>
      <c r="D2240">
        <v>6</v>
      </c>
      <c r="E2240" s="1" t="s">
        <v>728</v>
      </c>
      <c r="F2240" s="1" t="s">
        <v>5209</v>
      </c>
      <c r="G2240" s="1" t="s">
        <v>5210</v>
      </c>
      <c r="H2240" s="1" t="s">
        <v>5211</v>
      </c>
      <c r="I2240" s="1" t="s">
        <v>4817</v>
      </c>
      <c r="J2240">
        <v>0</v>
      </c>
      <c r="K2240">
        <v>30</v>
      </c>
      <c r="L2240">
        <v>74</v>
      </c>
    </row>
    <row r="2241" spans="1:12" x14ac:dyDescent="0.25">
      <c r="A2241">
        <v>1969</v>
      </c>
      <c r="B2241" s="1" t="s">
        <v>62</v>
      </c>
      <c r="C2241" s="1" t="s">
        <v>63</v>
      </c>
      <c r="D2241">
        <v>7</v>
      </c>
      <c r="E2241" s="1" t="s">
        <v>20</v>
      </c>
      <c r="F2241" s="1" t="s">
        <v>26</v>
      </c>
      <c r="G2241" s="1" t="s">
        <v>5212</v>
      </c>
      <c r="H2241" s="1" t="s">
        <v>5213</v>
      </c>
      <c r="I2241" s="1" t="s">
        <v>5214</v>
      </c>
      <c r="J2241">
        <v>0</v>
      </c>
      <c r="K2241">
        <v>2</v>
      </c>
      <c r="L2241">
        <v>2</v>
      </c>
    </row>
    <row r="2242" spans="1:12" x14ac:dyDescent="0.25">
      <c r="A2242">
        <v>1969</v>
      </c>
      <c r="B2242" s="1" t="s">
        <v>62</v>
      </c>
      <c r="C2242" s="1" t="s">
        <v>63</v>
      </c>
      <c r="D2242">
        <v>23</v>
      </c>
      <c r="E2242" s="1" t="s">
        <v>692</v>
      </c>
      <c r="F2242" s="1" t="s">
        <v>358</v>
      </c>
      <c r="G2242" s="1" t="s">
        <v>5215</v>
      </c>
      <c r="H2242" s="1" t="s">
        <v>5216</v>
      </c>
      <c r="I2242" s="1" t="s">
        <v>3534</v>
      </c>
      <c r="J2242">
        <v>0</v>
      </c>
      <c r="K2242">
        <v>6</v>
      </c>
      <c r="L2242">
        <v>6</v>
      </c>
    </row>
    <row r="2243" spans="1:12" x14ac:dyDescent="0.25">
      <c r="A2243">
        <v>1969</v>
      </c>
      <c r="B2243" s="1" t="s">
        <v>62</v>
      </c>
      <c r="C2243" s="1" t="s">
        <v>63</v>
      </c>
      <c r="D2243">
        <v>25</v>
      </c>
      <c r="E2243" s="1" t="s">
        <v>95</v>
      </c>
      <c r="F2243" s="1" t="s">
        <v>318</v>
      </c>
      <c r="G2243" s="1" t="s">
        <v>5217</v>
      </c>
      <c r="H2243" s="1" t="s">
        <v>5218</v>
      </c>
      <c r="I2243" s="1" t="s">
        <v>5219</v>
      </c>
      <c r="J2243">
        <v>0</v>
      </c>
      <c r="K2243">
        <v>1</v>
      </c>
      <c r="L2243">
        <v>36</v>
      </c>
    </row>
    <row r="2244" spans="1:12" x14ac:dyDescent="0.25">
      <c r="A2244">
        <v>1969</v>
      </c>
      <c r="B2244" s="1" t="s">
        <v>62</v>
      </c>
      <c r="C2244" s="1" t="s">
        <v>68</v>
      </c>
      <c r="D2244">
        <v>4</v>
      </c>
      <c r="E2244" s="1" t="s">
        <v>5220</v>
      </c>
      <c r="F2244" s="1" t="s">
        <v>404</v>
      </c>
      <c r="G2244" s="1" t="s">
        <v>4699</v>
      </c>
      <c r="H2244" s="1" t="s">
        <v>5221</v>
      </c>
      <c r="I2244" s="1" t="s">
        <v>5222</v>
      </c>
      <c r="J2244">
        <v>0</v>
      </c>
      <c r="K2244">
        <v>79</v>
      </c>
      <c r="L2244">
        <v>79</v>
      </c>
    </row>
    <row r="2245" spans="1:12" x14ac:dyDescent="0.25">
      <c r="A2245">
        <v>1969</v>
      </c>
      <c r="B2245" s="1" t="s">
        <v>62</v>
      </c>
      <c r="C2245" s="1" t="s">
        <v>68</v>
      </c>
      <c r="D2245">
        <v>5</v>
      </c>
      <c r="E2245" s="1" t="s">
        <v>1404</v>
      </c>
      <c r="F2245" s="1" t="s">
        <v>404</v>
      </c>
      <c r="G2245" s="1" t="s">
        <v>5223</v>
      </c>
      <c r="H2245" s="1" t="s">
        <v>5224</v>
      </c>
      <c r="I2245" s="1" t="s">
        <v>1699</v>
      </c>
      <c r="J2245">
        <v>0</v>
      </c>
      <c r="K2245">
        <v>19</v>
      </c>
      <c r="L2245">
        <v>19</v>
      </c>
    </row>
    <row r="2246" spans="1:12" x14ac:dyDescent="0.25">
      <c r="A2246">
        <v>1969</v>
      </c>
      <c r="B2246" s="1" t="s">
        <v>62</v>
      </c>
      <c r="C2246" s="1" t="s">
        <v>68</v>
      </c>
      <c r="D2246">
        <v>23</v>
      </c>
      <c r="E2246" s="1" t="s">
        <v>529</v>
      </c>
      <c r="F2246" s="1" t="s">
        <v>2322</v>
      </c>
      <c r="G2246" s="1" t="s">
        <v>5225</v>
      </c>
      <c r="H2246" s="1" t="s">
        <v>5226</v>
      </c>
      <c r="I2246" s="1" t="s">
        <v>1127</v>
      </c>
      <c r="J2246">
        <v>0</v>
      </c>
      <c r="K2246">
        <v>120</v>
      </c>
      <c r="L2246">
        <v>120</v>
      </c>
    </row>
    <row r="2247" spans="1:12" x14ac:dyDescent="0.25">
      <c r="A2247">
        <v>1969</v>
      </c>
      <c r="B2247" s="1" t="s">
        <v>62</v>
      </c>
      <c r="C2247" s="1" t="s">
        <v>68</v>
      </c>
      <c r="D2247">
        <v>28</v>
      </c>
      <c r="E2247" s="1" t="s">
        <v>5227</v>
      </c>
      <c r="F2247" s="1" t="s">
        <v>2322</v>
      </c>
      <c r="G2247" s="1" t="s">
        <v>3835</v>
      </c>
      <c r="H2247" s="1" t="s">
        <v>5228</v>
      </c>
      <c r="I2247" s="1" t="s">
        <v>1127</v>
      </c>
      <c r="J2247">
        <v>0</v>
      </c>
      <c r="K2247">
        <v>40</v>
      </c>
      <c r="L2247">
        <v>40</v>
      </c>
    </row>
    <row r="2248" spans="1:12" x14ac:dyDescent="0.25">
      <c r="A2248">
        <v>1969</v>
      </c>
      <c r="B2248" s="1" t="s">
        <v>12</v>
      </c>
      <c r="C2248" s="1" t="s">
        <v>19</v>
      </c>
      <c r="D2248">
        <v>6</v>
      </c>
      <c r="E2248" s="1" t="s">
        <v>277</v>
      </c>
      <c r="F2248" s="1" t="s">
        <v>4364</v>
      </c>
      <c r="G2248" s="1" t="s">
        <v>5229</v>
      </c>
      <c r="H2248" s="1" t="s">
        <v>5230</v>
      </c>
      <c r="I2248" s="1" t="s">
        <v>5231</v>
      </c>
      <c r="J2248">
        <v>0</v>
      </c>
      <c r="K2248">
        <v>14</v>
      </c>
      <c r="L2248">
        <v>14</v>
      </c>
    </row>
    <row r="2249" spans="1:12" x14ac:dyDescent="0.25">
      <c r="A2249">
        <v>1969</v>
      </c>
      <c r="B2249" s="1" t="s">
        <v>12</v>
      </c>
      <c r="C2249" s="1" t="s">
        <v>19</v>
      </c>
      <c r="D2249">
        <v>12</v>
      </c>
      <c r="E2249" s="1" t="s">
        <v>3437</v>
      </c>
      <c r="F2249" s="1" t="s">
        <v>358</v>
      </c>
      <c r="G2249" s="1" t="s">
        <v>4308</v>
      </c>
      <c r="H2249" s="1" t="s">
        <v>5232</v>
      </c>
      <c r="I2249" s="1" t="s">
        <v>4105</v>
      </c>
      <c r="J2249">
        <v>0</v>
      </c>
      <c r="K2249">
        <v>35</v>
      </c>
      <c r="L2249">
        <v>35</v>
      </c>
    </row>
    <row r="2250" spans="1:12" x14ac:dyDescent="0.25">
      <c r="A2250">
        <v>1969</v>
      </c>
      <c r="B2250" s="1" t="s">
        <v>12</v>
      </c>
      <c r="C2250" s="1" t="s">
        <v>19</v>
      </c>
      <c r="D2250">
        <v>15</v>
      </c>
      <c r="E2250" s="1" t="s">
        <v>20</v>
      </c>
      <c r="F2250" s="1" t="s">
        <v>3706</v>
      </c>
      <c r="G2250" s="1" t="s">
        <v>5233</v>
      </c>
      <c r="H2250" s="1" t="s">
        <v>1968</v>
      </c>
      <c r="I2250" s="1" t="s">
        <v>4481</v>
      </c>
      <c r="J2250">
        <v>0</v>
      </c>
      <c r="K2250">
        <v>3</v>
      </c>
      <c r="L2250">
        <v>14</v>
      </c>
    </row>
    <row r="2251" spans="1:12" x14ac:dyDescent="0.25">
      <c r="A2251">
        <v>1969</v>
      </c>
      <c r="B2251" s="1" t="s">
        <v>12</v>
      </c>
      <c r="C2251" s="1" t="s">
        <v>19</v>
      </c>
      <c r="D2251">
        <v>25</v>
      </c>
      <c r="E2251" s="1" t="s">
        <v>3397</v>
      </c>
      <c r="F2251" s="1" t="s">
        <v>79</v>
      </c>
      <c r="G2251" s="1" t="s">
        <v>5234</v>
      </c>
      <c r="H2251" s="1" t="s">
        <v>5235</v>
      </c>
      <c r="I2251" s="1" t="s">
        <v>5236</v>
      </c>
      <c r="J2251">
        <v>0</v>
      </c>
      <c r="K2251">
        <v>1</v>
      </c>
      <c r="L2251">
        <v>13</v>
      </c>
    </row>
    <row r="2252" spans="1:12" x14ac:dyDescent="0.25">
      <c r="A2252">
        <v>1969</v>
      </c>
      <c r="B2252" s="1" t="s">
        <v>12</v>
      </c>
      <c r="C2252" s="1" t="s">
        <v>19</v>
      </c>
      <c r="D2252">
        <v>26</v>
      </c>
      <c r="E2252" s="1" t="s">
        <v>360</v>
      </c>
      <c r="F2252" s="1" t="s">
        <v>4787</v>
      </c>
      <c r="G2252" s="1" t="s">
        <v>5237</v>
      </c>
      <c r="H2252" s="1" t="s">
        <v>5238</v>
      </c>
      <c r="I2252" s="1" t="s">
        <v>4933</v>
      </c>
      <c r="J2252">
        <v>0</v>
      </c>
      <c r="K2252">
        <v>33</v>
      </c>
      <c r="L2252">
        <v>37</v>
      </c>
    </row>
    <row r="2253" spans="1:12" x14ac:dyDescent="0.25">
      <c r="A2253">
        <v>1969</v>
      </c>
      <c r="B2253" s="1" t="s">
        <v>12</v>
      </c>
      <c r="C2253" s="1" t="s">
        <v>19</v>
      </c>
      <c r="D2253">
        <v>26</v>
      </c>
      <c r="E2253" s="1" t="s">
        <v>20</v>
      </c>
      <c r="F2253" s="1" t="s">
        <v>404</v>
      </c>
      <c r="G2253" s="1" t="s">
        <v>5239</v>
      </c>
      <c r="H2253" s="1" t="s">
        <v>22</v>
      </c>
      <c r="I2253" s="1" t="s">
        <v>5240</v>
      </c>
      <c r="J2253">
        <v>0</v>
      </c>
      <c r="K2253">
        <v>5</v>
      </c>
      <c r="L2253">
        <v>5</v>
      </c>
    </row>
    <row r="2254" spans="1:12" x14ac:dyDescent="0.25">
      <c r="A2254">
        <v>1969</v>
      </c>
      <c r="B2254" s="1" t="s">
        <v>12</v>
      </c>
      <c r="C2254" s="1" t="s">
        <v>24</v>
      </c>
      <c r="D2254">
        <v>3</v>
      </c>
      <c r="E2254" s="1" t="s">
        <v>2026</v>
      </c>
      <c r="F2254" s="1" t="s">
        <v>534</v>
      </c>
      <c r="G2254" s="1" t="s">
        <v>5241</v>
      </c>
      <c r="H2254" s="1" t="s">
        <v>5242</v>
      </c>
      <c r="I2254" s="1" t="s">
        <v>5243</v>
      </c>
      <c r="J2254">
        <v>0</v>
      </c>
      <c r="K2254">
        <v>4</v>
      </c>
      <c r="L2254">
        <v>4</v>
      </c>
    </row>
    <row r="2255" spans="1:12" x14ac:dyDescent="0.25">
      <c r="A2255">
        <v>1969</v>
      </c>
      <c r="B2255" s="1" t="s">
        <v>12</v>
      </c>
      <c r="C2255" s="1" t="s">
        <v>24</v>
      </c>
      <c r="D2255">
        <v>3</v>
      </c>
      <c r="E2255" s="1" t="s">
        <v>877</v>
      </c>
      <c r="F2255" s="1" t="s">
        <v>1169</v>
      </c>
      <c r="G2255" s="1" t="s">
        <v>5244</v>
      </c>
      <c r="H2255" s="1" t="s">
        <v>5245</v>
      </c>
      <c r="I2255" s="1" t="s">
        <v>1127</v>
      </c>
      <c r="J2255">
        <v>0</v>
      </c>
      <c r="K2255">
        <v>55</v>
      </c>
      <c r="L2255">
        <v>55</v>
      </c>
    </row>
    <row r="2256" spans="1:12" x14ac:dyDescent="0.25">
      <c r="A2256">
        <v>1969</v>
      </c>
      <c r="B2256" s="1" t="s">
        <v>12</v>
      </c>
      <c r="C2256" s="1" t="s">
        <v>24</v>
      </c>
      <c r="D2256">
        <v>19</v>
      </c>
      <c r="E2256" s="1" t="s">
        <v>3285</v>
      </c>
      <c r="F2256" s="1" t="s">
        <v>5246</v>
      </c>
      <c r="G2256" s="1" t="s">
        <v>5247</v>
      </c>
      <c r="H2256" s="1" t="s">
        <v>5248</v>
      </c>
      <c r="I2256" s="1" t="s">
        <v>4441</v>
      </c>
      <c r="J2256">
        <v>0</v>
      </c>
      <c r="K2256">
        <v>13</v>
      </c>
      <c r="L2256">
        <v>13</v>
      </c>
    </row>
    <row r="2257" spans="1:12" x14ac:dyDescent="0.25">
      <c r="A2257">
        <v>1969</v>
      </c>
      <c r="B2257" s="1" t="s">
        <v>12</v>
      </c>
      <c r="C2257" s="1" t="s">
        <v>24</v>
      </c>
      <c r="D2257">
        <v>25</v>
      </c>
      <c r="E2257" s="1" t="s">
        <v>1424</v>
      </c>
      <c r="F2257" s="1" t="s">
        <v>358</v>
      </c>
      <c r="G2257" s="1" t="s">
        <v>5249</v>
      </c>
      <c r="H2257" s="1" t="s">
        <v>5250</v>
      </c>
      <c r="I2257" s="1" t="s">
        <v>4715</v>
      </c>
      <c r="J2257">
        <v>0</v>
      </c>
      <c r="K2257">
        <v>1</v>
      </c>
      <c r="L2257">
        <v>1</v>
      </c>
    </row>
    <row r="2258" spans="1:12" x14ac:dyDescent="0.25">
      <c r="A2258">
        <v>1969</v>
      </c>
      <c r="B2258" s="1" t="s">
        <v>12</v>
      </c>
      <c r="C2258" s="1" t="s">
        <v>24</v>
      </c>
      <c r="D2258">
        <v>26</v>
      </c>
      <c r="E2258" s="1" t="s">
        <v>529</v>
      </c>
      <c r="F2258" s="1" t="s">
        <v>1169</v>
      </c>
      <c r="G2258" s="1" t="s">
        <v>4766</v>
      </c>
      <c r="H2258" s="1" t="s">
        <v>5251</v>
      </c>
      <c r="I2258" s="1" t="s">
        <v>1127</v>
      </c>
      <c r="J2258">
        <v>0</v>
      </c>
      <c r="K2258">
        <v>14</v>
      </c>
      <c r="L2258">
        <v>14</v>
      </c>
    </row>
    <row r="2259" spans="1:12" x14ac:dyDescent="0.25">
      <c r="A2259">
        <v>1969</v>
      </c>
      <c r="B2259" s="1" t="s">
        <v>12</v>
      </c>
      <c r="C2259" s="1" t="s">
        <v>24</v>
      </c>
      <c r="D2259">
        <v>26</v>
      </c>
      <c r="E2259" s="1" t="s">
        <v>529</v>
      </c>
      <c r="F2259" s="1" t="s">
        <v>2322</v>
      </c>
      <c r="G2259" s="1" t="s">
        <v>4412</v>
      </c>
      <c r="H2259" s="1" t="s">
        <v>3683</v>
      </c>
      <c r="I2259" s="1" t="s">
        <v>1127</v>
      </c>
      <c r="J2259">
        <v>0</v>
      </c>
      <c r="K2259">
        <v>16</v>
      </c>
      <c r="L2259">
        <v>102</v>
      </c>
    </row>
    <row r="2260" spans="1:12" x14ac:dyDescent="0.25">
      <c r="A2260">
        <v>1969</v>
      </c>
      <c r="B2260" s="1" t="s">
        <v>12</v>
      </c>
      <c r="C2260" s="1" t="s">
        <v>24</v>
      </c>
      <c r="D2260">
        <v>31</v>
      </c>
      <c r="E2260" s="1" t="s">
        <v>123</v>
      </c>
      <c r="F2260" s="1" t="s">
        <v>4543</v>
      </c>
      <c r="G2260" s="1" t="s">
        <v>5252</v>
      </c>
      <c r="H2260" s="1" t="s">
        <v>5253</v>
      </c>
      <c r="I2260" s="1" t="s">
        <v>5254</v>
      </c>
      <c r="J2260">
        <v>0</v>
      </c>
      <c r="K2260">
        <v>3</v>
      </c>
      <c r="L2260">
        <v>3</v>
      </c>
    </row>
    <row r="2261" spans="1:12" x14ac:dyDescent="0.25">
      <c r="A2261">
        <v>1969</v>
      </c>
      <c r="B2261" s="1" t="s">
        <v>12</v>
      </c>
      <c r="C2261" s="1" t="s">
        <v>13</v>
      </c>
      <c r="D2261">
        <v>1</v>
      </c>
      <c r="E2261" s="1" t="s">
        <v>529</v>
      </c>
      <c r="F2261" s="1" t="s">
        <v>2322</v>
      </c>
      <c r="G2261" s="1" t="s">
        <v>3650</v>
      </c>
      <c r="H2261" s="1" t="s">
        <v>5255</v>
      </c>
      <c r="I2261" s="1" t="s">
        <v>1127</v>
      </c>
      <c r="J2261">
        <v>0</v>
      </c>
      <c r="K2261">
        <v>22</v>
      </c>
      <c r="L2261">
        <v>27</v>
      </c>
    </row>
    <row r="2262" spans="1:12" x14ac:dyDescent="0.25">
      <c r="A2262">
        <v>1969</v>
      </c>
      <c r="B2262" s="1" t="s">
        <v>12</v>
      </c>
      <c r="C2262" s="1" t="s">
        <v>13</v>
      </c>
      <c r="D2262">
        <v>2</v>
      </c>
      <c r="E2262" s="1" t="s">
        <v>3285</v>
      </c>
      <c r="F2262" s="1" t="s">
        <v>358</v>
      </c>
      <c r="G2262" s="1" t="s">
        <v>5256</v>
      </c>
      <c r="H2262" s="1" t="s">
        <v>3312</v>
      </c>
      <c r="I2262" s="1" t="s">
        <v>5257</v>
      </c>
      <c r="J2262">
        <v>0</v>
      </c>
      <c r="K2262">
        <v>35</v>
      </c>
      <c r="L2262">
        <v>35</v>
      </c>
    </row>
    <row r="2263" spans="1:12" x14ac:dyDescent="0.25">
      <c r="A2263">
        <v>1969</v>
      </c>
      <c r="B2263" s="1" t="s">
        <v>12</v>
      </c>
      <c r="C2263" s="1" t="s">
        <v>13</v>
      </c>
      <c r="D2263">
        <v>6</v>
      </c>
      <c r="E2263" s="1" t="s">
        <v>1424</v>
      </c>
      <c r="F2263" s="1" t="s">
        <v>358</v>
      </c>
      <c r="G2263" s="1" t="s">
        <v>1513</v>
      </c>
      <c r="H2263" s="1" t="s">
        <v>3751</v>
      </c>
      <c r="I2263" s="1" t="s">
        <v>5258</v>
      </c>
      <c r="J2263">
        <v>0</v>
      </c>
      <c r="K2263">
        <v>1</v>
      </c>
      <c r="L2263">
        <v>16</v>
      </c>
    </row>
    <row r="2264" spans="1:12" x14ac:dyDescent="0.25">
      <c r="A2264">
        <v>1969</v>
      </c>
      <c r="B2264" s="1" t="s">
        <v>12</v>
      </c>
      <c r="C2264" s="1" t="s">
        <v>13</v>
      </c>
      <c r="D2264">
        <v>8</v>
      </c>
      <c r="E2264" s="1" t="s">
        <v>266</v>
      </c>
      <c r="F2264" s="1" t="s">
        <v>358</v>
      </c>
      <c r="G2264" s="1" t="s">
        <v>5259</v>
      </c>
      <c r="H2264" s="1" t="s">
        <v>5260</v>
      </c>
      <c r="I2264" s="1" t="s">
        <v>4882</v>
      </c>
      <c r="J2264">
        <v>0</v>
      </c>
      <c r="K2264">
        <v>32</v>
      </c>
      <c r="L2264">
        <v>32</v>
      </c>
    </row>
    <row r="2265" spans="1:12" x14ac:dyDescent="0.25">
      <c r="A2265">
        <v>1969</v>
      </c>
      <c r="B2265" s="1" t="s">
        <v>12</v>
      </c>
      <c r="C2265" s="1" t="s">
        <v>13</v>
      </c>
      <c r="D2265">
        <v>9</v>
      </c>
      <c r="E2265" s="1" t="s">
        <v>114</v>
      </c>
      <c r="F2265" s="1" t="s">
        <v>4909</v>
      </c>
      <c r="G2265" s="1" t="s">
        <v>4910</v>
      </c>
      <c r="H2265" s="1" t="s">
        <v>5261</v>
      </c>
      <c r="I2265" s="1" t="s">
        <v>5262</v>
      </c>
      <c r="J2265">
        <v>0</v>
      </c>
      <c r="K2265">
        <v>83</v>
      </c>
      <c r="L2265">
        <v>83</v>
      </c>
    </row>
    <row r="2266" spans="1:12" x14ac:dyDescent="0.25">
      <c r="A2266">
        <v>1969</v>
      </c>
      <c r="B2266" s="1" t="s">
        <v>12</v>
      </c>
      <c r="C2266" s="1" t="s">
        <v>13</v>
      </c>
      <c r="D2266">
        <v>12</v>
      </c>
      <c r="E2266" s="1" t="s">
        <v>1947</v>
      </c>
      <c r="F2266" s="1" t="s">
        <v>4485</v>
      </c>
      <c r="G2266" s="1" t="s">
        <v>5263</v>
      </c>
      <c r="H2266" s="1" t="s">
        <v>5264</v>
      </c>
      <c r="I2266" s="1" t="s">
        <v>2985</v>
      </c>
      <c r="J2266">
        <v>0</v>
      </c>
      <c r="K2266">
        <v>45</v>
      </c>
      <c r="L2266">
        <v>47</v>
      </c>
    </row>
    <row r="2267" spans="1:12" x14ac:dyDescent="0.25">
      <c r="A2267">
        <v>1969</v>
      </c>
      <c r="B2267" s="1" t="s">
        <v>12</v>
      </c>
      <c r="C2267" s="1" t="s">
        <v>13</v>
      </c>
      <c r="D2267">
        <v>14</v>
      </c>
      <c r="E2267" s="1" t="s">
        <v>415</v>
      </c>
      <c r="F2267" s="1" t="s">
        <v>358</v>
      </c>
      <c r="G2267" s="1" t="s">
        <v>2381</v>
      </c>
      <c r="H2267" s="1" t="s">
        <v>5265</v>
      </c>
      <c r="I2267" s="1" t="s">
        <v>1499</v>
      </c>
      <c r="J2267">
        <v>0</v>
      </c>
      <c r="K2267">
        <v>20</v>
      </c>
      <c r="L2267">
        <v>21</v>
      </c>
    </row>
    <row r="2268" spans="1:12" x14ac:dyDescent="0.25">
      <c r="A2268">
        <v>1969</v>
      </c>
      <c r="B2268" s="1" t="s">
        <v>12</v>
      </c>
      <c r="C2268" s="1" t="s">
        <v>13</v>
      </c>
      <c r="D2268">
        <v>17</v>
      </c>
      <c r="E2268" s="1" t="s">
        <v>720</v>
      </c>
      <c r="F2268" s="1" t="s">
        <v>2861</v>
      </c>
      <c r="G2268" s="1" t="s">
        <v>5266</v>
      </c>
      <c r="H2268" s="1" t="s">
        <v>5267</v>
      </c>
      <c r="I2268" s="1" t="s">
        <v>5268</v>
      </c>
      <c r="J2268">
        <v>0</v>
      </c>
      <c r="K2268">
        <v>4</v>
      </c>
      <c r="L2268">
        <v>15</v>
      </c>
    </row>
    <row r="2269" spans="1:12" x14ac:dyDescent="0.25">
      <c r="A2269">
        <v>1969</v>
      </c>
      <c r="B2269" s="1" t="s">
        <v>12</v>
      </c>
      <c r="C2269" s="1" t="s">
        <v>13</v>
      </c>
      <c r="D2269">
        <v>20</v>
      </c>
      <c r="E2269" s="1" t="s">
        <v>2679</v>
      </c>
      <c r="F2269" s="1" t="s">
        <v>358</v>
      </c>
      <c r="G2269" s="1" t="s">
        <v>5269</v>
      </c>
      <c r="H2269" s="1" t="s">
        <v>5270</v>
      </c>
      <c r="I2269" s="1" t="s">
        <v>3313</v>
      </c>
      <c r="J2269">
        <v>2</v>
      </c>
      <c r="K2269">
        <v>74</v>
      </c>
      <c r="L2269">
        <v>76</v>
      </c>
    </row>
    <row r="2270" spans="1:12" x14ac:dyDescent="0.25">
      <c r="A2270">
        <v>1969</v>
      </c>
      <c r="B2270" s="1" t="s">
        <v>12</v>
      </c>
      <c r="C2270" s="1" t="s">
        <v>13</v>
      </c>
      <c r="D2270">
        <v>21</v>
      </c>
      <c r="E2270" s="1" t="s">
        <v>503</v>
      </c>
      <c r="F2270" s="1" t="s">
        <v>404</v>
      </c>
      <c r="G2270" s="1" t="s">
        <v>4699</v>
      </c>
      <c r="H2270" s="1" t="s">
        <v>1389</v>
      </c>
      <c r="I2270" s="1" t="s">
        <v>506</v>
      </c>
      <c r="J2270">
        <v>0</v>
      </c>
      <c r="K2270">
        <v>27</v>
      </c>
      <c r="L2270">
        <v>118</v>
      </c>
    </row>
    <row r="2271" spans="1:12" x14ac:dyDescent="0.25">
      <c r="A2271">
        <v>1969</v>
      </c>
      <c r="B2271" s="1" t="s">
        <v>12</v>
      </c>
      <c r="C2271" s="1" t="s">
        <v>13</v>
      </c>
      <c r="D2271">
        <v>26</v>
      </c>
      <c r="E2271" s="1" t="s">
        <v>804</v>
      </c>
      <c r="F2271" s="1" t="s">
        <v>358</v>
      </c>
      <c r="G2271" s="1" t="s">
        <v>4401</v>
      </c>
      <c r="H2271" s="1" t="s">
        <v>3716</v>
      </c>
      <c r="I2271" s="1" t="s">
        <v>1078</v>
      </c>
      <c r="J2271">
        <v>0</v>
      </c>
      <c r="K2271">
        <v>74</v>
      </c>
      <c r="L2271">
        <v>74</v>
      </c>
    </row>
    <row r="2272" spans="1:12" x14ac:dyDescent="0.25">
      <c r="A2272">
        <v>1969</v>
      </c>
      <c r="B2272" s="1" t="s">
        <v>12</v>
      </c>
      <c r="C2272" s="1" t="s">
        <v>13</v>
      </c>
      <c r="D2272">
        <v>26</v>
      </c>
      <c r="E2272" s="1" t="s">
        <v>2026</v>
      </c>
      <c r="F2272" s="1" t="s">
        <v>404</v>
      </c>
      <c r="G2272" s="1" t="s">
        <v>5271</v>
      </c>
      <c r="H2272" s="1" t="s">
        <v>5242</v>
      </c>
      <c r="I2272" s="1" t="s">
        <v>5272</v>
      </c>
      <c r="J2272">
        <v>0</v>
      </c>
      <c r="K2272">
        <v>5</v>
      </c>
      <c r="L2272">
        <v>5</v>
      </c>
    </row>
    <row r="2273" spans="1:12" x14ac:dyDescent="0.25">
      <c r="A2273">
        <v>1969</v>
      </c>
      <c r="B2273" s="1" t="s">
        <v>30</v>
      </c>
      <c r="C2273" s="1" t="s">
        <v>31</v>
      </c>
      <c r="D2273">
        <v>13</v>
      </c>
      <c r="E2273" s="1" t="s">
        <v>529</v>
      </c>
      <c r="F2273" s="1" t="s">
        <v>1169</v>
      </c>
      <c r="G2273" s="1" t="s">
        <v>5022</v>
      </c>
      <c r="H2273" s="1" t="s">
        <v>5273</v>
      </c>
      <c r="I2273" s="1" t="s">
        <v>1127</v>
      </c>
      <c r="J2273">
        <v>0</v>
      </c>
      <c r="K2273">
        <v>24</v>
      </c>
      <c r="L2273">
        <v>56</v>
      </c>
    </row>
    <row r="2274" spans="1:12" x14ac:dyDescent="0.25">
      <c r="A2274">
        <v>1969</v>
      </c>
      <c r="B2274" s="1" t="s">
        <v>30</v>
      </c>
      <c r="C2274" s="1" t="s">
        <v>54</v>
      </c>
      <c r="D2274">
        <v>9</v>
      </c>
      <c r="E2274" s="1" t="s">
        <v>544</v>
      </c>
      <c r="F2274" s="1" t="s">
        <v>358</v>
      </c>
      <c r="G2274" s="1" t="s">
        <v>5274</v>
      </c>
      <c r="H2274" s="1" t="s">
        <v>5275</v>
      </c>
      <c r="I2274" s="1" t="s">
        <v>5276</v>
      </c>
      <c r="J2274">
        <v>0</v>
      </c>
      <c r="K2274">
        <v>2</v>
      </c>
      <c r="L2274">
        <v>4</v>
      </c>
    </row>
    <row r="2275" spans="1:12" x14ac:dyDescent="0.25">
      <c r="A2275">
        <v>1969</v>
      </c>
      <c r="B2275" s="1" t="s">
        <v>30</v>
      </c>
      <c r="C2275" s="1" t="s">
        <v>54</v>
      </c>
      <c r="D2275">
        <v>13</v>
      </c>
      <c r="E2275" s="1" t="s">
        <v>529</v>
      </c>
      <c r="F2275" s="1" t="s">
        <v>1169</v>
      </c>
      <c r="G2275" s="1" t="s">
        <v>5277</v>
      </c>
      <c r="H2275" s="1" t="s">
        <v>5278</v>
      </c>
      <c r="I2275" s="1" t="s">
        <v>1127</v>
      </c>
      <c r="J2275">
        <v>0</v>
      </c>
      <c r="K2275">
        <v>12</v>
      </c>
      <c r="L2275">
        <v>12</v>
      </c>
    </row>
    <row r="2276" spans="1:12" x14ac:dyDescent="0.25">
      <c r="A2276">
        <v>1969</v>
      </c>
      <c r="B2276" s="1" t="s">
        <v>30</v>
      </c>
      <c r="C2276" s="1" t="s">
        <v>54</v>
      </c>
      <c r="D2276">
        <v>19</v>
      </c>
      <c r="E2276" s="1" t="s">
        <v>5279</v>
      </c>
      <c r="F2276" s="1" t="s">
        <v>380</v>
      </c>
      <c r="G2276" s="1" t="s">
        <v>5102</v>
      </c>
      <c r="H2276" s="1" t="s">
        <v>5280</v>
      </c>
      <c r="I2276" s="1" t="s">
        <v>5281</v>
      </c>
      <c r="J2276">
        <v>0</v>
      </c>
      <c r="K2276">
        <v>14</v>
      </c>
      <c r="L2276">
        <v>14</v>
      </c>
    </row>
    <row r="2277" spans="1:12" x14ac:dyDescent="0.25">
      <c r="A2277">
        <v>1969</v>
      </c>
      <c r="B2277" s="1" t="s">
        <v>30</v>
      </c>
      <c r="C2277" s="1" t="s">
        <v>54</v>
      </c>
      <c r="D2277">
        <v>20</v>
      </c>
      <c r="E2277" s="1" t="s">
        <v>2026</v>
      </c>
      <c r="F2277" s="1" t="s">
        <v>4485</v>
      </c>
      <c r="G2277" s="1" t="s">
        <v>5282</v>
      </c>
      <c r="H2277" s="1" t="s">
        <v>5283</v>
      </c>
      <c r="I2277" s="1" t="s">
        <v>5284</v>
      </c>
      <c r="J2277">
        <v>0</v>
      </c>
      <c r="K2277">
        <v>87</v>
      </c>
      <c r="L2277">
        <v>87</v>
      </c>
    </row>
    <row r="2278" spans="1:12" x14ac:dyDescent="0.25">
      <c r="A2278">
        <v>1969</v>
      </c>
      <c r="B2278" s="1" t="s">
        <v>30</v>
      </c>
      <c r="C2278" s="1" t="s">
        <v>78</v>
      </c>
      <c r="D2278">
        <v>3</v>
      </c>
      <c r="E2278" s="1" t="s">
        <v>2209</v>
      </c>
      <c r="F2278" s="1" t="s">
        <v>404</v>
      </c>
      <c r="G2278" s="1" t="s">
        <v>4141</v>
      </c>
      <c r="H2278" s="1" t="s">
        <v>3082</v>
      </c>
      <c r="I2278" s="1" t="s">
        <v>872</v>
      </c>
      <c r="J2278">
        <v>0</v>
      </c>
      <c r="K2278">
        <v>62</v>
      </c>
      <c r="L2278">
        <v>62</v>
      </c>
    </row>
    <row r="2279" spans="1:12" x14ac:dyDescent="0.25">
      <c r="A2279">
        <v>1969</v>
      </c>
      <c r="B2279" s="1" t="s">
        <v>30</v>
      </c>
      <c r="C2279" s="1" t="s">
        <v>78</v>
      </c>
      <c r="D2279">
        <v>5</v>
      </c>
      <c r="E2279" s="1" t="s">
        <v>20</v>
      </c>
      <c r="F2279" s="1" t="s">
        <v>534</v>
      </c>
      <c r="G2279" s="1" t="s">
        <v>5285</v>
      </c>
      <c r="H2279" s="1" t="s">
        <v>5286</v>
      </c>
      <c r="I2279" s="1" t="s">
        <v>3743</v>
      </c>
      <c r="J2279">
        <v>0</v>
      </c>
      <c r="K2279">
        <v>9</v>
      </c>
      <c r="L2279">
        <v>9</v>
      </c>
    </row>
    <row r="2280" spans="1:12" x14ac:dyDescent="0.25">
      <c r="A2280">
        <v>1969</v>
      </c>
      <c r="B2280" s="1" t="s">
        <v>30</v>
      </c>
      <c r="C2280" s="1" t="s">
        <v>78</v>
      </c>
      <c r="D2280">
        <v>6</v>
      </c>
      <c r="E2280" s="1" t="s">
        <v>529</v>
      </c>
      <c r="F2280" s="1" t="s">
        <v>1169</v>
      </c>
      <c r="G2280" s="1" t="s">
        <v>5287</v>
      </c>
      <c r="H2280" s="1" t="s">
        <v>5288</v>
      </c>
      <c r="I2280" s="1" t="s">
        <v>1127</v>
      </c>
      <c r="J2280">
        <v>0</v>
      </c>
      <c r="K2280">
        <v>8</v>
      </c>
      <c r="L2280">
        <v>8</v>
      </c>
    </row>
    <row r="2281" spans="1:12" x14ac:dyDescent="0.25">
      <c r="A2281">
        <v>1969</v>
      </c>
      <c r="B2281" s="1" t="s">
        <v>30</v>
      </c>
      <c r="C2281" s="1" t="s">
        <v>78</v>
      </c>
      <c r="D2281">
        <v>8</v>
      </c>
      <c r="E2281" s="1" t="s">
        <v>486</v>
      </c>
      <c r="F2281" s="1" t="s">
        <v>358</v>
      </c>
      <c r="G2281" s="1" t="s">
        <v>5289</v>
      </c>
      <c r="H2281" s="1" t="s">
        <v>5290</v>
      </c>
      <c r="I2281" s="1" t="s">
        <v>3966</v>
      </c>
      <c r="J2281">
        <v>0</v>
      </c>
      <c r="K2281">
        <v>90</v>
      </c>
      <c r="L2281">
        <v>90</v>
      </c>
    </row>
    <row r="2282" spans="1:12" x14ac:dyDescent="0.25">
      <c r="A2282">
        <v>1969</v>
      </c>
      <c r="B2282" s="1" t="s">
        <v>30</v>
      </c>
      <c r="C2282" s="1" t="s">
        <v>78</v>
      </c>
      <c r="D2282">
        <v>10</v>
      </c>
      <c r="E2282" s="1" t="s">
        <v>529</v>
      </c>
      <c r="F2282" s="1" t="s">
        <v>2322</v>
      </c>
      <c r="G2282" s="1" t="s">
        <v>5291</v>
      </c>
      <c r="H2282" s="1" t="s">
        <v>5292</v>
      </c>
      <c r="I2282" s="1" t="s">
        <v>1127</v>
      </c>
      <c r="J2282">
        <v>0</v>
      </c>
      <c r="K2282">
        <v>17</v>
      </c>
      <c r="L2282">
        <v>17</v>
      </c>
    </row>
    <row r="2283" spans="1:12" x14ac:dyDescent="0.25">
      <c r="A2283">
        <v>1969</v>
      </c>
      <c r="B2283" s="1" t="s">
        <v>30</v>
      </c>
      <c r="C2283" s="1" t="s">
        <v>78</v>
      </c>
      <c r="D2283">
        <v>22</v>
      </c>
      <c r="E2283" s="1" t="s">
        <v>2679</v>
      </c>
      <c r="F2283" s="1" t="s">
        <v>358</v>
      </c>
      <c r="G2283" s="1" t="s">
        <v>5293</v>
      </c>
      <c r="H2283" s="1" t="s">
        <v>5294</v>
      </c>
      <c r="I2283" s="1" t="s">
        <v>3313</v>
      </c>
      <c r="J2283">
        <v>24</v>
      </c>
      <c r="K2283">
        <v>10</v>
      </c>
      <c r="L2283">
        <v>77</v>
      </c>
    </row>
    <row r="2284" spans="1:12" x14ac:dyDescent="0.25">
      <c r="A2284">
        <v>1969</v>
      </c>
      <c r="B2284" s="1" t="s">
        <v>30</v>
      </c>
      <c r="C2284" s="1" t="s">
        <v>78</v>
      </c>
      <c r="D2284">
        <v>23</v>
      </c>
      <c r="E2284" s="1" t="s">
        <v>3285</v>
      </c>
      <c r="F2284" s="1" t="s">
        <v>358</v>
      </c>
      <c r="G2284" s="1" t="s">
        <v>1675</v>
      </c>
      <c r="H2284" s="1" t="s">
        <v>4986</v>
      </c>
      <c r="I2284" s="1" t="s">
        <v>5295</v>
      </c>
      <c r="J2284">
        <v>0</v>
      </c>
      <c r="K2284">
        <v>6</v>
      </c>
      <c r="L2284">
        <v>6</v>
      </c>
    </row>
    <row r="2285" spans="1:12" x14ac:dyDescent="0.25">
      <c r="A2285">
        <v>1970</v>
      </c>
      <c r="B2285" s="1" t="s">
        <v>37</v>
      </c>
      <c r="C2285" s="1" t="s">
        <v>199</v>
      </c>
      <c r="D2285">
        <v>5</v>
      </c>
      <c r="E2285" s="1" t="s">
        <v>1111</v>
      </c>
      <c r="F2285" s="1" t="s">
        <v>2861</v>
      </c>
      <c r="G2285" s="1" t="s">
        <v>5080</v>
      </c>
      <c r="H2285" s="1" t="s">
        <v>5296</v>
      </c>
      <c r="I2285" s="1" t="s">
        <v>5297</v>
      </c>
      <c r="J2285">
        <v>0</v>
      </c>
      <c r="K2285">
        <v>5</v>
      </c>
      <c r="L2285">
        <v>10</v>
      </c>
    </row>
    <row r="2286" spans="1:12" x14ac:dyDescent="0.25">
      <c r="A2286">
        <v>1970</v>
      </c>
      <c r="B2286" s="1" t="s">
        <v>37</v>
      </c>
      <c r="C2286" s="1" t="s">
        <v>199</v>
      </c>
      <c r="D2286">
        <v>13</v>
      </c>
      <c r="E2286" s="1" t="s">
        <v>5298</v>
      </c>
      <c r="F2286" s="1" t="s">
        <v>358</v>
      </c>
      <c r="G2286" s="1" t="s">
        <v>5299</v>
      </c>
      <c r="H2286" s="1" t="s">
        <v>5300</v>
      </c>
      <c r="I2286" s="1" t="s">
        <v>5301</v>
      </c>
      <c r="J2286">
        <v>0</v>
      </c>
      <c r="K2286">
        <v>32</v>
      </c>
      <c r="L2286">
        <v>32</v>
      </c>
    </row>
    <row r="2287" spans="1:12" x14ac:dyDescent="0.25">
      <c r="A2287">
        <v>1970</v>
      </c>
      <c r="B2287" s="1" t="s">
        <v>37</v>
      </c>
      <c r="C2287" s="1" t="s">
        <v>199</v>
      </c>
      <c r="D2287">
        <v>14</v>
      </c>
      <c r="E2287" s="1" t="s">
        <v>906</v>
      </c>
      <c r="F2287" s="1" t="s">
        <v>358</v>
      </c>
      <c r="G2287" s="1" t="s">
        <v>5302</v>
      </c>
      <c r="H2287" s="1" t="s">
        <v>5303</v>
      </c>
      <c r="I2287" s="1" t="s">
        <v>1929</v>
      </c>
      <c r="J2287">
        <v>0</v>
      </c>
      <c r="K2287">
        <v>28</v>
      </c>
      <c r="L2287">
        <v>28</v>
      </c>
    </row>
    <row r="2288" spans="1:12" x14ac:dyDescent="0.25">
      <c r="A2288">
        <v>1970</v>
      </c>
      <c r="B2288" s="1" t="s">
        <v>37</v>
      </c>
      <c r="C2288" s="1" t="s">
        <v>199</v>
      </c>
      <c r="D2288">
        <v>25</v>
      </c>
      <c r="E2288" s="1" t="s">
        <v>1293</v>
      </c>
      <c r="F2288" s="1" t="s">
        <v>318</v>
      </c>
      <c r="G2288" s="1" t="s">
        <v>5304</v>
      </c>
      <c r="H2288" s="1" t="s">
        <v>5305</v>
      </c>
      <c r="I2288" s="1" t="s">
        <v>4105</v>
      </c>
      <c r="J2288">
        <v>0</v>
      </c>
      <c r="K2288">
        <v>1</v>
      </c>
      <c r="L2288">
        <v>23</v>
      </c>
    </row>
    <row r="2289" spans="1:12" x14ac:dyDescent="0.25">
      <c r="A2289">
        <v>1970</v>
      </c>
      <c r="B2289" s="1" t="s">
        <v>37</v>
      </c>
      <c r="C2289" s="1" t="s">
        <v>199</v>
      </c>
      <c r="D2289">
        <v>25</v>
      </c>
      <c r="E2289" s="1" t="s">
        <v>503</v>
      </c>
      <c r="F2289" s="1" t="s">
        <v>2861</v>
      </c>
      <c r="G2289" s="1" t="s">
        <v>2966</v>
      </c>
      <c r="H2289" s="1" t="s">
        <v>5306</v>
      </c>
      <c r="I2289" s="1" t="s">
        <v>5307</v>
      </c>
      <c r="J2289">
        <v>0</v>
      </c>
      <c r="K2289">
        <v>18</v>
      </c>
      <c r="L2289">
        <v>19</v>
      </c>
    </row>
    <row r="2290" spans="1:12" x14ac:dyDescent="0.25">
      <c r="A2290">
        <v>1970</v>
      </c>
      <c r="B2290" s="1" t="s">
        <v>37</v>
      </c>
      <c r="C2290" s="1" t="s">
        <v>199</v>
      </c>
      <c r="D2290">
        <v>28</v>
      </c>
      <c r="E2290" s="1" t="s">
        <v>83</v>
      </c>
      <c r="F2290" s="1" t="s">
        <v>79</v>
      </c>
      <c r="G2290" s="1" t="s">
        <v>5308</v>
      </c>
      <c r="H2290" s="1" t="s">
        <v>85</v>
      </c>
      <c r="I2290" s="1" t="s">
        <v>5309</v>
      </c>
      <c r="J2290">
        <v>0</v>
      </c>
      <c r="K2290">
        <v>9</v>
      </c>
      <c r="L2290">
        <v>9</v>
      </c>
    </row>
    <row r="2291" spans="1:12" x14ac:dyDescent="0.25">
      <c r="A2291">
        <v>1970</v>
      </c>
      <c r="B2291" s="1" t="s">
        <v>37</v>
      </c>
      <c r="C2291" s="1" t="s">
        <v>199</v>
      </c>
      <c r="D2291">
        <v>28</v>
      </c>
      <c r="E2291" s="1" t="s">
        <v>529</v>
      </c>
      <c r="F2291" s="1" t="s">
        <v>1169</v>
      </c>
      <c r="G2291" s="1" t="s">
        <v>4652</v>
      </c>
      <c r="H2291" s="1" t="s">
        <v>5310</v>
      </c>
      <c r="I2291" s="1" t="s">
        <v>1127</v>
      </c>
      <c r="J2291">
        <v>0</v>
      </c>
      <c r="K2291">
        <v>34</v>
      </c>
      <c r="L2291">
        <v>34</v>
      </c>
    </row>
    <row r="2292" spans="1:12" x14ac:dyDescent="0.25">
      <c r="A2292">
        <v>1970</v>
      </c>
      <c r="B2292" s="1" t="s">
        <v>37</v>
      </c>
      <c r="C2292" s="1" t="s">
        <v>199</v>
      </c>
      <c r="D2292">
        <v>29</v>
      </c>
      <c r="E2292" s="1" t="s">
        <v>529</v>
      </c>
      <c r="F2292" s="1" t="s">
        <v>990</v>
      </c>
      <c r="G2292" s="1" t="s">
        <v>4458</v>
      </c>
      <c r="H2292" s="1" t="s">
        <v>5311</v>
      </c>
      <c r="I2292" s="1" t="s">
        <v>1127</v>
      </c>
      <c r="J2292">
        <v>0</v>
      </c>
      <c r="K2292">
        <v>11</v>
      </c>
      <c r="L2292">
        <v>11</v>
      </c>
    </row>
    <row r="2293" spans="1:12" x14ac:dyDescent="0.25">
      <c r="A2293">
        <v>1970</v>
      </c>
      <c r="B2293" s="1" t="s">
        <v>37</v>
      </c>
      <c r="C2293" s="1" t="s">
        <v>164</v>
      </c>
      <c r="D2293">
        <v>4</v>
      </c>
      <c r="E2293" s="1" t="s">
        <v>611</v>
      </c>
      <c r="F2293" s="1" t="s">
        <v>5108</v>
      </c>
      <c r="G2293" s="1" t="s">
        <v>5312</v>
      </c>
      <c r="H2293" s="1" t="s">
        <v>5313</v>
      </c>
      <c r="I2293" s="1" t="s">
        <v>2809</v>
      </c>
      <c r="J2293">
        <v>0</v>
      </c>
      <c r="K2293">
        <v>37</v>
      </c>
      <c r="L2293">
        <v>37</v>
      </c>
    </row>
    <row r="2294" spans="1:12" x14ac:dyDescent="0.25">
      <c r="A2294">
        <v>1970</v>
      </c>
      <c r="B2294" s="1" t="s">
        <v>37</v>
      </c>
      <c r="C2294" s="1" t="s">
        <v>164</v>
      </c>
      <c r="D2294">
        <v>4</v>
      </c>
      <c r="E2294" s="1" t="s">
        <v>243</v>
      </c>
      <c r="F2294" s="1" t="s">
        <v>1169</v>
      </c>
      <c r="G2294" s="1" t="s">
        <v>5314</v>
      </c>
      <c r="H2294" s="1" t="s">
        <v>5315</v>
      </c>
      <c r="I2294" s="1" t="s">
        <v>3684</v>
      </c>
      <c r="J2294">
        <v>0</v>
      </c>
      <c r="K2294">
        <v>21</v>
      </c>
      <c r="L2294">
        <v>22</v>
      </c>
    </row>
    <row r="2295" spans="1:12" x14ac:dyDescent="0.25">
      <c r="A2295">
        <v>1970</v>
      </c>
      <c r="B2295" s="1" t="s">
        <v>37</v>
      </c>
      <c r="C2295" s="1" t="s">
        <v>164</v>
      </c>
      <c r="D2295">
        <v>10</v>
      </c>
      <c r="E2295" s="1" t="s">
        <v>367</v>
      </c>
      <c r="F2295" s="1" t="s">
        <v>3706</v>
      </c>
      <c r="G2295" s="1" t="s">
        <v>5316</v>
      </c>
      <c r="H2295" s="1" t="s">
        <v>5317</v>
      </c>
      <c r="I2295" s="1" t="s">
        <v>5318</v>
      </c>
      <c r="J2295">
        <v>0</v>
      </c>
      <c r="K2295">
        <v>5</v>
      </c>
      <c r="L2295">
        <v>5</v>
      </c>
    </row>
    <row r="2296" spans="1:12" x14ac:dyDescent="0.25">
      <c r="A2296">
        <v>1970</v>
      </c>
      <c r="B2296" s="1" t="s">
        <v>37</v>
      </c>
      <c r="C2296" s="1" t="s">
        <v>164</v>
      </c>
      <c r="D2296">
        <v>12</v>
      </c>
      <c r="E2296" s="1" t="s">
        <v>266</v>
      </c>
      <c r="F2296" s="1" t="s">
        <v>358</v>
      </c>
      <c r="G2296" s="1" t="s">
        <v>1995</v>
      </c>
      <c r="H2296" s="1" t="s">
        <v>5319</v>
      </c>
      <c r="I2296" s="1" t="s">
        <v>5320</v>
      </c>
      <c r="J2296">
        <v>2</v>
      </c>
      <c r="K2296">
        <v>12</v>
      </c>
      <c r="L2296">
        <v>12</v>
      </c>
    </row>
    <row r="2297" spans="1:12" x14ac:dyDescent="0.25">
      <c r="A2297">
        <v>1970</v>
      </c>
      <c r="B2297" s="1" t="s">
        <v>37</v>
      </c>
      <c r="C2297" s="1" t="s">
        <v>164</v>
      </c>
      <c r="D2297">
        <v>15</v>
      </c>
      <c r="E2297" s="1" t="s">
        <v>2340</v>
      </c>
      <c r="F2297" s="1" t="s">
        <v>4130</v>
      </c>
      <c r="G2297" s="1" t="s">
        <v>4856</v>
      </c>
      <c r="H2297" s="1" t="s">
        <v>5321</v>
      </c>
      <c r="I2297" s="1" t="s">
        <v>5322</v>
      </c>
      <c r="J2297">
        <v>0</v>
      </c>
      <c r="K2297">
        <v>102</v>
      </c>
      <c r="L2297">
        <v>102</v>
      </c>
    </row>
    <row r="2298" spans="1:12" x14ac:dyDescent="0.25">
      <c r="A2298">
        <v>1970</v>
      </c>
      <c r="B2298" s="1" t="s">
        <v>37</v>
      </c>
      <c r="C2298" s="1" t="s">
        <v>164</v>
      </c>
      <c r="D2298">
        <v>21</v>
      </c>
      <c r="E2298" s="1" t="s">
        <v>1011</v>
      </c>
      <c r="F2298" s="1" t="s">
        <v>2861</v>
      </c>
      <c r="G2298" s="1" t="s">
        <v>5080</v>
      </c>
      <c r="H2298" s="1" t="s">
        <v>2934</v>
      </c>
      <c r="I2298" s="1" t="s">
        <v>925</v>
      </c>
      <c r="J2298">
        <v>0</v>
      </c>
      <c r="K2298">
        <v>47</v>
      </c>
      <c r="L2298">
        <v>47</v>
      </c>
    </row>
    <row r="2299" spans="1:12" x14ac:dyDescent="0.25">
      <c r="A2299">
        <v>1970</v>
      </c>
      <c r="B2299" s="1" t="s">
        <v>37</v>
      </c>
      <c r="C2299" s="1" t="s">
        <v>38</v>
      </c>
      <c r="D2299">
        <v>6</v>
      </c>
      <c r="E2299" s="1" t="s">
        <v>1011</v>
      </c>
      <c r="F2299" s="1" t="s">
        <v>5323</v>
      </c>
      <c r="G2299" s="1" t="s">
        <v>5324</v>
      </c>
      <c r="H2299" s="1" t="s">
        <v>5325</v>
      </c>
      <c r="I2299" s="1" t="s">
        <v>5326</v>
      </c>
      <c r="J2299">
        <v>0</v>
      </c>
      <c r="K2299">
        <v>11</v>
      </c>
      <c r="L2299">
        <v>11</v>
      </c>
    </row>
    <row r="2300" spans="1:12" x14ac:dyDescent="0.25">
      <c r="A2300">
        <v>1970</v>
      </c>
      <c r="B2300" s="1" t="s">
        <v>37</v>
      </c>
      <c r="C2300" s="1" t="s">
        <v>38</v>
      </c>
      <c r="D2300">
        <v>14</v>
      </c>
      <c r="E2300" s="1" t="s">
        <v>415</v>
      </c>
      <c r="F2300" s="1" t="s">
        <v>380</v>
      </c>
      <c r="G2300" s="1" t="s">
        <v>5102</v>
      </c>
      <c r="H2300" s="1" t="s">
        <v>5327</v>
      </c>
      <c r="I2300" s="1" t="s">
        <v>5328</v>
      </c>
      <c r="J2300">
        <v>0</v>
      </c>
      <c r="K2300">
        <v>38</v>
      </c>
      <c r="L2300">
        <v>40</v>
      </c>
    </row>
    <row r="2301" spans="1:12" x14ac:dyDescent="0.25">
      <c r="A2301">
        <v>1970</v>
      </c>
      <c r="B2301" s="1" t="s">
        <v>37</v>
      </c>
      <c r="C2301" s="1" t="s">
        <v>38</v>
      </c>
      <c r="D2301">
        <v>16</v>
      </c>
      <c r="E2301" s="1" t="s">
        <v>728</v>
      </c>
      <c r="F2301" s="1" t="s">
        <v>534</v>
      </c>
      <c r="G2301" s="1" t="s">
        <v>5329</v>
      </c>
      <c r="H2301" s="1" t="s">
        <v>4613</v>
      </c>
      <c r="I2301" s="1" t="s">
        <v>4917</v>
      </c>
      <c r="J2301">
        <v>0</v>
      </c>
      <c r="K2301">
        <v>23</v>
      </c>
      <c r="L2301">
        <v>31</v>
      </c>
    </row>
    <row r="2302" spans="1:12" x14ac:dyDescent="0.25">
      <c r="A2302">
        <v>1970</v>
      </c>
      <c r="B2302" s="1" t="s">
        <v>37</v>
      </c>
      <c r="C2302" s="1" t="s">
        <v>38</v>
      </c>
      <c r="D2302">
        <v>26</v>
      </c>
      <c r="E2302" s="1" t="s">
        <v>2956</v>
      </c>
      <c r="F2302" s="1" t="s">
        <v>4392</v>
      </c>
      <c r="G2302" s="1" t="s">
        <v>5330</v>
      </c>
      <c r="H2302" s="1" t="s">
        <v>5331</v>
      </c>
      <c r="I2302" s="1" t="s">
        <v>5332</v>
      </c>
      <c r="J2302">
        <v>0</v>
      </c>
      <c r="K2302">
        <v>6</v>
      </c>
      <c r="L2302">
        <v>6</v>
      </c>
    </row>
    <row r="2303" spans="1:12" x14ac:dyDescent="0.25">
      <c r="A2303">
        <v>1970</v>
      </c>
      <c r="B2303" s="1" t="s">
        <v>62</v>
      </c>
      <c r="C2303" s="1" t="s">
        <v>119</v>
      </c>
      <c r="D2303">
        <v>1</v>
      </c>
      <c r="E2303" s="1" t="s">
        <v>225</v>
      </c>
      <c r="F2303" s="1" t="s">
        <v>5333</v>
      </c>
      <c r="G2303" s="1" t="s">
        <v>5334</v>
      </c>
      <c r="H2303" s="1" t="s">
        <v>1844</v>
      </c>
      <c r="I2303" s="1" t="s">
        <v>5335</v>
      </c>
      <c r="J2303">
        <v>0</v>
      </c>
      <c r="K2303">
        <v>61</v>
      </c>
      <c r="L2303">
        <v>82</v>
      </c>
    </row>
    <row r="2304" spans="1:12" x14ac:dyDescent="0.25">
      <c r="A2304">
        <v>1970</v>
      </c>
      <c r="B2304" s="1" t="s">
        <v>62</v>
      </c>
      <c r="C2304" s="1" t="s">
        <v>119</v>
      </c>
      <c r="D2304">
        <v>1</v>
      </c>
      <c r="E2304" s="1" t="s">
        <v>529</v>
      </c>
      <c r="F2304" s="1" t="s">
        <v>1169</v>
      </c>
      <c r="G2304" s="1" t="s">
        <v>5336</v>
      </c>
      <c r="H2304" s="1" t="s">
        <v>3326</v>
      </c>
      <c r="I2304" s="1" t="s">
        <v>1127</v>
      </c>
      <c r="J2304">
        <v>0</v>
      </c>
      <c r="K2304">
        <v>45</v>
      </c>
      <c r="L2304">
        <v>45</v>
      </c>
    </row>
    <row r="2305" spans="1:12" x14ac:dyDescent="0.25">
      <c r="A2305">
        <v>1970</v>
      </c>
      <c r="B2305" s="1" t="s">
        <v>62</v>
      </c>
      <c r="C2305" s="1" t="s">
        <v>119</v>
      </c>
      <c r="D2305">
        <v>4</v>
      </c>
      <c r="E2305" s="1" t="s">
        <v>877</v>
      </c>
      <c r="F2305" s="1" t="s">
        <v>2322</v>
      </c>
      <c r="G2305" s="1" t="s">
        <v>3650</v>
      </c>
      <c r="H2305" s="1" t="s">
        <v>5337</v>
      </c>
      <c r="I2305" s="1" t="s">
        <v>1127</v>
      </c>
      <c r="J2305">
        <v>0</v>
      </c>
      <c r="K2305">
        <v>7</v>
      </c>
      <c r="L2305">
        <v>35</v>
      </c>
    </row>
    <row r="2306" spans="1:12" x14ac:dyDescent="0.25">
      <c r="A2306">
        <v>1970</v>
      </c>
      <c r="B2306" s="1" t="s">
        <v>62</v>
      </c>
      <c r="C2306" s="1" t="s">
        <v>119</v>
      </c>
      <c r="D2306">
        <v>21</v>
      </c>
      <c r="E2306" s="1" t="s">
        <v>1947</v>
      </c>
      <c r="F2306" s="1" t="s">
        <v>5108</v>
      </c>
      <c r="G2306" s="1" t="s">
        <v>5109</v>
      </c>
      <c r="H2306" s="1" t="s">
        <v>3774</v>
      </c>
      <c r="I2306" s="1" t="s">
        <v>2985</v>
      </c>
      <c r="J2306">
        <v>0</v>
      </c>
      <c r="K2306">
        <v>36</v>
      </c>
      <c r="L2306">
        <v>36</v>
      </c>
    </row>
    <row r="2307" spans="1:12" x14ac:dyDescent="0.25">
      <c r="A2307">
        <v>1970</v>
      </c>
      <c r="B2307" s="1" t="s">
        <v>62</v>
      </c>
      <c r="C2307" s="1" t="s">
        <v>119</v>
      </c>
      <c r="D2307">
        <v>25</v>
      </c>
      <c r="E2307" s="1" t="s">
        <v>95</v>
      </c>
      <c r="F2307" s="1" t="s">
        <v>380</v>
      </c>
      <c r="G2307" s="1" t="s">
        <v>5338</v>
      </c>
      <c r="H2307" s="1" t="s">
        <v>5339</v>
      </c>
      <c r="I2307" s="1" t="s">
        <v>5340</v>
      </c>
      <c r="J2307">
        <v>0</v>
      </c>
      <c r="K2307">
        <v>17</v>
      </c>
      <c r="L2307">
        <v>19</v>
      </c>
    </row>
    <row r="2308" spans="1:12" x14ac:dyDescent="0.25">
      <c r="A2308">
        <v>1970</v>
      </c>
      <c r="B2308" s="1" t="s">
        <v>62</v>
      </c>
      <c r="C2308" s="1" t="s">
        <v>63</v>
      </c>
      <c r="D2308">
        <v>2</v>
      </c>
      <c r="E2308" s="1" t="s">
        <v>5341</v>
      </c>
      <c r="F2308" s="1" t="s">
        <v>4130</v>
      </c>
      <c r="G2308" s="1" t="s">
        <v>4856</v>
      </c>
      <c r="H2308" s="1" t="s">
        <v>5342</v>
      </c>
      <c r="I2308" s="1" t="s">
        <v>5343</v>
      </c>
      <c r="J2308">
        <v>0</v>
      </c>
      <c r="K2308">
        <v>23</v>
      </c>
      <c r="L2308">
        <v>63</v>
      </c>
    </row>
    <row r="2309" spans="1:12" x14ac:dyDescent="0.25">
      <c r="A2309">
        <v>1970</v>
      </c>
      <c r="B2309" s="1" t="s">
        <v>62</v>
      </c>
      <c r="C2309" s="1" t="s">
        <v>63</v>
      </c>
      <c r="D2309">
        <v>4</v>
      </c>
      <c r="E2309" s="1" t="s">
        <v>497</v>
      </c>
      <c r="F2309" s="1" t="s">
        <v>2861</v>
      </c>
      <c r="G2309" s="1" t="s">
        <v>5344</v>
      </c>
      <c r="H2309" s="1" t="s">
        <v>5345</v>
      </c>
      <c r="I2309" s="1" t="s">
        <v>1699</v>
      </c>
      <c r="J2309">
        <v>0</v>
      </c>
      <c r="K2309">
        <v>13</v>
      </c>
      <c r="L2309">
        <v>14</v>
      </c>
    </row>
    <row r="2310" spans="1:12" x14ac:dyDescent="0.25">
      <c r="A2310">
        <v>1970</v>
      </c>
      <c r="B2310" s="1" t="s">
        <v>62</v>
      </c>
      <c r="C2310" s="1" t="s">
        <v>63</v>
      </c>
      <c r="D2310">
        <v>6</v>
      </c>
      <c r="E2310" s="1" t="s">
        <v>4540</v>
      </c>
      <c r="F2310" s="1" t="s">
        <v>3986</v>
      </c>
      <c r="G2310" s="1" t="s">
        <v>5346</v>
      </c>
      <c r="H2310" s="1" t="s">
        <v>5347</v>
      </c>
      <c r="I2310" s="1" t="s">
        <v>5348</v>
      </c>
      <c r="J2310">
        <v>0</v>
      </c>
      <c r="K2310">
        <v>5</v>
      </c>
      <c r="L2310">
        <v>30</v>
      </c>
    </row>
    <row r="2311" spans="1:12" x14ac:dyDescent="0.25">
      <c r="A2311">
        <v>1970</v>
      </c>
      <c r="B2311" s="1" t="s">
        <v>62</v>
      </c>
      <c r="C2311" s="1" t="s">
        <v>63</v>
      </c>
      <c r="D2311">
        <v>9</v>
      </c>
      <c r="E2311" s="1" t="s">
        <v>760</v>
      </c>
      <c r="F2311" s="1" t="s">
        <v>5349</v>
      </c>
      <c r="G2311" s="1" t="s">
        <v>5350</v>
      </c>
      <c r="H2311" s="1" t="s">
        <v>5351</v>
      </c>
      <c r="I2311" s="1" t="s">
        <v>5352</v>
      </c>
      <c r="J2311">
        <v>0</v>
      </c>
      <c r="K2311">
        <v>6</v>
      </c>
      <c r="L2311">
        <v>6</v>
      </c>
    </row>
    <row r="2312" spans="1:12" x14ac:dyDescent="0.25">
      <c r="A2312">
        <v>1970</v>
      </c>
      <c r="B2312" s="1" t="s">
        <v>62</v>
      </c>
      <c r="C2312" s="1" t="s">
        <v>63</v>
      </c>
      <c r="D2312">
        <v>9</v>
      </c>
      <c r="E2312" s="1" t="s">
        <v>1947</v>
      </c>
      <c r="F2312" s="1" t="s">
        <v>318</v>
      </c>
      <c r="G2312" s="1" t="s">
        <v>4333</v>
      </c>
      <c r="H2312" s="1" t="s">
        <v>5353</v>
      </c>
      <c r="I2312" s="1" t="s">
        <v>2985</v>
      </c>
      <c r="J2312">
        <v>0</v>
      </c>
      <c r="K2312">
        <v>1</v>
      </c>
      <c r="L2312">
        <v>33</v>
      </c>
    </row>
    <row r="2313" spans="1:12" x14ac:dyDescent="0.25">
      <c r="A2313">
        <v>1970</v>
      </c>
      <c r="B2313" s="1" t="s">
        <v>62</v>
      </c>
      <c r="C2313" s="1" t="s">
        <v>63</v>
      </c>
      <c r="D2313">
        <v>15</v>
      </c>
      <c r="E2313" s="1" t="s">
        <v>5354</v>
      </c>
      <c r="F2313" s="1" t="s">
        <v>1169</v>
      </c>
      <c r="G2313" s="1" t="s">
        <v>5355</v>
      </c>
      <c r="H2313" s="1" t="s">
        <v>5356</v>
      </c>
      <c r="I2313" s="1" t="s">
        <v>2468</v>
      </c>
      <c r="J2313">
        <v>0</v>
      </c>
      <c r="K2313">
        <v>11</v>
      </c>
      <c r="L2313">
        <v>11</v>
      </c>
    </row>
    <row r="2314" spans="1:12" x14ac:dyDescent="0.25">
      <c r="A2314">
        <v>1970</v>
      </c>
      <c r="B2314" s="1" t="s">
        <v>62</v>
      </c>
      <c r="C2314" s="1" t="s">
        <v>63</v>
      </c>
      <c r="D2314">
        <v>26</v>
      </c>
      <c r="E2314" s="1" t="s">
        <v>3188</v>
      </c>
      <c r="F2314" s="1" t="s">
        <v>79</v>
      </c>
      <c r="G2314" s="1" t="s">
        <v>5357</v>
      </c>
      <c r="H2314" s="1" t="s">
        <v>3947</v>
      </c>
      <c r="I2314" s="1" t="s">
        <v>5358</v>
      </c>
      <c r="J2314">
        <v>0</v>
      </c>
      <c r="K2314">
        <v>6</v>
      </c>
      <c r="L2314">
        <v>6</v>
      </c>
    </row>
    <row r="2315" spans="1:12" x14ac:dyDescent="0.25">
      <c r="A2315">
        <v>1970</v>
      </c>
      <c r="B2315" s="1" t="s">
        <v>62</v>
      </c>
      <c r="C2315" s="1" t="s">
        <v>63</v>
      </c>
      <c r="D2315">
        <v>30</v>
      </c>
      <c r="E2315" s="1" t="s">
        <v>277</v>
      </c>
      <c r="F2315" s="1" t="s">
        <v>1652</v>
      </c>
      <c r="G2315" s="1" t="s">
        <v>5359</v>
      </c>
      <c r="H2315" s="1" t="s">
        <v>5360</v>
      </c>
      <c r="I2315" s="1" t="s">
        <v>5361</v>
      </c>
      <c r="J2315">
        <v>5</v>
      </c>
      <c r="K2315">
        <v>1</v>
      </c>
      <c r="L2315">
        <v>33</v>
      </c>
    </row>
    <row r="2316" spans="1:12" x14ac:dyDescent="0.25">
      <c r="A2316">
        <v>1970</v>
      </c>
      <c r="B2316" s="1" t="s">
        <v>62</v>
      </c>
      <c r="C2316" s="1" t="s">
        <v>68</v>
      </c>
      <c r="D2316">
        <v>1</v>
      </c>
      <c r="E2316" s="1" t="s">
        <v>1150</v>
      </c>
      <c r="F2316" s="1" t="s">
        <v>990</v>
      </c>
      <c r="G2316" s="1" t="s">
        <v>5362</v>
      </c>
      <c r="H2316" s="1" t="s">
        <v>5363</v>
      </c>
      <c r="I2316" s="1" t="s">
        <v>627</v>
      </c>
      <c r="J2316">
        <v>0</v>
      </c>
      <c r="K2316">
        <v>13</v>
      </c>
      <c r="L2316">
        <v>13</v>
      </c>
    </row>
    <row r="2317" spans="1:12" x14ac:dyDescent="0.25">
      <c r="A2317">
        <v>1970</v>
      </c>
      <c r="B2317" s="1" t="s">
        <v>62</v>
      </c>
      <c r="C2317" s="1" t="s">
        <v>68</v>
      </c>
      <c r="D2317">
        <v>2</v>
      </c>
      <c r="E2317" s="1" t="s">
        <v>1947</v>
      </c>
      <c r="F2317" s="1" t="s">
        <v>318</v>
      </c>
      <c r="G2317" s="1" t="s">
        <v>4333</v>
      </c>
      <c r="H2317" s="1" t="s">
        <v>5364</v>
      </c>
      <c r="I2317" s="1" t="s">
        <v>2985</v>
      </c>
      <c r="J2317">
        <v>0</v>
      </c>
      <c r="K2317">
        <v>1</v>
      </c>
      <c r="L2317">
        <v>44</v>
      </c>
    </row>
    <row r="2318" spans="1:12" x14ac:dyDescent="0.25">
      <c r="A2318">
        <v>1970</v>
      </c>
      <c r="B2318" s="1" t="s">
        <v>62</v>
      </c>
      <c r="C2318" s="1" t="s">
        <v>68</v>
      </c>
      <c r="D2318">
        <v>10</v>
      </c>
      <c r="E2318" s="1" t="s">
        <v>906</v>
      </c>
      <c r="F2318" s="1" t="s">
        <v>318</v>
      </c>
      <c r="G2318" s="1" t="s">
        <v>5365</v>
      </c>
      <c r="H2318" s="1" t="s">
        <v>5366</v>
      </c>
      <c r="I2318" s="1" t="s">
        <v>5367</v>
      </c>
      <c r="J2318">
        <v>0</v>
      </c>
      <c r="K2318">
        <v>5</v>
      </c>
      <c r="L2318">
        <v>8</v>
      </c>
    </row>
    <row r="2319" spans="1:12" x14ac:dyDescent="0.25">
      <c r="A2319">
        <v>1970</v>
      </c>
      <c r="B2319" s="1" t="s">
        <v>12</v>
      </c>
      <c r="C2319" s="1" t="s">
        <v>19</v>
      </c>
      <c r="D2319">
        <v>3</v>
      </c>
      <c r="E2319" s="1" t="s">
        <v>5368</v>
      </c>
      <c r="F2319" s="1" t="s">
        <v>358</v>
      </c>
      <c r="G2319" s="1" t="s">
        <v>5369</v>
      </c>
      <c r="H2319" s="1" t="s">
        <v>5370</v>
      </c>
      <c r="I2319" s="1" t="s">
        <v>5371</v>
      </c>
      <c r="J2319">
        <v>0</v>
      </c>
      <c r="K2319">
        <v>5</v>
      </c>
      <c r="L2319">
        <v>27</v>
      </c>
    </row>
    <row r="2320" spans="1:12" x14ac:dyDescent="0.25">
      <c r="A2320">
        <v>1970</v>
      </c>
      <c r="B2320" s="1" t="s">
        <v>12</v>
      </c>
      <c r="C2320" s="1" t="s">
        <v>19</v>
      </c>
      <c r="D2320">
        <v>3</v>
      </c>
      <c r="E2320" s="1" t="s">
        <v>5372</v>
      </c>
      <c r="F2320" s="1" t="s">
        <v>4214</v>
      </c>
      <c r="G2320" s="1" t="s">
        <v>5373</v>
      </c>
      <c r="H2320" s="1" t="s">
        <v>5374</v>
      </c>
      <c r="I2320" s="1" t="s">
        <v>5375</v>
      </c>
      <c r="J2320">
        <v>0</v>
      </c>
      <c r="K2320">
        <v>112</v>
      </c>
      <c r="L2320">
        <v>112</v>
      </c>
    </row>
    <row r="2321" spans="1:12" x14ac:dyDescent="0.25">
      <c r="A2321">
        <v>1970</v>
      </c>
      <c r="B2321" s="1" t="s">
        <v>12</v>
      </c>
      <c r="C2321" s="1" t="s">
        <v>19</v>
      </c>
      <c r="D2321">
        <v>5</v>
      </c>
      <c r="E2321" s="1" t="s">
        <v>720</v>
      </c>
      <c r="F2321" s="1" t="s">
        <v>4130</v>
      </c>
      <c r="G2321" s="1" t="s">
        <v>4131</v>
      </c>
      <c r="H2321" s="1" t="s">
        <v>5376</v>
      </c>
      <c r="I2321" s="1" t="s">
        <v>5377</v>
      </c>
      <c r="J2321">
        <v>0</v>
      </c>
      <c r="K2321">
        <v>109</v>
      </c>
      <c r="L2321">
        <v>109</v>
      </c>
    </row>
    <row r="2322" spans="1:12" x14ac:dyDescent="0.25">
      <c r="A2322">
        <v>1970</v>
      </c>
      <c r="B2322" s="1" t="s">
        <v>12</v>
      </c>
      <c r="C2322" s="1" t="s">
        <v>19</v>
      </c>
      <c r="D2322">
        <v>27</v>
      </c>
      <c r="E2322" s="1" t="s">
        <v>1336</v>
      </c>
      <c r="F2322" s="1" t="s">
        <v>4130</v>
      </c>
      <c r="G2322" s="1" t="s">
        <v>4131</v>
      </c>
      <c r="H2322" s="1" t="s">
        <v>1356</v>
      </c>
      <c r="I2322" s="1" t="s">
        <v>3092</v>
      </c>
      <c r="J2322">
        <v>0</v>
      </c>
      <c r="K2322">
        <v>4</v>
      </c>
      <c r="L2322">
        <v>4</v>
      </c>
    </row>
    <row r="2323" spans="1:12" x14ac:dyDescent="0.25">
      <c r="A2323">
        <v>1970</v>
      </c>
      <c r="B2323" s="1" t="s">
        <v>12</v>
      </c>
      <c r="C2323" s="1" t="s">
        <v>24</v>
      </c>
      <c r="D2323">
        <v>3</v>
      </c>
      <c r="E2323" s="1" t="s">
        <v>171</v>
      </c>
      <c r="F2323" s="1" t="s">
        <v>534</v>
      </c>
      <c r="G2323" s="1" t="s">
        <v>5378</v>
      </c>
      <c r="H2323" s="1" t="s">
        <v>1568</v>
      </c>
      <c r="I2323" s="1" t="s">
        <v>5379</v>
      </c>
      <c r="J2323">
        <v>0</v>
      </c>
      <c r="K2323">
        <v>10</v>
      </c>
      <c r="L2323">
        <v>10</v>
      </c>
    </row>
    <row r="2324" spans="1:12" x14ac:dyDescent="0.25">
      <c r="A2324">
        <v>1970</v>
      </c>
      <c r="B2324" s="1" t="s">
        <v>12</v>
      </c>
      <c r="C2324" s="1" t="s">
        <v>24</v>
      </c>
      <c r="D2324">
        <v>6</v>
      </c>
      <c r="E2324" s="1" t="s">
        <v>956</v>
      </c>
      <c r="F2324" s="1" t="s">
        <v>318</v>
      </c>
      <c r="G2324" s="1" t="s">
        <v>4721</v>
      </c>
      <c r="H2324" s="1" t="s">
        <v>5380</v>
      </c>
      <c r="I2324" s="1" t="s">
        <v>3499</v>
      </c>
      <c r="J2324">
        <v>0</v>
      </c>
      <c r="K2324">
        <v>30</v>
      </c>
      <c r="L2324">
        <v>30</v>
      </c>
    </row>
    <row r="2325" spans="1:12" x14ac:dyDescent="0.25">
      <c r="A2325">
        <v>1970</v>
      </c>
      <c r="B2325" s="1" t="s">
        <v>12</v>
      </c>
      <c r="C2325" s="1" t="s">
        <v>24</v>
      </c>
      <c r="D2325">
        <v>9</v>
      </c>
      <c r="E2325" s="1" t="s">
        <v>906</v>
      </c>
      <c r="F2325" s="1" t="s">
        <v>3955</v>
      </c>
      <c r="G2325" s="1" t="s">
        <v>5381</v>
      </c>
      <c r="H2325" s="1" t="s">
        <v>2554</v>
      </c>
      <c r="I2325" s="1" t="s">
        <v>5382</v>
      </c>
      <c r="J2325">
        <v>2</v>
      </c>
      <c r="K2325">
        <v>99</v>
      </c>
      <c r="L2325">
        <v>100</v>
      </c>
    </row>
    <row r="2326" spans="1:12" x14ac:dyDescent="0.25">
      <c r="A2326">
        <v>1970</v>
      </c>
      <c r="B2326" s="1" t="s">
        <v>12</v>
      </c>
      <c r="C2326" s="1" t="s">
        <v>24</v>
      </c>
      <c r="D2326">
        <v>12</v>
      </c>
      <c r="E2326" s="1" t="s">
        <v>2495</v>
      </c>
      <c r="F2326" s="1" t="s">
        <v>4867</v>
      </c>
      <c r="G2326" s="1" t="s">
        <v>5383</v>
      </c>
      <c r="H2326" s="1" t="s">
        <v>2496</v>
      </c>
      <c r="I2326" s="1" t="s">
        <v>5165</v>
      </c>
      <c r="J2326">
        <v>0</v>
      </c>
      <c r="K2326">
        <v>14</v>
      </c>
      <c r="L2326">
        <v>31</v>
      </c>
    </row>
    <row r="2327" spans="1:12" x14ac:dyDescent="0.25">
      <c r="A2327">
        <v>1970</v>
      </c>
      <c r="B2327" s="1" t="s">
        <v>12</v>
      </c>
      <c r="C2327" s="1" t="s">
        <v>24</v>
      </c>
      <c r="D2327">
        <v>26</v>
      </c>
      <c r="E2327" s="1" t="s">
        <v>728</v>
      </c>
      <c r="F2327" s="1" t="s">
        <v>5384</v>
      </c>
      <c r="G2327" s="1" t="s">
        <v>5385</v>
      </c>
      <c r="H2327" s="1" t="s">
        <v>5386</v>
      </c>
      <c r="I2327" s="1" t="s">
        <v>4817</v>
      </c>
      <c r="J2327">
        <v>0</v>
      </c>
      <c r="K2327">
        <v>30</v>
      </c>
      <c r="L2327">
        <v>32</v>
      </c>
    </row>
    <row r="2328" spans="1:12" x14ac:dyDescent="0.25">
      <c r="A2328">
        <v>1970</v>
      </c>
      <c r="B2328" s="1" t="s">
        <v>12</v>
      </c>
      <c r="C2328" s="1" t="s">
        <v>24</v>
      </c>
      <c r="D2328">
        <v>29</v>
      </c>
      <c r="E2328" s="1" t="s">
        <v>1293</v>
      </c>
      <c r="F2328" s="1" t="s">
        <v>318</v>
      </c>
      <c r="G2328" s="1" t="s">
        <v>5387</v>
      </c>
      <c r="H2328" s="1" t="s">
        <v>3890</v>
      </c>
      <c r="I2328" s="1" t="s">
        <v>3216</v>
      </c>
      <c r="J2328">
        <v>0</v>
      </c>
      <c r="K2328">
        <v>39</v>
      </c>
      <c r="L2328">
        <v>39</v>
      </c>
    </row>
    <row r="2329" spans="1:12" x14ac:dyDescent="0.25">
      <c r="A2329">
        <v>1970</v>
      </c>
      <c r="B2329" s="1" t="s">
        <v>12</v>
      </c>
      <c r="C2329" s="1" t="s">
        <v>24</v>
      </c>
      <c r="D2329">
        <v>30</v>
      </c>
      <c r="E2329" s="1" t="s">
        <v>433</v>
      </c>
      <c r="F2329" s="1" t="s">
        <v>5126</v>
      </c>
      <c r="G2329" s="1" t="s">
        <v>5127</v>
      </c>
      <c r="H2329" s="1" t="s">
        <v>5388</v>
      </c>
      <c r="I2329" s="1" t="s">
        <v>5389</v>
      </c>
      <c r="J2329">
        <v>0</v>
      </c>
      <c r="K2329">
        <v>3</v>
      </c>
      <c r="L2329">
        <v>10</v>
      </c>
    </row>
    <row r="2330" spans="1:12" x14ac:dyDescent="0.25">
      <c r="A2330">
        <v>1970</v>
      </c>
      <c r="B2330" s="1" t="s">
        <v>12</v>
      </c>
      <c r="C2330" s="1" t="s">
        <v>13</v>
      </c>
      <c r="D2330">
        <v>2</v>
      </c>
      <c r="E2330" s="1" t="s">
        <v>877</v>
      </c>
      <c r="F2330" s="1" t="s">
        <v>990</v>
      </c>
      <c r="G2330" s="1" t="s">
        <v>4458</v>
      </c>
      <c r="H2330" s="1" t="s">
        <v>5390</v>
      </c>
      <c r="I2330" s="1" t="s">
        <v>1127</v>
      </c>
      <c r="J2330">
        <v>0</v>
      </c>
      <c r="K2330">
        <v>37</v>
      </c>
      <c r="L2330">
        <v>37</v>
      </c>
    </row>
    <row r="2331" spans="1:12" x14ac:dyDescent="0.25">
      <c r="A2331">
        <v>1970</v>
      </c>
      <c r="B2331" s="1" t="s">
        <v>12</v>
      </c>
      <c r="C2331" s="1" t="s">
        <v>13</v>
      </c>
      <c r="D2331">
        <v>2</v>
      </c>
      <c r="E2331" s="1" t="s">
        <v>877</v>
      </c>
      <c r="F2331" s="1" t="s">
        <v>990</v>
      </c>
      <c r="G2331" s="1" t="s">
        <v>4458</v>
      </c>
      <c r="H2331" s="1" t="s">
        <v>5391</v>
      </c>
      <c r="I2331" s="1" t="s">
        <v>2468</v>
      </c>
      <c r="J2331">
        <v>0</v>
      </c>
      <c r="K2331">
        <v>37</v>
      </c>
      <c r="L2331">
        <v>37</v>
      </c>
    </row>
    <row r="2332" spans="1:12" x14ac:dyDescent="0.25">
      <c r="A2332">
        <v>1970</v>
      </c>
      <c r="B2332" s="1" t="s">
        <v>12</v>
      </c>
      <c r="C2332" s="1" t="s">
        <v>13</v>
      </c>
      <c r="D2332">
        <v>8</v>
      </c>
      <c r="E2332" s="1" t="s">
        <v>20</v>
      </c>
      <c r="F2332" s="1" t="s">
        <v>4130</v>
      </c>
      <c r="G2332" s="1" t="s">
        <v>4131</v>
      </c>
      <c r="H2332" s="1" t="s">
        <v>329</v>
      </c>
      <c r="I2332" s="1" t="s">
        <v>5392</v>
      </c>
      <c r="J2332">
        <v>0</v>
      </c>
      <c r="K2332">
        <v>11</v>
      </c>
      <c r="L2332">
        <v>11</v>
      </c>
    </row>
    <row r="2333" spans="1:12" x14ac:dyDescent="0.25">
      <c r="A2333">
        <v>1970</v>
      </c>
      <c r="B2333" s="1" t="s">
        <v>12</v>
      </c>
      <c r="C2333" s="1" t="s">
        <v>13</v>
      </c>
      <c r="D2333">
        <v>26</v>
      </c>
      <c r="E2333" s="1" t="s">
        <v>5393</v>
      </c>
      <c r="F2333" s="1" t="s">
        <v>318</v>
      </c>
      <c r="G2333" s="1" t="s">
        <v>5394</v>
      </c>
      <c r="H2333" s="1" t="s">
        <v>5395</v>
      </c>
      <c r="I2333" s="1" t="s">
        <v>5396</v>
      </c>
      <c r="J2333">
        <v>0</v>
      </c>
      <c r="K2333">
        <v>8</v>
      </c>
      <c r="L2333">
        <v>34</v>
      </c>
    </row>
    <row r="2334" spans="1:12" x14ac:dyDescent="0.25">
      <c r="A2334">
        <v>1970</v>
      </c>
      <c r="B2334" s="1" t="s">
        <v>12</v>
      </c>
      <c r="C2334" s="1" t="s">
        <v>13</v>
      </c>
      <c r="D2334">
        <v>30</v>
      </c>
      <c r="E2334" s="1" t="s">
        <v>2679</v>
      </c>
      <c r="F2334" s="1" t="s">
        <v>358</v>
      </c>
      <c r="G2334" s="1" t="s">
        <v>1513</v>
      </c>
      <c r="H2334" s="1" t="s">
        <v>5397</v>
      </c>
      <c r="I2334" s="1" t="s">
        <v>3313</v>
      </c>
      <c r="J2334">
        <v>0</v>
      </c>
      <c r="K2334">
        <v>4</v>
      </c>
      <c r="L2334">
        <v>38</v>
      </c>
    </row>
    <row r="2335" spans="1:12" x14ac:dyDescent="0.25">
      <c r="A2335">
        <v>1970</v>
      </c>
      <c r="B2335" s="1" t="s">
        <v>30</v>
      </c>
      <c r="C2335" s="1" t="s">
        <v>31</v>
      </c>
      <c r="D2335">
        <v>2</v>
      </c>
      <c r="E2335" s="1" t="s">
        <v>538</v>
      </c>
      <c r="F2335" s="1" t="s">
        <v>1652</v>
      </c>
      <c r="G2335" s="1" t="s">
        <v>5398</v>
      </c>
      <c r="H2335" s="1" t="s">
        <v>5399</v>
      </c>
      <c r="I2335" s="1" t="s">
        <v>5400</v>
      </c>
      <c r="J2335">
        <v>0</v>
      </c>
      <c r="K2335">
        <v>32</v>
      </c>
      <c r="L2335">
        <v>40</v>
      </c>
    </row>
    <row r="2336" spans="1:12" x14ac:dyDescent="0.25">
      <c r="A2336">
        <v>1970</v>
      </c>
      <c r="B2336" s="1" t="s">
        <v>30</v>
      </c>
      <c r="C2336" s="1" t="s">
        <v>31</v>
      </c>
      <c r="D2336">
        <v>2</v>
      </c>
      <c r="E2336" s="1" t="s">
        <v>2495</v>
      </c>
      <c r="F2336" s="1" t="s">
        <v>534</v>
      </c>
      <c r="G2336" s="1" t="s">
        <v>5401</v>
      </c>
      <c r="H2336" s="1" t="s">
        <v>5402</v>
      </c>
      <c r="I2336" s="1" t="s">
        <v>1699</v>
      </c>
      <c r="J2336">
        <v>0</v>
      </c>
      <c r="K2336">
        <v>43</v>
      </c>
      <c r="L2336">
        <v>43</v>
      </c>
    </row>
    <row r="2337" spans="1:12" x14ac:dyDescent="0.25">
      <c r="A2337">
        <v>1970</v>
      </c>
      <c r="B2337" s="1" t="s">
        <v>30</v>
      </c>
      <c r="C2337" s="1" t="s">
        <v>31</v>
      </c>
      <c r="D2337">
        <v>4</v>
      </c>
      <c r="E2337" s="1" t="s">
        <v>87</v>
      </c>
      <c r="F2337" s="1" t="s">
        <v>3508</v>
      </c>
      <c r="G2337" s="1" t="s">
        <v>5403</v>
      </c>
      <c r="H2337" s="1" t="s">
        <v>5404</v>
      </c>
      <c r="I2337" s="1" t="s">
        <v>3393</v>
      </c>
      <c r="J2337">
        <v>0</v>
      </c>
      <c r="K2337">
        <v>2</v>
      </c>
      <c r="L2337">
        <v>2</v>
      </c>
    </row>
    <row r="2338" spans="1:12" x14ac:dyDescent="0.25">
      <c r="A2338">
        <v>1970</v>
      </c>
      <c r="B2338" s="1" t="s">
        <v>30</v>
      </c>
      <c r="C2338" s="1" t="s">
        <v>31</v>
      </c>
      <c r="D2338">
        <v>6</v>
      </c>
      <c r="E2338" s="1" t="s">
        <v>728</v>
      </c>
      <c r="F2338" s="1" t="s">
        <v>358</v>
      </c>
      <c r="G2338" s="1" t="s">
        <v>2509</v>
      </c>
      <c r="H2338" s="1" t="s">
        <v>5405</v>
      </c>
      <c r="I2338" s="1" t="s">
        <v>5406</v>
      </c>
      <c r="J2338">
        <v>0</v>
      </c>
      <c r="K2338">
        <v>3</v>
      </c>
      <c r="L2338">
        <v>11</v>
      </c>
    </row>
    <row r="2339" spans="1:12" x14ac:dyDescent="0.25">
      <c r="A2339">
        <v>1970</v>
      </c>
      <c r="B2339" s="1" t="s">
        <v>30</v>
      </c>
      <c r="C2339" s="1" t="s">
        <v>31</v>
      </c>
      <c r="D2339">
        <v>10</v>
      </c>
      <c r="E2339" s="1" t="s">
        <v>20</v>
      </c>
      <c r="F2339" s="1" t="s">
        <v>534</v>
      </c>
      <c r="G2339" s="1" t="s">
        <v>5407</v>
      </c>
      <c r="H2339" s="1" t="s">
        <v>5408</v>
      </c>
      <c r="I2339" s="1" t="s">
        <v>5409</v>
      </c>
      <c r="J2339">
        <v>0</v>
      </c>
      <c r="K2339">
        <v>3</v>
      </c>
      <c r="L2339">
        <v>3</v>
      </c>
    </row>
    <row r="2340" spans="1:12" x14ac:dyDescent="0.25">
      <c r="A2340">
        <v>1970</v>
      </c>
      <c r="B2340" s="1" t="s">
        <v>30</v>
      </c>
      <c r="C2340" s="1" t="s">
        <v>31</v>
      </c>
      <c r="D2340">
        <v>28</v>
      </c>
      <c r="E2340" s="1" t="s">
        <v>5044</v>
      </c>
      <c r="F2340" s="1" t="s">
        <v>26</v>
      </c>
      <c r="G2340" s="1" t="s">
        <v>4826</v>
      </c>
      <c r="H2340" s="1" t="s">
        <v>5410</v>
      </c>
      <c r="I2340" s="1" t="s">
        <v>5411</v>
      </c>
      <c r="J2340">
        <v>0</v>
      </c>
      <c r="K2340">
        <v>2</v>
      </c>
      <c r="L2340">
        <v>4</v>
      </c>
    </row>
    <row r="2341" spans="1:12" x14ac:dyDescent="0.25">
      <c r="A2341">
        <v>1970</v>
      </c>
      <c r="B2341" s="1" t="s">
        <v>30</v>
      </c>
      <c r="C2341" s="1" t="s">
        <v>54</v>
      </c>
      <c r="D2341">
        <v>14</v>
      </c>
      <c r="E2341" s="1" t="s">
        <v>491</v>
      </c>
      <c r="F2341" s="1" t="s">
        <v>4130</v>
      </c>
      <c r="G2341" s="1" t="s">
        <v>4856</v>
      </c>
      <c r="H2341" s="1" t="s">
        <v>5412</v>
      </c>
      <c r="I2341" s="1" t="s">
        <v>5413</v>
      </c>
      <c r="J2341">
        <v>0</v>
      </c>
      <c r="K2341">
        <v>75</v>
      </c>
      <c r="L2341">
        <v>75</v>
      </c>
    </row>
    <row r="2342" spans="1:12" x14ac:dyDescent="0.25">
      <c r="A2342">
        <v>1970</v>
      </c>
      <c r="B2342" s="1" t="s">
        <v>30</v>
      </c>
      <c r="C2342" s="1" t="s">
        <v>54</v>
      </c>
      <c r="D2342">
        <v>27</v>
      </c>
      <c r="E2342" s="1" t="s">
        <v>1404</v>
      </c>
      <c r="F2342" s="1" t="s">
        <v>4130</v>
      </c>
      <c r="G2342" s="1" t="s">
        <v>4131</v>
      </c>
      <c r="H2342" s="1" t="s">
        <v>5414</v>
      </c>
      <c r="I2342" s="1" t="s">
        <v>5415</v>
      </c>
      <c r="J2342">
        <v>0</v>
      </c>
      <c r="K2342">
        <v>47</v>
      </c>
      <c r="L2342">
        <v>229</v>
      </c>
    </row>
    <row r="2343" spans="1:12" x14ac:dyDescent="0.25">
      <c r="A2343">
        <v>1970</v>
      </c>
      <c r="B2343" s="1" t="s">
        <v>30</v>
      </c>
      <c r="C2343" s="1" t="s">
        <v>54</v>
      </c>
      <c r="D2343">
        <v>27</v>
      </c>
      <c r="E2343" s="1" t="s">
        <v>728</v>
      </c>
      <c r="F2343" s="1" t="s">
        <v>380</v>
      </c>
      <c r="G2343" s="1" t="s">
        <v>5416</v>
      </c>
      <c r="H2343" s="1" t="s">
        <v>5417</v>
      </c>
      <c r="I2343" s="1" t="s">
        <v>4753</v>
      </c>
      <c r="J2343">
        <v>0</v>
      </c>
      <c r="K2343">
        <v>79</v>
      </c>
      <c r="L2343">
        <v>79</v>
      </c>
    </row>
    <row r="2344" spans="1:12" x14ac:dyDescent="0.25">
      <c r="A2344">
        <v>1970</v>
      </c>
      <c r="B2344" s="1" t="s">
        <v>30</v>
      </c>
      <c r="C2344" s="1" t="s">
        <v>54</v>
      </c>
      <c r="D2344">
        <v>29</v>
      </c>
      <c r="E2344" s="1" t="s">
        <v>728</v>
      </c>
      <c r="F2344" s="1" t="s">
        <v>380</v>
      </c>
      <c r="G2344" s="1" t="s">
        <v>5042</v>
      </c>
      <c r="H2344" s="1" t="s">
        <v>5418</v>
      </c>
      <c r="I2344" s="1" t="s">
        <v>4753</v>
      </c>
      <c r="J2344">
        <v>0</v>
      </c>
      <c r="K2344">
        <v>42</v>
      </c>
      <c r="L2344">
        <v>44</v>
      </c>
    </row>
    <row r="2345" spans="1:12" x14ac:dyDescent="0.25">
      <c r="A2345">
        <v>1970</v>
      </c>
      <c r="B2345" s="1" t="s">
        <v>30</v>
      </c>
      <c r="C2345" s="1" t="s">
        <v>78</v>
      </c>
      <c r="D2345">
        <v>2</v>
      </c>
      <c r="E2345" s="1" t="s">
        <v>5419</v>
      </c>
      <c r="F2345" s="1" t="s">
        <v>3278</v>
      </c>
      <c r="G2345" s="1" t="s">
        <v>5420</v>
      </c>
      <c r="H2345" s="1" t="s">
        <v>5421</v>
      </c>
      <c r="I2345" s="1" t="s">
        <v>5422</v>
      </c>
      <c r="J2345">
        <v>0</v>
      </c>
      <c r="K2345">
        <v>8</v>
      </c>
      <c r="L2345">
        <v>8</v>
      </c>
    </row>
    <row r="2346" spans="1:12" x14ac:dyDescent="0.25">
      <c r="A2346">
        <v>1970</v>
      </c>
      <c r="B2346" s="1" t="s">
        <v>30</v>
      </c>
      <c r="C2346" s="1" t="s">
        <v>78</v>
      </c>
      <c r="D2346">
        <v>5</v>
      </c>
      <c r="E2346" s="1" t="s">
        <v>1293</v>
      </c>
      <c r="F2346" s="1" t="s">
        <v>358</v>
      </c>
      <c r="G2346" s="1" t="s">
        <v>2523</v>
      </c>
      <c r="H2346" s="1" t="s">
        <v>4789</v>
      </c>
      <c r="I2346" s="1" t="s">
        <v>5423</v>
      </c>
      <c r="J2346">
        <v>0</v>
      </c>
      <c r="K2346">
        <v>5</v>
      </c>
      <c r="L2346">
        <v>16</v>
      </c>
    </row>
    <row r="2347" spans="1:12" x14ac:dyDescent="0.25">
      <c r="A2347">
        <v>1970</v>
      </c>
      <c r="B2347" s="1" t="s">
        <v>30</v>
      </c>
      <c r="C2347" s="1" t="s">
        <v>78</v>
      </c>
      <c r="D2347">
        <v>7</v>
      </c>
      <c r="E2347" s="1" t="s">
        <v>243</v>
      </c>
      <c r="F2347" s="1" t="s">
        <v>4485</v>
      </c>
      <c r="G2347" s="1" t="s">
        <v>5424</v>
      </c>
      <c r="H2347" s="1" t="s">
        <v>5425</v>
      </c>
      <c r="I2347" s="1" t="s">
        <v>3684</v>
      </c>
      <c r="J2347">
        <v>0</v>
      </c>
      <c r="K2347">
        <v>19</v>
      </c>
      <c r="L2347">
        <v>27</v>
      </c>
    </row>
    <row r="2348" spans="1:12" x14ac:dyDescent="0.25">
      <c r="A2348">
        <v>1970</v>
      </c>
      <c r="B2348" s="1" t="s">
        <v>30</v>
      </c>
      <c r="C2348" s="1" t="s">
        <v>78</v>
      </c>
      <c r="D2348">
        <v>28</v>
      </c>
      <c r="E2348" s="1" t="s">
        <v>4689</v>
      </c>
      <c r="F2348" s="1" t="s">
        <v>404</v>
      </c>
      <c r="G2348" s="1" t="s">
        <v>4699</v>
      </c>
      <c r="H2348" s="1" t="s">
        <v>4691</v>
      </c>
      <c r="I2348" s="1" t="s">
        <v>5426</v>
      </c>
      <c r="J2348">
        <v>0</v>
      </c>
      <c r="K2348">
        <v>2</v>
      </c>
      <c r="L2348">
        <v>55</v>
      </c>
    </row>
    <row r="2349" spans="1:12" x14ac:dyDescent="0.25">
      <c r="A2349">
        <v>1970</v>
      </c>
      <c r="B2349" s="1" t="s">
        <v>30</v>
      </c>
      <c r="C2349" s="1" t="s">
        <v>78</v>
      </c>
      <c r="D2349">
        <v>31</v>
      </c>
      <c r="E2349" s="1" t="s">
        <v>360</v>
      </c>
      <c r="F2349" s="1" t="s">
        <v>5427</v>
      </c>
      <c r="G2349" s="1" t="s">
        <v>5428</v>
      </c>
      <c r="H2349" s="1" t="s">
        <v>5429</v>
      </c>
      <c r="I2349" s="1" t="s">
        <v>5430</v>
      </c>
      <c r="J2349">
        <v>0</v>
      </c>
      <c r="K2349">
        <v>31</v>
      </c>
      <c r="L2349">
        <v>31</v>
      </c>
    </row>
    <row r="2350" spans="1:12" x14ac:dyDescent="0.25">
      <c r="A2350">
        <v>1971</v>
      </c>
      <c r="B2350" s="1" t="s">
        <v>37</v>
      </c>
      <c r="C2350" s="1" t="s">
        <v>199</v>
      </c>
      <c r="D2350">
        <v>2</v>
      </c>
      <c r="E2350" s="1" t="s">
        <v>1150</v>
      </c>
      <c r="F2350" s="1" t="s">
        <v>4214</v>
      </c>
      <c r="G2350" s="1" t="s">
        <v>5431</v>
      </c>
      <c r="H2350" s="1" t="s">
        <v>5432</v>
      </c>
      <c r="I2350" s="1" t="s">
        <v>4092</v>
      </c>
      <c r="J2350">
        <v>0</v>
      </c>
      <c r="K2350">
        <v>16</v>
      </c>
      <c r="L2350">
        <v>16</v>
      </c>
    </row>
    <row r="2351" spans="1:12" x14ac:dyDescent="0.25">
      <c r="A2351">
        <v>1971</v>
      </c>
      <c r="B2351" s="1" t="s">
        <v>37</v>
      </c>
      <c r="C2351" s="1" t="s">
        <v>199</v>
      </c>
      <c r="D2351">
        <v>9</v>
      </c>
      <c r="E2351" s="1" t="s">
        <v>20</v>
      </c>
      <c r="F2351" s="1" t="s">
        <v>404</v>
      </c>
      <c r="G2351" s="1" t="s">
        <v>4141</v>
      </c>
      <c r="H2351" s="1" t="s">
        <v>5433</v>
      </c>
      <c r="I2351" s="1" t="s">
        <v>5434</v>
      </c>
      <c r="J2351">
        <v>0</v>
      </c>
      <c r="K2351">
        <v>2</v>
      </c>
      <c r="L2351">
        <v>21</v>
      </c>
    </row>
    <row r="2352" spans="1:12" x14ac:dyDescent="0.25">
      <c r="A2352">
        <v>1971</v>
      </c>
      <c r="B2352" s="1" t="s">
        <v>37</v>
      </c>
      <c r="C2352" s="1" t="s">
        <v>199</v>
      </c>
      <c r="D2352">
        <v>18</v>
      </c>
      <c r="E2352" s="1" t="s">
        <v>1011</v>
      </c>
      <c r="F2352" s="1" t="s">
        <v>2322</v>
      </c>
      <c r="G2352" s="1" t="s">
        <v>5114</v>
      </c>
      <c r="H2352" s="1" t="s">
        <v>2934</v>
      </c>
      <c r="I2352" s="1" t="s">
        <v>5435</v>
      </c>
      <c r="J2352">
        <v>0</v>
      </c>
      <c r="K2352">
        <v>45</v>
      </c>
      <c r="L2352">
        <v>47</v>
      </c>
    </row>
    <row r="2353" spans="1:12" x14ac:dyDescent="0.25">
      <c r="A2353">
        <v>1971</v>
      </c>
      <c r="B2353" s="1" t="s">
        <v>37</v>
      </c>
      <c r="C2353" s="1" t="s">
        <v>199</v>
      </c>
      <c r="D2353">
        <v>21</v>
      </c>
      <c r="E2353" s="1" t="s">
        <v>71</v>
      </c>
      <c r="F2353" s="1" t="s">
        <v>5427</v>
      </c>
      <c r="G2353" s="1" t="s">
        <v>5436</v>
      </c>
      <c r="H2353" s="1" t="s">
        <v>5437</v>
      </c>
      <c r="I2353" s="1" t="s">
        <v>5438</v>
      </c>
      <c r="J2353">
        <v>0</v>
      </c>
      <c r="K2353">
        <v>21</v>
      </c>
      <c r="L2353">
        <v>21</v>
      </c>
    </row>
    <row r="2354" spans="1:12" x14ac:dyDescent="0.25">
      <c r="A2354">
        <v>1971</v>
      </c>
      <c r="B2354" s="1" t="s">
        <v>37</v>
      </c>
      <c r="C2354" s="1" t="s">
        <v>199</v>
      </c>
      <c r="D2354">
        <v>21</v>
      </c>
      <c r="E2354" s="1" t="s">
        <v>906</v>
      </c>
      <c r="F2354" s="1" t="s">
        <v>26</v>
      </c>
      <c r="G2354" s="1" t="s">
        <v>1425</v>
      </c>
      <c r="H2354" s="1" t="s">
        <v>5439</v>
      </c>
      <c r="I2354" s="1" t="s">
        <v>5440</v>
      </c>
      <c r="J2354">
        <v>0</v>
      </c>
      <c r="K2354">
        <v>35</v>
      </c>
      <c r="L2354">
        <v>35</v>
      </c>
    </row>
    <row r="2355" spans="1:12" x14ac:dyDescent="0.25">
      <c r="A2355">
        <v>1971</v>
      </c>
      <c r="B2355" s="1" t="s">
        <v>37</v>
      </c>
      <c r="C2355" s="1" t="s">
        <v>199</v>
      </c>
      <c r="D2355">
        <v>23</v>
      </c>
      <c r="E2355" s="1" t="s">
        <v>728</v>
      </c>
      <c r="F2355" s="1" t="s">
        <v>318</v>
      </c>
      <c r="G2355" s="1" t="s">
        <v>5441</v>
      </c>
      <c r="H2355" s="1" t="s">
        <v>5442</v>
      </c>
      <c r="I2355" s="1" t="s">
        <v>5443</v>
      </c>
      <c r="J2355">
        <v>0</v>
      </c>
      <c r="K2355">
        <v>2</v>
      </c>
      <c r="L2355">
        <v>60</v>
      </c>
    </row>
    <row r="2356" spans="1:12" x14ac:dyDescent="0.25">
      <c r="A2356">
        <v>1971</v>
      </c>
      <c r="B2356" s="1" t="s">
        <v>37</v>
      </c>
      <c r="C2356" s="1" t="s">
        <v>199</v>
      </c>
      <c r="D2356">
        <v>25</v>
      </c>
      <c r="E2356" s="1" t="s">
        <v>2209</v>
      </c>
      <c r="F2356" s="1" t="s">
        <v>3596</v>
      </c>
      <c r="G2356" s="1" t="s">
        <v>5444</v>
      </c>
      <c r="H2356" s="1" t="s">
        <v>5445</v>
      </c>
      <c r="I2356" s="1" t="s">
        <v>2212</v>
      </c>
      <c r="J2356">
        <v>0</v>
      </c>
      <c r="K2356">
        <v>13</v>
      </c>
      <c r="L2356">
        <v>47</v>
      </c>
    </row>
    <row r="2357" spans="1:12" x14ac:dyDescent="0.25">
      <c r="A2357">
        <v>1971</v>
      </c>
      <c r="B2357" s="1" t="s">
        <v>37</v>
      </c>
      <c r="C2357" s="1" t="s">
        <v>199</v>
      </c>
      <c r="D2357">
        <v>31</v>
      </c>
      <c r="E2357" s="1" t="s">
        <v>529</v>
      </c>
      <c r="F2357" s="1" t="s">
        <v>1169</v>
      </c>
      <c r="G2357" s="1" t="s">
        <v>3972</v>
      </c>
      <c r="H2357" s="1" t="s">
        <v>5446</v>
      </c>
      <c r="I2357" s="1" t="s">
        <v>1127</v>
      </c>
      <c r="J2357">
        <v>0</v>
      </c>
      <c r="K2357">
        <v>7</v>
      </c>
      <c r="L2357">
        <v>7</v>
      </c>
    </row>
    <row r="2358" spans="1:12" x14ac:dyDescent="0.25">
      <c r="A2358">
        <v>1971</v>
      </c>
      <c r="B2358" s="1" t="s">
        <v>37</v>
      </c>
      <c r="C2358" s="1" t="s">
        <v>164</v>
      </c>
      <c r="D2358">
        <v>17</v>
      </c>
      <c r="E2358" s="1" t="s">
        <v>1424</v>
      </c>
      <c r="F2358" s="1" t="s">
        <v>26</v>
      </c>
      <c r="G2358" s="1" t="s">
        <v>5447</v>
      </c>
      <c r="H2358" s="1" t="s">
        <v>5448</v>
      </c>
      <c r="I2358" s="1" t="s">
        <v>5449</v>
      </c>
      <c r="J2358">
        <v>0</v>
      </c>
      <c r="K2358">
        <v>12</v>
      </c>
      <c r="L2358">
        <v>12</v>
      </c>
    </row>
    <row r="2359" spans="1:12" x14ac:dyDescent="0.25">
      <c r="A2359">
        <v>1971</v>
      </c>
      <c r="B2359" s="1" t="s">
        <v>37</v>
      </c>
      <c r="C2359" s="1" t="s">
        <v>38</v>
      </c>
      <c r="D2359">
        <v>26</v>
      </c>
      <c r="E2359" s="1" t="s">
        <v>1293</v>
      </c>
      <c r="F2359" s="1" t="s">
        <v>358</v>
      </c>
      <c r="G2359" s="1" t="s">
        <v>2523</v>
      </c>
      <c r="H2359" s="1" t="s">
        <v>5450</v>
      </c>
      <c r="I2359" s="1" t="s">
        <v>5423</v>
      </c>
      <c r="J2359">
        <v>0</v>
      </c>
      <c r="K2359">
        <v>15</v>
      </c>
      <c r="L2359">
        <v>15</v>
      </c>
    </row>
    <row r="2360" spans="1:12" x14ac:dyDescent="0.25">
      <c r="A2360">
        <v>1971</v>
      </c>
      <c r="B2360" s="1" t="s">
        <v>37</v>
      </c>
      <c r="C2360" s="1" t="s">
        <v>38</v>
      </c>
      <c r="D2360">
        <v>31</v>
      </c>
      <c r="E2360" s="1" t="s">
        <v>497</v>
      </c>
      <c r="F2360" s="1" t="s">
        <v>404</v>
      </c>
      <c r="G2360" s="1" t="s">
        <v>4383</v>
      </c>
      <c r="H2360" s="1" t="s">
        <v>5451</v>
      </c>
      <c r="I2360" s="1" t="s">
        <v>1637</v>
      </c>
      <c r="J2360">
        <v>0</v>
      </c>
      <c r="K2360">
        <v>5</v>
      </c>
      <c r="L2360">
        <v>5</v>
      </c>
    </row>
    <row r="2361" spans="1:12" x14ac:dyDescent="0.25">
      <c r="A2361">
        <v>1971</v>
      </c>
      <c r="B2361" s="1" t="s">
        <v>37</v>
      </c>
      <c r="C2361" s="1" t="s">
        <v>38</v>
      </c>
      <c r="D2361">
        <v>31</v>
      </c>
      <c r="E2361" s="1" t="s">
        <v>877</v>
      </c>
      <c r="F2361" s="1" t="s">
        <v>1169</v>
      </c>
      <c r="G2361" s="1" t="s">
        <v>3972</v>
      </c>
      <c r="H2361" s="1" t="s">
        <v>5452</v>
      </c>
      <c r="I2361" s="1" t="s">
        <v>1127</v>
      </c>
      <c r="J2361">
        <v>0</v>
      </c>
      <c r="K2361">
        <v>65</v>
      </c>
      <c r="L2361">
        <v>65</v>
      </c>
    </row>
    <row r="2362" spans="1:12" x14ac:dyDescent="0.25">
      <c r="A2362">
        <v>1971</v>
      </c>
      <c r="B2362" s="1" t="s">
        <v>62</v>
      </c>
      <c r="C2362" s="1" t="s">
        <v>119</v>
      </c>
      <c r="D2362">
        <v>15</v>
      </c>
      <c r="E2362" s="1" t="s">
        <v>1947</v>
      </c>
      <c r="F2362" s="1" t="s">
        <v>358</v>
      </c>
      <c r="G2362" s="1" t="s">
        <v>5453</v>
      </c>
      <c r="H2362" s="1" t="s">
        <v>5454</v>
      </c>
      <c r="I2362" s="1" t="s">
        <v>3599</v>
      </c>
      <c r="J2362">
        <v>0</v>
      </c>
      <c r="K2362">
        <v>39</v>
      </c>
      <c r="L2362">
        <v>40</v>
      </c>
    </row>
    <row r="2363" spans="1:12" x14ac:dyDescent="0.25">
      <c r="A2363">
        <v>1971</v>
      </c>
      <c r="B2363" s="1" t="s">
        <v>62</v>
      </c>
      <c r="C2363" s="1" t="s">
        <v>119</v>
      </c>
      <c r="D2363">
        <v>22</v>
      </c>
      <c r="E2363" s="1" t="s">
        <v>20</v>
      </c>
      <c r="F2363" s="1" t="s">
        <v>4364</v>
      </c>
      <c r="G2363" s="1" t="s">
        <v>5455</v>
      </c>
      <c r="H2363" s="1" t="s">
        <v>5456</v>
      </c>
      <c r="I2363" s="1" t="s">
        <v>5457</v>
      </c>
      <c r="J2363">
        <v>0</v>
      </c>
      <c r="K2363">
        <v>4</v>
      </c>
      <c r="L2363">
        <v>4</v>
      </c>
    </row>
    <row r="2364" spans="1:12" x14ac:dyDescent="0.25">
      <c r="A2364">
        <v>1971</v>
      </c>
      <c r="B2364" s="1" t="s">
        <v>62</v>
      </c>
      <c r="C2364" s="1" t="s">
        <v>63</v>
      </c>
      <c r="D2364">
        <v>11</v>
      </c>
      <c r="E2364" s="1" t="s">
        <v>2921</v>
      </c>
      <c r="F2364" s="1" t="s">
        <v>26</v>
      </c>
      <c r="G2364" s="1" t="s">
        <v>2950</v>
      </c>
      <c r="H2364" s="1" t="s">
        <v>3518</v>
      </c>
      <c r="I2364" s="1" t="s">
        <v>3223</v>
      </c>
      <c r="J2364">
        <v>0</v>
      </c>
      <c r="K2364">
        <v>5</v>
      </c>
      <c r="L2364">
        <v>35</v>
      </c>
    </row>
    <row r="2365" spans="1:12" x14ac:dyDescent="0.25">
      <c r="A2365">
        <v>1971</v>
      </c>
      <c r="B2365" s="1" t="s">
        <v>62</v>
      </c>
      <c r="C2365" s="1" t="s">
        <v>63</v>
      </c>
      <c r="D2365">
        <v>23</v>
      </c>
      <c r="E2365" s="1" t="s">
        <v>863</v>
      </c>
      <c r="F2365" s="1" t="s">
        <v>990</v>
      </c>
      <c r="G2365" s="1" t="s">
        <v>5458</v>
      </c>
      <c r="H2365" s="1" t="s">
        <v>2879</v>
      </c>
      <c r="I2365" s="1" t="s">
        <v>5459</v>
      </c>
      <c r="J2365">
        <v>0</v>
      </c>
      <c r="K2365">
        <v>78</v>
      </c>
      <c r="L2365">
        <v>83</v>
      </c>
    </row>
    <row r="2366" spans="1:12" x14ac:dyDescent="0.25">
      <c r="A2366">
        <v>1971</v>
      </c>
      <c r="B2366" s="1" t="s">
        <v>62</v>
      </c>
      <c r="C2366" s="1" t="s">
        <v>63</v>
      </c>
      <c r="D2366">
        <v>25</v>
      </c>
      <c r="E2366" s="1" t="s">
        <v>1087</v>
      </c>
      <c r="F2366" s="1" t="s">
        <v>26</v>
      </c>
      <c r="G2366" s="1" t="s">
        <v>2037</v>
      </c>
      <c r="H2366" s="1" t="s">
        <v>5460</v>
      </c>
      <c r="I2366" s="1" t="s">
        <v>5461</v>
      </c>
      <c r="J2366">
        <v>0</v>
      </c>
      <c r="K2366">
        <v>4</v>
      </c>
      <c r="L2366">
        <v>4</v>
      </c>
    </row>
    <row r="2367" spans="1:12" x14ac:dyDescent="0.25">
      <c r="A2367">
        <v>1971</v>
      </c>
      <c r="B2367" s="1" t="s">
        <v>62</v>
      </c>
      <c r="C2367" s="1" t="s">
        <v>63</v>
      </c>
      <c r="D2367">
        <v>28</v>
      </c>
      <c r="E2367" s="1" t="s">
        <v>14</v>
      </c>
      <c r="F2367" s="1" t="s">
        <v>3508</v>
      </c>
      <c r="G2367" s="1" t="s">
        <v>5462</v>
      </c>
      <c r="H2367" s="1" t="s">
        <v>5463</v>
      </c>
      <c r="I2367" s="1" t="s">
        <v>3393</v>
      </c>
      <c r="J2367">
        <v>0</v>
      </c>
      <c r="K2367">
        <v>6</v>
      </c>
      <c r="L2367">
        <v>6</v>
      </c>
    </row>
    <row r="2368" spans="1:12" x14ac:dyDescent="0.25">
      <c r="A2368">
        <v>1971</v>
      </c>
      <c r="B2368" s="1" t="s">
        <v>62</v>
      </c>
      <c r="C2368" s="1" t="s">
        <v>68</v>
      </c>
      <c r="D2368">
        <v>6</v>
      </c>
      <c r="E2368" s="1" t="s">
        <v>497</v>
      </c>
      <c r="F2368" s="1" t="s">
        <v>4130</v>
      </c>
      <c r="G2368" s="1" t="s">
        <v>4856</v>
      </c>
      <c r="H2368" s="1" t="s">
        <v>5464</v>
      </c>
      <c r="I2368" s="1" t="s">
        <v>5465</v>
      </c>
      <c r="J2368">
        <v>0</v>
      </c>
      <c r="K2368">
        <v>50</v>
      </c>
      <c r="L2368">
        <v>51</v>
      </c>
    </row>
    <row r="2369" spans="1:12" x14ac:dyDescent="0.25">
      <c r="A2369">
        <v>1971</v>
      </c>
      <c r="B2369" s="1" t="s">
        <v>62</v>
      </c>
      <c r="C2369" s="1" t="s">
        <v>68</v>
      </c>
      <c r="D2369">
        <v>7</v>
      </c>
      <c r="E2369" s="1" t="s">
        <v>367</v>
      </c>
      <c r="F2369" s="1" t="s">
        <v>2861</v>
      </c>
      <c r="G2369" s="1" t="s">
        <v>5466</v>
      </c>
      <c r="H2369" s="1" t="s">
        <v>5467</v>
      </c>
      <c r="I2369" s="1" t="s">
        <v>3978</v>
      </c>
      <c r="J2369">
        <v>0</v>
      </c>
      <c r="K2369">
        <v>28</v>
      </c>
      <c r="L2369">
        <v>31</v>
      </c>
    </row>
    <row r="2370" spans="1:12" x14ac:dyDescent="0.25">
      <c r="A2370">
        <v>1971</v>
      </c>
      <c r="B2370" s="1" t="s">
        <v>62</v>
      </c>
      <c r="C2370" s="1" t="s">
        <v>68</v>
      </c>
      <c r="D2370">
        <v>17</v>
      </c>
      <c r="E2370" s="1" t="s">
        <v>1087</v>
      </c>
      <c r="F2370" s="1" t="s">
        <v>358</v>
      </c>
      <c r="G2370" s="1" t="s">
        <v>5468</v>
      </c>
      <c r="H2370" s="1" t="s">
        <v>5469</v>
      </c>
      <c r="I2370" s="1" t="s">
        <v>5470</v>
      </c>
      <c r="J2370">
        <v>0</v>
      </c>
      <c r="K2370">
        <v>6</v>
      </c>
      <c r="L2370">
        <v>6</v>
      </c>
    </row>
    <row r="2371" spans="1:12" x14ac:dyDescent="0.25">
      <c r="A2371">
        <v>1971</v>
      </c>
      <c r="B2371" s="1" t="s">
        <v>62</v>
      </c>
      <c r="C2371" s="1" t="s">
        <v>68</v>
      </c>
      <c r="D2371">
        <v>28</v>
      </c>
      <c r="E2371" s="1" t="s">
        <v>497</v>
      </c>
      <c r="F2371" s="1" t="s">
        <v>358</v>
      </c>
      <c r="G2371" s="1" t="s">
        <v>5471</v>
      </c>
      <c r="H2371" s="1" t="s">
        <v>5472</v>
      </c>
      <c r="I2371" s="1" t="s">
        <v>5473</v>
      </c>
      <c r="J2371">
        <v>0</v>
      </c>
      <c r="K2371">
        <v>17</v>
      </c>
      <c r="L2371">
        <v>24</v>
      </c>
    </row>
    <row r="2372" spans="1:12" x14ac:dyDescent="0.25">
      <c r="A2372">
        <v>1971</v>
      </c>
      <c r="B2372" s="1" t="s">
        <v>12</v>
      </c>
      <c r="C2372" s="1" t="s">
        <v>19</v>
      </c>
      <c r="D2372">
        <v>3</v>
      </c>
      <c r="E2372" s="1" t="s">
        <v>1336</v>
      </c>
      <c r="F2372" s="1" t="s">
        <v>4867</v>
      </c>
      <c r="G2372" s="1" t="s">
        <v>5383</v>
      </c>
      <c r="H2372" s="1" t="s">
        <v>5474</v>
      </c>
      <c r="I2372" s="1" t="s">
        <v>5475</v>
      </c>
      <c r="J2372">
        <v>0</v>
      </c>
      <c r="K2372">
        <v>68</v>
      </c>
      <c r="L2372">
        <v>68</v>
      </c>
    </row>
    <row r="2373" spans="1:12" x14ac:dyDescent="0.25">
      <c r="A2373">
        <v>1971</v>
      </c>
      <c r="B2373" s="1" t="s">
        <v>12</v>
      </c>
      <c r="C2373" s="1" t="s">
        <v>19</v>
      </c>
      <c r="D2373">
        <v>24</v>
      </c>
      <c r="E2373" s="1" t="s">
        <v>2897</v>
      </c>
      <c r="F2373" s="1" t="s">
        <v>358</v>
      </c>
      <c r="G2373" s="1" t="s">
        <v>5476</v>
      </c>
      <c r="H2373" s="1" t="s">
        <v>5477</v>
      </c>
      <c r="I2373" s="1" t="s">
        <v>5478</v>
      </c>
      <c r="J2373">
        <v>0</v>
      </c>
      <c r="K2373">
        <v>6</v>
      </c>
      <c r="L2373">
        <v>6</v>
      </c>
    </row>
    <row r="2374" spans="1:12" x14ac:dyDescent="0.25">
      <c r="A2374">
        <v>1971</v>
      </c>
      <c r="B2374" s="1" t="s">
        <v>12</v>
      </c>
      <c r="C2374" s="1" t="s">
        <v>19</v>
      </c>
      <c r="D2374">
        <v>25</v>
      </c>
      <c r="E2374" s="1" t="s">
        <v>1947</v>
      </c>
      <c r="F2374" s="1" t="s">
        <v>404</v>
      </c>
      <c r="G2374" s="1" t="s">
        <v>5479</v>
      </c>
      <c r="H2374" s="1" t="s">
        <v>3774</v>
      </c>
      <c r="I2374" s="1" t="s">
        <v>1440</v>
      </c>
      <c r="J2374">
        <v>0</v>
      </c>
      <c r="K2374">
        <v>4</v>
      </c>
      <c r="L2374">
        <v>4</v>
      </c>
    </row>
    <row r="2375" spans="1:12" x14ac:dyDescent="0.25">
      <c r="A2375">
        <v>1971</v>
      </c>
      <c r="B2375" s="1" t="s">
        <v>12</v>
      </c>
      <c r="C2375" s="1" t="s">
        <v>19</v>
      </c>
      <c r="D2375">
        <v>25</v>
      </c>
      <c r="E2375" s="1" t="s">
        <v>529</v>
      </c>
      <c r="F2375" s="1" t="s">
        <v>990</v>
      </c>
      <c r="G2375" s="1" t="s">
        <v>4162</v>
      </c>
      <c r="H2375" s="1" t="s">
        <v>4435</v>
      </c>
      <c r="I2375" s="1" t="s">
        <v>1127</v>
      </c>
      <c r="J2375">
        <v>0</v>
      </c>
      <c r="K2375">
        <v>97</v>
      </c>
      <c r="L2375">
        <v>126</v>
      </c>
    </row>
    <row r="2376" spans="1:12" x14ac:dyDescent="0.25">
      <c r="A2376">
        <v>1971</v>
      </c>
      <c r="B2376" s="1" t="s">
        <v>12</v>
      </c>
      <c r="C2376" s="1" t="s">
        <v>19</v>
      </c>
      <c r="D2376">
        <v>30</v>
      </c>
      <c r="E2376" s="1" t="s">
        <v>497</v>
      </c>
      <c r="F2376" s="1" t="s">
        <v>404</v>
      </c>
      <c r="G2376" s="1" t="s">
        <v>5480</v>
      </c>
      <c r="H2376" s="1" t="s">
        <v>4382</v>
      </c>
      <c r="I2376" s="1" t="s">
        <v>1440</v>
      </c>
      <c r="J2376">
        <v>0</v>
      </c>
      <c r="K2376">
        <v>0</v>
      </c>
      <c r="L2376">
        <v>218</v>
      </c>
    </row>
    <row r="2377" spans="1:12" x14ac:dyDescent="0.25">
      <c r="A2377">
        <v>1971</v>
      </c>
      <c r="B2377" s="1" t="s">
        <v>12</v>
      </c>
      <c r="C2377" s="1" t="s">
        <v>19</v>
      </c>
      <c r="D2377">
        <v>30</v>
      </c>
      <c r="E2377" s="1" t="s">
        <v>71</v>
      </c>
      <c r="F2377" s="1" t="s">
        <v>3886</v>
      </c>
      <c r="G2377" s="1" t="s">
        <v>5481</v>
      </c>
      <c r="H2377" s="1" t="s">
        <v>5482</v>
      </c>
      <c r="I2377" s="1" t="s">
        <v>5051</v>
      </c>
      <c r="J2377">
        <v>0</v>
      </c>
      <c r="K2377">
        <v>37</v>
      </c>
      <c r="L2377">
        <v>39</v>
      </c>
    </row>
    <row r="2378" spans="1:12" x14ac:dyDescent="0.25">
      <c r="A2378">
        <v>1971</v>
      </c>
      <c r="B2378" s="1" t="s">
        <v>12</v>
      </c>
      <c r="C2378" s="1" t="s">
        <v>19</v>
      </c>
      <c r="D2378">
        <v>30</v>
      </c>
      <c r="E2378" s="1" t="s">
        <v>1336</v>
      </c>
      <c r="F2378" s="1" t="s">
        <v>404</v>
      </c>
      <c r="G2378" s="1" t="s">
        <v>4699</v>
      </c>
      <c r="H2378" s="1" t="s">
        <v>5483</v>
      </c>
      <c r="I2378" s="1" t="s">
        <v>5484</v>
      </c>
      <c r="J2378">
        <v>0</v>
      </c>
      <c r="K2378">
        <v>163</v>
      </c>
      <c r="L2378">
        <v>164</v>
      </c>
    </row>
    <row r="2379" spans="1:12" x14ac:dyDescent="0.25">
      <c r="A2379">
        <v>1971</v>
      </c>
      <c r="B2379" s="1" t="s">
        <v>12</v>
      </c>
      <c r="C2379" s="1" t="s">
        <v>24</v>
      </c>
      <c r="D2379">
        <v>18</v>
      </c>
      <c r="E2379" s="1" t="s">
        <v>491</v>
      </c>
      <c r="F2379" s="1" t="s">
        <v>5485</v>
      </c>
      <c r="G2379" s="1" t="s">
        <v>5486</v>
      </c>
      <c r="H2379" s="1" t="s">
        <v>5487</v>
      </c>
      <c r="I2379" s="1" t="s">
        <v>5488</v>
      </c>
      <c r="J2379">
        <v>0</v>
      </c>
      <c r="K2379">
        <v>37</v>
      </c>
      <c r="L2379">
        <v>37</v>
      </c>
    </row>
    <row r="2380" spans="1:12" x14ac:dyDescent="0.25">
      <c r="A2380">
        <v>1971</v>
      </c>
      <c r="B2380" s="1" t="s">
        <v>12</v>
      </c>
      <c r="C2380" s="1" t="s">
        <v>24</v>
      </c>
      <c r="D2380">
        <v>19</v>
      </c>
      <c r="E2380" s="1" t="s">
        <v>1758</v>
      </c>
      <c r="F2380" s="1" t="s">
        <v>4392</v>
      </c>
      <c r="G2380" s="1" t="s">
        <v>5489</v>
      </c>
      <c r="H2380" s="1" t="s">
        <v>5490</v>
      </c>
      <c r="I2380" s="1" t="s">
        <v>5491</v>
      </c>
      <c r="J2380">
        <v>0</v>
      </c>
      <c r="K2380">
        <v>3</v>
      </c>
      <c r="L2380">
        <v>8</v>
      </c>
    </row>
    <row r="2381" spans="1:12" x14ac:dyDescent="0.25">
      <c r="A2381">
        <v>1971</v>
      </c>
      <c r="B2381" s="1" t="s">
        <v>12</v>
      </c>
      <c r="C2381" s="1" t="s">
        <v>24</v>
      </c>
      <c r="D2381">
        <v>28</v>
      </c>
      <c r="E2381" s="1" t="s">
        <v>617</v>
      </c>
      <c r="F2381" s="1" t="s">
        <v>2322</v>
      </c>
      <c r="G2381" s="1" t="s">
        <v>4342</v>
      </c>
      <c r="H2381" s="1" t="s">
        <v>1442</v>
      </c>
      <c r="I2381" s="1" t="s">
        <v>4169</v>
      </c>
      <c r="J2381">
        <v>0</v>
      </c>
      <c r="K2381">
        <v>32</v>
      </c>
      <c r="L2381">
        <v>34</v>
      </c>
    </row>
    <row r="2382" spans="1:12" x14ac:dyDescent="0.25">
      <c r="A2382">
        <v>1971</v>
      </c>
      <c r="B2382" s="1" t="s">
        <v>12</v>
      </c>
      <c r="C2382" s="1" t="s">
        <v>13</v>
      </c>
      <c r="D2382">
        <v>4</v>
      </c>
      <c r="E2382" s="1" t="s">
        <v>1404</v>
      </c>
      <c r="F2382" s="1" t="s">
        <v>404</v>
      </c>
      <c r="G2382" s="1" t="s">
        <v>4699</v>
      </c>
      <c r="H2382" s="1" t="s">
        <v>4844</v>
      </c>
      <c r="I2382" s="1" t="s">
        <v>2318</v>
      </c>
      <c r="J2382">
        <v>0</v>
      </c>
      <c r="K2382">
        <v>111</v>
      </c>
      <c r="L2382">
        <v>111</v>
      </c>
    </row>
    <row r="2383" spans="1:12" x14ac:dyDescent="0.25">
      <c r="A2383">
        <v>1971</v>
      </c>
      <c r="B2383" s="1" t="s">
        <v>12</v>
      </c>
      <c r="C2383" s="1" t="s">
        <v>13</v>
      </c>
      <c r="D2383">
        <v>6</v>
      </c>
      <c r="E2383" s="1" t="s">
        <v>32</v>
      </c>
      <c r="F2383" s="1" t="s">
        <v>4485</v>
      </c>
      <c r="G2383" s="1" t="s">
        <v>5492</v>
      </c>
      <c r="H2383" s="1" t="s">
        <v>5493</v>
      </c>
      <c r="I2383" s="1" t="s">
        <v>5494</v>
      </c>
      <c r="J2383">
        <v>0</v>
      </c>
      <c r="K2383">
        <v>22</v>
      </c>
      <c r="L2383">
        <v>121</v>
      </c>
    </row>
    <row r="2384" spans="1:12" x14ac:dyDescent="0.25">
      <c r="A2384">
        <v>1971</v>
      </c>
      <c r="B2384" s="1" t="s">
        <v>12</v>
      </c>
      <c r="C2384" s="1" t="s">
        <v>13</v>
      </c>
      <c r="D2384">
        <v>16</v>
      </c>
      <c r="E2384" s="1" t="s">
        <v>529</v>
      </c>
      <c r="F2384" s="1" t="s">
        <v>358</v>
      </c>
      <c r="G2384" s="1" t="s">
        <v>5495</v>
      </c>
      <c r="H2384" s="1" t="s">
        <v>5496</v>
      </c>
      <c r="I2384" s="1" t="s">
        <v>3828</v>
      </c>
      <c r="J2384">
        <v>0</v>
      </c>
      <c r="K2384">
        <v>5</v>
      </c>
      <c r="L2384">
        <v>5</v>
      </c>
    </row>
    <row r="2385" spans="1:12" x14ac:dyDescent="0.25">
      <c r="A2385">
        <v>1971</v>
      </c>
      <c r="B2385" s="1" t="s">
        <v>12</v>
      </c>
      <c r="C2385" s="1" t="s">
        <v>13</v>
      </c>
      <c r="D2385">
        <v>16</v>
      </c>
      <c r="E2385" s="1" t="s">
        <v>877</v>
      </c>
      <c r="F2385" s="1" t="s">
        <v>990</v>
      </c>
      <c r="G2385" s="1" t="s">
        <v>5497</v>
      </c>
      <c r="H2385" s="1" t="s">
        <v>5498</v>
      </c>
      <c r="I2385" s="1" t="s">
        <v>5499</v>
      </c>
      <c r="J2385">
        <v>0</v>
      </c>
      <c r="K2385">
        <v>49</v>
      </c>
      <c r="L2385">
        <v>49</v>
      </c>
    </row>
    <row r="2386" spans="1:12" x14ac:dyDescent="0.25">
      <c r="A2386">
        <v>1971</v>
      </c>
      <c r="B2386" s="1" t="s">
        <v>12</v>
      </c>
      <c r="C2386" s="1" t="s">
        <v>13</v>
      </c>
      <c r="D2386">
        <v>17</v>
      </c>
      <c r="E2386" s="1" t="s">
        <v>708</v>
      </c>
      <c r="F2386" s="1" t="s">
        <v>1169</v>
      </c>
      <c r="G2386" s="1" t="s">
        <v>5500</v>
      </c>
      <c r="H2386" s="1" t="s">
        <v>5501</v>
      </c>
      <c r="I2386" s="1" t="s">
        <v>5435</v>
      </c>
      <c r="J2386">
        <v>0</v>
      </c>
      <c r="K2386">
        <v>9</v>
      </c>
      <c r="L2386">
        <v>9</v>
      </c>
    </row>
    <row r="2387" spans="1:12" x14ac:dyDescent="0.25">
      <c r="A2387">
        <v>1971</v>
      </c>
      <c r="B2387" s="1" t="s">
        <v>12</v>
      </c>
      <c r="C2387" s="1" t="s">
        <v>13</v>
      </c>
      <c r="D2387">
        <v>28</v>
      </c>
      <c r="E2387" s="1" t="s">
        <v>415</v>
      </c>
      <c r="F2387" s="1" t="s">
        <v>358</v>
      </c>
      <c r="G2387" s="1" t="s">
        <v>2381</v>
      </c>
      <c r="H2387" s="1" t="s">
        <v>5502</v>
      </c>
      <c r="I2387" s="1" t="s">
        <v>2383</v>
      </c>
      <c r="J2387">
        <v>0</v>
      </c>
      <c r="K2387">
        <v>32</v>
      </c>
      <c r="L2387">
        <v>32</v>
      </c>
    </row>
    <row r="2388" spans="1:12" x14ac:dyDescent="0.25">
      <c r="A2388">
        <v>1971</v>
      </c>
      <c r="B2388" s="1" t="s">
        <v>30</v>
      </c>
      <c r="C2388" s="1" t="s">
        <v>31</v>
      </c>
      <c r="D2388">
        <v>2</v>
      </c>
      <c r="E2388" s="1" t="s">
        <v>491</v>
      </c>
      <c r="F2388" s="1" t="s">
        <v>4730</v>
      </c>
      <c r="G2388" s="1" t="s">
        <v>5503</v>
      </c>
      <c r="H2388" s="1" t="s">
        <v>5504</v>
      </c>
      <c r="I2388" s="1" t="s">
        <v>5505</v>
      </c>
      <c r="J2388">
        <v>0</v>
      </c>
      <c r="K2388">
        <v>63</v>
      </c>
      <c r="L2388">
        <v>63</v>
      </c>
    </row>
    <row r="2389" spans="1:12" x14ac:dyDescent="0.25">
      <c r="A2389">
        <v>1971</v>
      </c>
      <c r="B2389" s="1" t="s">
        <v>30</v>
      </c>
      <c r="C2389" s="1" t="s">
        <v>31</v>
      </c>
      <c r="D2389">
        <v>10</v>
      </c>
      <c r="E2389" s="1" t="s">
        <v>529</v>
      </c>
      <c r="F2389" s="1" t="s">
        <v>990</v>
      </c>
      <c r="G2389" s="1" t="s">
        <v>4162</v>
      </c>
      <c r="H2389" s="1" t="s">
        <v>3683</v>
      </c>
      <c r="I2389" s="1" t="s">
        <v>1127</v>
      </c>
      <c r="J2389">
        <v>0</v>
      </c>
      <c r="K2389">
        <v>25</v>
      </c>
      <c r="L2389">
        <v>25</v>
      </c>
    </row>
    <row r="2390" spans="1:12" x14ac:dyDescent="0.25">
      <c r="A2390">
        <v>1971</v>
      </c>
      <c r="B2390" s="1" t="s">
        <v>30</v>
      </c>
      <c r="C2390" s="1" t="s">
        <v>31</v>
      </c>
      <c r="D2390">
        <v>16</v>
      </c>
      <c r="E2390" s="1" t="s">
        <v>2956</v>
      </c>
      <c r="F2390" s="1" t="s">
        <v>4543</v>
      </c>
      <c r="G2390" s="1" t="s">
        <v>5506</v>
      </c>
      <c r="H2390" s="1" t="s">
        <v>5331</v>
      </c>
      <c r="I2390" s="1" t="s">
        <v>5507</v>
      </c>
      <c r="J2390">
        <v>0</v>
      </c>
      <c r="K2390">
        <v>10</v>
      </c>
      <c r="L2390">
        <v>10</v>
      </c>
    </row>
    <row r="2391" spans="1:12" x14ac:dyDescent="0.25">
      <c r="A2391">
        <v>1971</v>
      </c>
      <c r="B2391" s="1" t="s">
        <v>30</v>
      </c>
      <c r="C2391" s="1" t="s">
        <v>31</v>
      </c>
      <c r="D2391">
        <v>17</v>
      </c>
      <c r="E2391" s="1" t="s">
        <v>266</v>
      </c>
      <c r="F2391" s="1" t="s">
        <v>358</v>
      </c>
      <c r="G2391" s="1" t="s">
        <v>2873</v>
      </c>
      <c r="H2391" s="1" t="s">
        <v>5508</v>
      </c>
      <c r="I2391" s="1" t="s">
        <v>4739</v>
      </c>
      <c r="J2391">
        <v>0</v>
      </c>
      <c r="K2391">
        <v>19</v>
      </c>
      <c r="L2391">
        <v>21</v>
      </c>
    </row>
    <row r="2392" spans="1:12" x14ac:dyDescent="0.25">
      <c r="A2392">
        <v>1971</v>
      </c>
      <c r="B2392" s="1" t="s">
        <v>30</v>
      </c>
      <c r="C2392" s="1" t="s">
        <v>31</v>
      </c>
      <c r="D2392">
        <v>21</v>
      </c>
      <c r="E2392" s="1" t="s">
        <v>90</v>
      </c>
      <c r="F2392" s="1" t="s">
        <v>4504</v>
      </c>
      <c r="G2392" s="1" t="s">
        <v>5509</v>
      </c>
      <c r="H2392" s="1" t="s">
        <v>5510</v>
      </c>
      <c r="I2392" s="1" t="s">
        <v>1000</v>
      </c>
      <c r="J2392">
        <v>0</v>
      </c>
      <c r="K2392">
        <v>16</v>
      </c>
      <c r="L2392">
        <v>16</v>
      </c>
    </row>
    <row r="2393" spans="1:12" x14ac:dyDescent="0.25">
      <c r="A2393">
        <v>1971</v>
      </c>
      <c r="B2393" s="1" t="s">
        <v>30</v>
      </c>
      <c r="C2393" s="1" t="s">
        <v>31</v>
      </c>
      <c r="D2393">
        <v>23</v>
      </c>
      <c r="E2393" s="1" t="s">
        <v>728</v>
      </c>
      <c r="F2393" s="1" t="s">
        <v>358</v>
      </c>
      <c r="G2393" s="1" t="s">
        <v>1669</v>
      </c>
      <c r="H2393" s="1" t="s">
        <v>5011</v>
      </c>
      <c r="I2393" s="1" t="s">
        <v>4614</v>
      </c>
      <c r="J2393">
        <v>0</v>
      </c>
      <c r="K2393">
        <v>22</v>
      </c>
      <c r="L2393">
        <v>23</v>
      </c>
    </row>
    <row r="2394" spans="1:12" x14ac:dyDescent="0.25">
      <c r="A2394">
        <v>1971</v>
      </c>
      <c r="B2394" s="1" t="s">
        <v>30</v>
      </c>
      <c r="C2394" s="1" t="s">
        <v>31</v>
      </c>
      <c r="D2394">
        <v>24</v>
      </c>
      <c r="E2394" s="1" t="s">
        <v>87</v>
      </c>
      <c r="F2394" s="1" t="s">
        <v>4364</v>
      </c>
      <c r="G2394" s="1" t="s">
        <v>5511</v>
      </c>
      <c r="H2394" s="1" t="s">
        <v>5512</v>
      </c>
      <c r="I2394" s="1" t="s">
        <v>5513</v>
      </c>
      <c r="J2394">
        <v>0</v>
      </c>
      <c r="K2394">
        <v>4</v>
      </c>
      <c r="L2394">
        <v>8</v>
      </c>
    </row>
    <row r="2395" spans="1:12" x14ac:dyDescent="0.25">
      <c r="A2395">
        <v>1971</v>
      </c>
      <c r="B2395" s="1" t="s">
        <v>30</v>
      </c>
      <c r="C2395" s="1" t="s">
        <v>54</v>
      </c>
      <c r="D2395">
        <v>9</v>
      </c>
      <c r="E2395" s="1" t="s">
        <v>95</v>
      </c>
      <c r="F2395" s="1" t="s">
        <v>534</v>
      </c>
      <c r="G2395" s="1" t="s">
        <v>5514</v>
      </c>
      <c r="H2395" s="1" t="s">
        <v>5515</v>
      </c>
      <c r="I2395" s="1" t="s">
        <v>1532</v>
      </c>
      <c r="J2395">
        <v>0</v>
      </c>
      <c r="K2395">
        <v>52</v>
      </c>
      <c r="L2395">
        <v>52</v>
      </c>
    </row>
    <row r="2396" spans="1:12" x14ac:dyDescent="0.25">
      <c r="A2396">
        <v>1971</v>
      </c>
      <c r="B2396" s="1" t="s">
        <v>30</v>
      </c>
      <c r="C2396" s="1" t="s">
        <v>54</v>
      </c>
      <c r="D2396">
        <v>10</v>
      </c>
      <c r="E2396" s="1" t="s">
        <v>1455</v>
      </c>
      <c r="F2396" s="1" t="s">
        <v>3596</v>
      </c>
      <c r="G2396" s="1" t="s">
        <v>5516</v>
      </c>
      <c r="H2396" s="1" t="s">
        <v>5517</v>
      </c>
      <c r="I2396" s="1" t="s">
        <v>5518</v>
      </c>
      <c r="J2396">
        <v>0</v>
      </c>
      <c r="K2396">
        <v>69</v>
      </c>
      <c r="L2396">
        <v>69</v>
      </c>
    </row>
    <row r="2397" spans="1:12" x14ac:dyDescent="0.25">
      <c r="A2397">
        <v>1971</v>
      </c>
      <c r="B2397" s="1" t="s">
        <v>30</v>
      </c>
      <c r="C2397" s="1" t="s">
        <v>54</v>
      </c>
      <c r="D2397">
        <v>12</v>
      </c>
      <c r="E2397" s="1" t="s">
        <v>529</v>
      </c>
      <c r="F2397" s="1" t="s">
        <v>1169</v>
      </c>
      <c r="G2397" s="1" t="s">
        <v>4652</v>
      </c>
      <c r="H2397" s="1" t="s">
        <v>5519</v>
      </c>
      <c r="I2397" s="1" t="s">
        <v>1127</v>
      </c>
      <c r="J2397">
        <v>0</v>
      </c>
      <c r="K2397">
        <v>48</v>
      </c>
      <c r="L2397">
        <v>48</v>
      </c>
    </row>
    <row r="2398" spans="1:12" x14ac:dyDescent="0.25">
      <c r="A2398">
        <v>1971</v>
      </c>
      <c r="B2398" s="1" t="s">
        <v>30</v>
      </c>
      <c r="C2398" s="1" t="s">
        <v>54</v>
      </c>
      <c r="D2398">
        <v>21</v>
      </c>
      <c r="E2398" s="1" t="s">
        <v>2495</v>
      </c>
      <c r="F2398" s="1" t="s">
        <v>4787</v>
      </c>
      <c r="G2398" s="1" t="s">
        <v>5520</v>
      </c>
      <c r="H2398" s="1" t="s">
        <v>5521</v>
      </c>
      <c r="I2398" s="1" t="s">
        <v>5165</v>
      </c>
      <c r="J2398">
        <v>0</v>
      </c>
      <c r="K2398">
        <v>25</v>
      </c>
      <c r="L2398">
        <v>25</v>
      </c>
    </row>
    <row r="2399" spans="1:12" x14ac:dyDescent="0.25">
      <c r="A2399">
        <v>1971</v>
      </c>
      <c r="B2399" s="1" t="s">
        <v>30</v>
      </c>
      <c r="C2399" s="1" t="s">
        <v>54</v>
      </c>
      <c r="D2399">
        <v>28</v>
      </c>
      <c r="E2399" s="1" t="s">
        <v>728</v>
      </c>
      <c r="F2399" s="1" t="s">
        <v>5485</v>
      </c>
      <c r="G2399" s="1" t="s">
        <v>5522</v>
      </c>
      <c r="H2399" s="1" t="s">
        <v>5523</v>
      </c>
      <c r="I2399" s="1" t="s">
        <v>4817</v>
      </c>
      <c r="J2399">
        <v>0</v>
      </c>
      <c r="K2399">
        <v>34</v>
      </c>
      <c r="L2399">
        <v>34</v>
      </c>
    </row>
    <row r="2400" spans="1:12" x14ac:dyDescent="0.25">
      <c r="A2400">
        <v>1971</v>
      </c>
      <c r="B2400" s="1" t="s">
        <v>30</v>
      </c>
      <c r="C2400" s="1" t="s">
        <v>78</v>
      </c>
      <c r="D2400">
        <v>1</v>
      </c>
      <c r="E2400" s="1" t="s">
        <v>529</v>
      </c>
      <c r="F2400" s="1" t="s">
        <v>1169</v>
      </c>
      <c r="G2400" s="1" t="s">
        <v>4652</v>
      </c>
      <c r="H2400" s="1" t="s">
        <v>5524</v>
      </c>
      <c r="I2400" s="1" t="s">
        <v>1127</v>
      </c>
      <c r="J2400">
        <v>0</v>
      </c>
      <c r="K2400">
        <v>57</v>
      </c>
      <c r="L2400">
        <v>57</v>
      </c>
    </row>
    <row r="2401" spans="1:12" x14ac:dyDescent="0.25">
      <c r="A2401">
        <v>1971</v>
      </c>
      <c r="B2401" s="1" t="s">
        <v>30</v>
      </c>
      <c r="C2401" s="1" t="s">
        <v>78</v>
      </c>
      <c r="D2401">
        <v>4</v>
      </c>
      <c r="E2401" s="1" t="s">
        <v>64</v>
      </c>
      <c r="F2401" s="1" t="s">
        <v>358</v>
      </c>
      <c r="G2401" s="1" t="s">
        <v>5525</v>
      </c>
      <c r="H2401" s="1" t="s">
        <v>5526</v>
      </c>
      <c r="I2401" s="1" t="s">
        <v>1900</v>
      </c>
      <c r="J2401">
        <v>0</v>
      </c>
      <c r="K2401">
        <v>2</v>
      </c>
      <c r="L2401">
        <v>29</v>
      </c>
    </row>
    <row r="2402" spans="1:12" x14ac:dyDescent="0.25">
      <c r="A2402">
        <v>1971</v>
      </c>
      <c r="B2402" s="1" t="s">
        <v>30</v>
      </c>
      <c r="C2402" s="1" t="s">
        <v>78</v>
      </c>
      <c r="D2402">
        <v>6</v>
      </c>
      <c r="E2402" s="1" t="s">
        <v>1220</v>
      </c>
      <c r="F2402" s="1" t="s">
        <v>318</v>
      </c>
      <c r="G2402" s="1" t="s">
        <v>5527</v>
      </c>
      <c r="H2402" s="1" t="s">
        <v>5528</v>
      </c>
      <c r="I2402" s="1" t="s">
        <v>5529</v>
      </c>
      <c r="J2402">
        <v>0</v>
      </c>
      <c r="K2402">
        <v>10</v>
      </c>
      <c r="L2402">
        <v>42</v>
      </c>
    </row>
    <row r="2403" spans="1:12" x14ac:dyDescent="0.25">
      <c r="A2403">
        <v>1971</v>
      </c>
      <c r="B2403" s="1" t="s">
        <v>30</v>
      </c>
      <c r="C2403" s="1" t="s">
        <v>78</v>
      </c>
      <c r="D2403">
        <v>9</v>
      </c>
      <c r="E2403" s="1" t="s">
        <v>1293</v>
      </c>
      <c r="F2403" s="1" t="s">
        <v>5530</v>
      </c>
      <c r="G2403" s="1" t="s">
        <v>5531</v>
      </c>
      <c r="H2403" s="1" t="s">
        <v>5532</v>
      </c>
      <c r="I2403" s="1" t="s">
        <v>3216</v>
      </c>
      <c r="J2403">
        <v>0</v>
      </c>
      <c r="K2403">
        <v>21</v>
      </c>
      <c r="L2403">
        <v>31</v>
      </c>
    </row>
    <row r="2404" spans="1:12" x14ac:dyDescent="0.25">
      <c r="A2404">
        <v>1971</v>
      </c>
      <c r="B2404" s="1" t="s">
        <v>30</v>
      </c>
      <c r="C2404" s="1" t="s">
        <v>78</v>
      </c>
      <c r="D2404">
        <v>21</v>
      </c>
      <c r="E2404" s="1" t="s">
        <v>708</v>
      </c>
      <c r="F2404" s="1" t="s">
        <v>2322</v>
      </c>
      <c r="G2404" s="1" t="s">
        <v>4877</v>
      </c>
      <c r="H2404" s="1" t="s">
        <v>4288</v>
      </c>
      <c r="I2404" s="1" t="s">
        <v>5435</v>
      </c>
      <c r="J2404">
        <v>0</v>
      </c>
      <c r="K2404">
        <v>28</v>
      </c>
      <c r="L2404">
        <v>73</v>
      </c>
    </row>
    <row r="2405" spans="1:12" x14ac:dyDescent="0.25">
      <c r="A2405">
        <v>1971</v>
      </c>
      <c r="B2405" s="1" t="s">
        <v>30</v>
      </c>
      <c r="C2405" s="1" t="s">
        <v>78</v>
      </c>
      <c r="D2405">
        <v>24</v>
      </c>
      <c r="E2405" s="1" t="s">
        <v>5533</v>
      </c>
      <c r="F2405" s="1" t="s">
        <v>3955</v>
      </c>
      <c r="G2405" s="1" t="s">
        <v>5534</v>
      </c>
      <c r="H2405" s="1" t="s">
        <v>5535</v>
      </c>
      <c r="I2405" s="1" t="s">
        <v>5536</v>
      </c>
      <c r="J2405">
        <v>0</v>
      </c>
      <c r="K2405">
        <v>91</v>
      </c>
      <c r="L2405">
        <v>92</v>
      </c>
    </row>
    <row r="2406" spans="1:12" x14ac:dyDescent="0.25">
      <c r="A2406">
        <v>1972</v>
      </c>
      <c r="B2406" s="1" t="s">
        <v>37</v>
      </c>
      <c r="C2406" s="1" t="s">
        <v>199</v>
      </c>
      <c r="D2406">
        <v>6</v>
      </c>
      <c r="E2406" s="1" t="s">
        <v>503</v>
      </c>
      <c r="F2406" s="1" t="s">
        <v>5108</v>
      </c>
      <c r="G2406" s="1" t="s">
        <v>5109</v>
      </c>
      <c r="H2406" s="1" t="s">
        <v>5537</v>
      </c>
      <c r="I2406" s="1" t="s">
        <v>5538</v>
      </c>
      <c r="J2406">
        <v>0</v>
      </c>
      <c r="K2406">
        <v>23</v>
      </c>
      <c r="L2406">
        <v>23</v>
      </c>
    </row>
    <row r="2407" spans="1:12" x14ac:dyDescent="0.25">
      <c r="A2407">
        <v>1972</v>
      </c>
      <c r="B2407" s="1" t="s">
        <v>37</v>
      </c>
      <c r="C2407" s="1" t="s">
        <v>199</v>
      </c>
      <c r="D2407">
        <v>7</v>
      </c>
      <c r="E2407" s="1" t="s">
        <v>149</v>
      </c>
      <c r="F2407" s="1" t="s">
        <v>4187</v>
      </c>
      <c r="G2407" s="1" t="s">
        <v>5539</v>
      </c>
      <c r="H2407" s="1" t="s">
        <v>5540</v>
      </c>
      <c r="I2407" s="1" t="s">
        <v>414</v>
      </c>
      <c r="J2407">
        <v>0</v>
      </c>
      <c r="K2407">
        <v>104</v>
      </c>
      <c r="L2407">
        <v>104</v>
      </c>
    </row>
    <row r="2408" spans="1:12" x14ac:dyDescent="0.25">
      <c r="A2408">
        <v>1972</v>
      </c>
      <c r="B2408" s="1" t="s">
        <v>37</v>
      </c>
      <c r="C2408" s="1" t="s">
        <v>199</v>
      </c>
      <c r="D2408">
        <v>21</v>
      </c>
      <c r="E2408" s="1" t="s">
        <v>266</v>
      </c>
      <c r="F2408" s="1" t="s">
        <v>358</v>
      </c>
      <c r="G2408" s="1" t="s">
        <v>4265</v>
      </c>
      <c r="H2408" s="1" t="s">
        <v>5541</v>
      </c>
      <c r="I2408" s="1" t="s">
        <v>5542</v>
      </c>
      <c r="J2408">
        <v>0</v>
      </c>
      <c r="K2408">
        <v>39</v>
      </c>
      <c r="L2408">
        <v>39</v>
      </c>
    </row>
    <row r="2409" spans="1:12" x14ac:dyDescent="0.25">
      <c r="A2409">
        <v>1972</v>
      </c>
      <c r="B2409" s="1" t="s">
        <v>37</v>
      </c>
      <c r="C2409" s="1" t="s">
        <v>199</v>
      </c>
      <c r="D2409">
        <v>21</v>
      </c>
      <c r="E2409" s="1" t="s">
        <v>266</v>
      </c>
      <c r="F2409" s="1" t="s">
        <v>3596</v>
      </c>
      <c r="G2409" s="1" t="s">
        <v>5543</v>
      </c>
      <c r="H2409" s="1" t="s">
        <v>5544</v>
      </c>
      <c r="I2409" s="1" t="s">
        <v>5320</v>
      </c>
      <c r="J2409">
        <v>0</v>
      </c>
      <c r="K2409">
        <v>20</v>
      </c>
      <c r="L2409">
        <v>20</v>
      </c>
    </row>
    <row r="2410" spans="1:12" x14ac:dyDescent="0.25">
      <c r="A2410">
        <v>1972</v>
      </c>
      <c r="B2410" s="1" t="s">
        <v>37</v>
      </c>
      <c r="C2410" s="1" t="s">
        <v>199</v>
      </c>
      <c r="D2410">
        <v>26</v>
      </c>
      <c r="E2410" s="1" t="s">
        <v>3241</v>
      </c>
      <c r="F2410" s="1" t="s">
        <v>4130</v>
      </c>
      <c r="G2410" s="1" t="s">
        <v>4856</v>
      </c>
      <c r="H2410" s="1" t="s">
        <v>5545</v>
      </c>
      <c r="I2410" s="1" t="s">
        <v>5546</v>
      </c>
      <c r="J2410">
        <v>0</v>
      </c>
      <c r="K2410">
        <v>27</v>
      </c>
      <c r="L2410">
        <v>28</v>
      </c>
    </row>
    <row r="2411" spans="1:12" x14ac:dyDescent="0.25">
      <c r="A2411">
        <v>1972</v>
      </c>
      <c r="B2411" s="1" t="s">
        <v>37</v>
      </c>
      <c r="C2411" s="1" t="s">
        <v>164</v>
      </c>
      <c r="D2411">
        <v>1</v>
      </c>
      <c r="E2411" s="1" t="s">
        <v>1455</v>
      </c>
      <c r="F2411" s="1" t="s">
        <v>358</v>
      </c>
      <c r="G2411" s="1" t="s">
        <v>5547</v>
      </c>
      <c r="H2411" s="1" t="s">
        <v>5548</v>
      </c>
      <c r="I2411" s="1" t="s">
        <v>5549</v>
      </c>
      <c r="J2411">
        <v>0</v>
      </c>
      <c r="K2411">
        <v>6</v>
      </c>
      <c r="L2411">
        <v>9</v>
      </c>
    </row>
    <row r="2412" spans="1:12" x14ac:dyDescent="0.25">
      <c r="A2412">
        <v>1972</v>
      </c>
      <c r="B2412" s="1" t="s">
        <v>37</v>
      </c>
      <c r="C2412" s="1" t="s">
        <v>164</v>
      </c>
      <c r="D2412">
        <v>4</v>
      </c>
      <c r="E2412" s="1" t="s">
        <v>3285</v>
      </c>
      <c r="F2412" s="1" t="s">
        <v>3706</v>
      </c>
      <c r="G2412" s="1" t="s">
        <v>5550</v>
      </c>
      <c r="H2412" s="1" t="s">
        <v>5551</v>
      </c>
      <c r="I2412" s="1" t="s">
        <v>4441</v>
      </c>
      <c r="J2412">
        <v>0</v>
      </c>
      <c r="K2412">
        <v>1</v>
      </c>
      <c r="L2412">
        <v>38</v>
      </c>
    </row>
    <row r="2413" spans="1:12" x14ac:dyDescent="0.25">
      <c r="A2413">
        <v>1972</v>
      </c>
      <c r="B2413" s="1" t="s">
        <v>37</v>
      </c>
      <c r="C2413" s="1" t="s">
        <v>164</v>
      </c>
      <c r="D2413">
        <v>5</v>
      </c>
      <c r="E2413" s="1" t="s">
        <v>266</v>
      </c>
      <c r="F2413" s="1" t="s">
        <v>380</v>
      </c>
      <c r="G2413" s="1" t="s">
        <v>5552</v>
      </c>
      <c r="H2413" s="1" t="s">
        <v>5553</v>
      </c>
      <c r="I2413" s="1" t="s">
        <v>5554</v>
      </c>
      <c r="J2413">
        <v>0</v>
      </c>
      <c r="K2413">
        <v>19</v>
      </c>
      <c r="L2413">
        <v>19</v>
      </c>
    </row>
    <row r="2414" spans="1:12" x14ac:dyDescent="0.25">
      <c r="A2414">
        <v>1972</v>
      </c>
      <c r="B2414" s="1" t="s">
        <v>37</v>
      </c>
      <c r="C2414" s="1" t="s">
        <v>164</v>
      </c>
      <c r="D2414">
        <v>11</v>
      </c>
      <c r="E2414" s="1" t="s">
        <v>3285</v>
      </c>
      <c r="F2414" s="1" t="s">
        <v>358</v>
      </c>
      <c r="G2414" s="1" t="s">
        <v>5555</v>
      </c>
      <c r="H2414" s="1" t="s">
        <v>5556</v>
      </c>
      <c r="I2414" s="1" t="s">
        <v>5039</v>
      </c>
      <c r="J2414">
        <v>0</v>
      </c>
      <c r="K2414">
        <v>23</v>
      </c>
      <c r="L2414">
        <v>23</v>
      </c>
    </row>
    <row r="2415" spans="1:12" x14ac:dyDescent="0.25">
      <c r="A2415">
        <v>1972</v>
      </c>
      <c r="B2415" s="1" t="s">
        <v>37</v>
      </c>
      <c r="C2415" s="1" t="s">
        <v>38</v>
      </c>
      <c r="D2415">
        <v>3</v>
      </c>
      <c r="E2415" s="1" t="s">
        <v>20</v>
      </c>
      <c r="F2415" s="1" t="s">
        <v>380</v>
      </c>
      <c r="G2415" s="1" t="s">
        <v>5102</v>
      </c>
      <c r="H2415" s="1" t="s">
        <v>3194</v>
      </c>
      <c r="I2415" s="1" t="s">
        <v>4432</v>
      </c>
      <c r="J2415">
        <v>1</v>
      </c>
      <c r="K2415">
        <v>16</v>
      </c>
      <c r="L2415">
        <v>48</v>
      </c>
    </row>
    <row r="2416" spans="1:12" x14ac:dyDescent="0.25">
      <c r="A2416">
        <v>1972</v>
      </c>
      <c r="B2416" s="1" t="s">
        <v>37</v>
      </c>
      <c r="C2416" s="1" t="s">
        <v>38</v>
      </c>
      <c r="D2416">
        <v>14</v>
      </c>
      <c r="E2416" s="1" t="s">
        <v>248</v>
      </c>
      <c r="F2416" s="1" t="s">
        <v>5557</v>
      </c>
      <c r="G2416" s="1" t="s">
        <v>5558</v>
      </c>
      <c r="H2416" s="1" t="s">
        <v>5559</v>
      </c>
      <c r="I2416" s="1" t="s">
        <v>5560</v>
      </c>
      <c r="J2416">
        <v>0</v>
      </c>
      <c r="K2416">
        <v>112</v>
      </c>
      <c r="L2416">
        <v>112</v>
      </c>
    </row>
    <row r="2417" spans="1:12" x14ac:dyDescent="0.25">
      <c r="A2417">
        <v>1972</v>
      </c>
      <c r="B2417" s="1" t="s">
        <v>37</v>
      </c>
      <c r="C2417" s="1" t="s">
        <v>38</v>
      </c>
      <c r="D2417">
        <v>19</v>
      </c>
      <c r="E2417" s="1" t="s">
        <v>728</v>
      </c>
      <c r="F2417" s="1" t="s">
        <v>4130</v>
      </c>
      <c r="G2417" s="1" t="s">
        <v>4856</v>
      </c>
      <c r="H2417" s="1" t="s">
        <v>5561</v>
      </c>
      <c r="I2417" s="1" t="s">
        <v>5562</v>
      </c>
      <c r="J2417">
        <v>0</v>
      </c>
      <c r="K2417">
        <v>22</v>
      </c>
      <c r="L2417">
        <v>22</v>
      </c>
    </row>
    <row r="2418" spans="1:12" x14ac:dyDescent="0.25">
      <c r="A2418">
        <v>1972</v>
      </c>
      <c r="B2418" s="1" t="s">
        <v>62</v>
      </c>
      <c r="C2418" s="1" t="s">
        <v>119</v>
      </c>
      <c r="D2418">
        <v>12</v>
      </c>
      <c r="E2418" s="1" t="s">
        <v>415</v>
      </c>
      <c r="F2418" s="1" t="s">
        <v>4867</v>
      </c>
      <c r="G2418" s="1" t="s">
        <v>5383</v>
      </c>
      <c r="H2418" s="1" t="s">
        <v>2135</v>
      </c>
      <c r="I2418" s="1" t="s">
        <v>1499</v>
      </c>
      <c r="J2418">
        <v>0</v>
      </c>
      <c r="K2418">
        <v>25</v>
      </c>
      <c r="L2418">
        <v>25</v>
      </c>
    </row>
    <row r="2419" spans="1:12" x14ac:dyDescent="0.25">
      <c r="A2419">
        <v>1972</v>
      </c>
      <c r="B2419" s="1" t="s">
        <v>62</v>
      </c>
      <c r="C2419" s="1" t="s">
        <v>119</v>
      </c>
      <c r="D2419">
        <v>16</v>
      </c>
      <c r="E2419" s="1" t="s">
        <v>95</v>
      </c>
      <c r="F2419" s="1" t="s">
        <v>318</v>
      </c>
      <c r="G2419" s="1" t="s">
        <v>5563</v>
      </c>
      <c r="H2419" s="1" t="s">
        <v>5564</v>
      </c>
      <c r="I2419" s="1" t="s">
        <v>5219</v>
      </c>
      <c r="J2419">
        <v>0</v>
      </c>
      <c r="K2419">
        <v>18</v>
      </c>
      <c r="L2419">
        <v>18</v>
      </c>
    </row>
    <row r="2420" spans="1:12" x14ac:dyDescent="0.25">
      <c r="A2420">
        <v>1972</v>
      </c>
      <c r="B2420" s="1" t="s">
        <v>62</v>
      </c>
      <c r="C2420" s="1" t="s">
        <v>119</v>
      </c>
      <c r="D2420">
        <v>17</v>
      </c>
      <c r="E2420" s="1" t="s">
        <v>20</v>
      </c>
      <c r="F2420" s="1" t="s">
        <v>4676</v>
      </c>
      <c r="G2420" s="1" t="s">
        <v>5565</v>
      </c>
      <c r="H2420" s="1" t="s">
        <v>329</v>
      </c>
      <c r="I2420" s="1" t="s">
        <v>5566</v>
      </c>
      <c r="J2420">
        <v>0</v>
      </c>
      <c r="K2420">
        <v>3</v>
      </c>
      <c r="L2420">
        <v>3</v>
      </c>
    </row>
    <row r="2421" spans="1:12" x14ac:dyDescent="0.25">
      <c r="A2421">
        <v>1972</v>
      </c>
      <c r="B2421" s="1" t="s">
        <v>62</v>
      </c>
      <c r="C2421" s="1" t="s">
        <v>119</v>
      </c>
      <c r="D2421">
        <v>18</v>
      </c>
      <c r="E2421" s="1" t="s">
        <v>4047</v>
      </c>
      <c r="F2421" s="1" t="s">
        <v>5567</v>
      </c>
      <c r="G2421" s="1" t="s">
        <v>5568</v>
      </c>
      <c r="H2421" s="1" t="s">
        <v>4585</v>
      </c>
      <c r="I2421" s="1" t="s">
        <v>3415</v>
      </c>
      <c r="J2421">
        <v>0</v>
      </c>
      <c r="K2421">
        <v>43</v>
      </c>
      <c r="L2421">
        <v>107</v>
      </c>
    </row>
    <row r="2422" spans="1:12" x14ac:dyDescent="0.25">
      <c r="A2422">
        <v>1972</v>
      </c>
      <c r="B2422" s="1" t="s">
        <v>62</v>
      </c>
      <c r="C2422" s="1" t="s">
        <v>119</v>
      </c>
      <c r="D2422">
        <v>20</v>
      </c>
      <c r="E2422" s="1" t="s">
        <v>906</v>
      </c>
      <c r="F2422" s="1" t="s">
        <v>358</v>
      </c>
      <c r="G2422" s="1" t="s">
        <v>5569</v>
      </c>
      <c r="H2422" s="1" t="s">
        <v>5570</v>
      </c>
      <c r="I2422" s="1" t="s">
        <v>4620</v>
      </c>
      <c r="J2422">
        <v>0</v>
      </c>
      <c r="K2422">
        <v>6</v>
      </c>
      <c r="L2422">
        <v>6</v>
      </c>
    </row>
    <row r="2423" spans="1:12" x14ac:dyDescent="0.25">
      <c r="A2423">
        <v>1972</v>
      </c>
      <c r="B2423" s="1" t="s">
        <v>62</v>
      </c>
      <c r="C2423" s="1" t="s">
        <v>119</v>
      </c>
      <c r="D2423">
        <v>24</v>
      </c>
      <c r="E2423" s="1" t="s">
        <v>3285</v>
      </c>
      <c r="F2423" s="1" t="s">
        <v>5246</v>
      </c>
      <c r="G2423" s="1" t="s">
        <v>5571</v>
      </c>
      <c r="H2423" s="1" t="s">
        <v>5572</v>
      </c>
      <c r="I2423" s="1" t="s">
        <v>4441</v>
      </c>
      <c r="J2423">
        <v>0</v>
      </c>
      <c r="K2423">
        <v>4</v>
      </c>
      <c r="L2423">
        <v>10</v>
      </c>
    </row>
    <row r="2424" spans="1:12" x14ac:dyDescent="0.25">
      <c r="A2424">
        <v>1972</v>
      </c>
      <c r="B2424" s="1" t="s">
        <v>62</v>
      </c>
      <c r="C2424" s="1" t="s">
        <v>63</v>
      </c>
      <c r="D2424">
        <v>5</v>
      </c>
      <c r="E2424" s="1" t="s">
        <v>5573</v>
      </c>
      <c r="F2424" s="1" t="s">
        <v>4130</v>
      </c>
      <c r="G2424" s="1" t="s">
        <v>4131</v>
      </c>
      <c r="H2424" s="1" t="s">
        <v>5574</v>
      </c>
      <c r="I2424" s="1" t="s">
        <v>5575</v>
      </c>
      <c r="J2424">
        <v>0</v>
      </c>
      <c r="K2424">
        <v>115</v>
      </c>
      <c r="L2424">
        <v>115</v>
      </c>
    </row>
    <row r="2425" spans="1:12" x14ac:dyDescent="0.25">
      <c r="A2425">
        <v>1972</v>
      </c>
      <c r="B2425" s="1" t="s">
        <v>62</v>
      </c>
      <c r="C2425" s="1" t="s">
        <v>63</v>
      </c>
      <c r="D2425">
        <v>10</v>
      </c>
      <c r="E2425" s="1" t="s">
        <v>728</v>
      </c>
      <c r="F2425" s="1" t="s">
        <v>5209</v>
      </c>
      <c r="G2425" s="1" t="s">
        <v>5576</v>
      </c>
      <c r="H2425" s="1" t="s">
        <v>5577</v>
      </c>
      <c r="I2425" s="1" t="s">
        <v>4817</v>
      </c>
      <c r="J2425">
        <v>0</v>
      </c>
      <c r="K2425">
        <v>34</v>
      </c>
      <c r="L2425">
        <v>34</v>
      </c>
    </row>
    <row r="2426" spans="1:12" x14ac:dyDescent="0.25">
      <c r="A2426">
        <v>1972</v>
      </c>
      <c r="B2426" s="1" t="s">
        <v>62</v>
      </c>
      <c r="C2426" s="1" t="s">
        <v>63</v>
      </c>
      <c r="D2426">
        <v>16</v>
      </c>
      <c r="E2426" s="1" t="s">
        <v>529</v>
      </c>
      <c r="F2426" s="1" t="s">
        <v>1169</v>
      </c>
      <c r="G2426" s="1" t="s">
        <v>5578</v>
      </c>
      <c r="H2426" s="1" t="s">
        <v>5579</v>
      </c>
      <c r="I2426" s="1" t="s">
        <v>5580</v>
      </c>
      <c r="J2426">
        <v>25</v>
      </c>
      <c r="K2426">
        <v>9</v>
      </c>
      <c r="L2426">
        <v>9</v>
      </c>
    </row>
    <row r="2427" spans="1:12" x14ac:dyDescent="0.25">
      <c r="A2427">
        <v>1972</v>
      </c>
      <c r="B2427" s="1" t="s">
        <v>62</v>
      </c>
      <c r="C2427" s="1" t="s">
        <v>63</v>
      </c>
      <c r="D2427">
        <v>18</v>
      </c>
      <c r="E2427" s="1" t="s">
        <v>877</v>
      </c>
      <c r="F2427" s="1" t="s">
        <v>1169</v>
      </c>
      <c r="G2427" s="1" t="s">
        <v>4306</v>
      </c>
      <c r="H2427" s="1" t="s">
        <v>879</v>
      </c>
      <c r="I2427" s="1" t="s">
        <v>2468</v>
      </c>
      <c r="J2427">
        <v>0</v>
      </c>
      <c r="K2427">
        <v>122</v>
      </c>
      <c r="L2427">
        <v>122</v>
      </c>
    </row>
    <row r="2428" spans="1:12" x14ac:dyDescent="0.25">
      <c r="A2428">
        <v>1972</v>
      </c>
      <c r="B2428" s="1" t="s">
        <v>62</v>
      </c>
      <c r="C2428" s="1" t="s">
        <v>63</v>
      </c>
      <c r="D2428">
        <v>21</v>
      </c>
      <c r="E2428" s="1" t="s">
        <v>2729</v>
      </c>
      <c r="F2428" s="1" t="s">
        <v>318</v>
      </c>
      <c r="G2428" s="1" t="s">
        <v>5581</v>
      </c>
      <c r="H2428" s="1" t="s">
        <v>5582</v>
      </c>
      <c r="I2428" s="1" t="s">
        <v>2732</v>
      </c>
      <c r="J2428">
        <v>0</v>
      </c>
      <c r="K2428">
        <v>22</v>
      </c>
      <c r="L2428">
        <v>25</v>
      </c>
    </row>
    <row r="2429" spans="1:12" x14ac:dyDescent="0.25">
      <c r="A2429">
        <v>1972</v>
      </c>
      <c r="B2429" s="1" t="s">
        <v>62</v>
      </c>
      <c r="C2429" s="1" t="s">
        <v>63</v>
      </c>
      <c r="D2429">
        <v>27</v>
      </c>
      <c r="E2429" s="1" t="s">
        <v>32</v>
      </c>
      <c r="F2429" s="1" t="s">
        <v>3706</v>
      </c>
      <c r="G2429" s="1" t="s">
        <v>5583</v>
      </c>
      <c r="H2429" s="1" t="s">
        <v>5584</v>
      </c>
      <c r="I2429" s="1" t="s">
        <v>5585</v>
      </c>
      <c r="J2429">
        <v>0</v>
      </c>
      <c r="K2429">
        <v>8</v>
      </c>
      <c r="L2429">
        <v>13</v>
      </c>
    </row>
    <row r="2430" spans="1:12" x14ac:dyDescent="0.25">
      <c r="A2430">
        <v>1972</v>
      </c>
      <c r="B2430" s="1" t="s">
        <v>62</v>
      </c>
      <c r="C2430" s="1" t="s">
        <v>63</v>
      </c>
      <c r="D2430">
        <v>29</v>
      </c>
      <c r="E2430" s="1" t="s">
        <v>415</v>
      </c>
      <c r="F2430" s="1" t="s">
        <v>2150</v>
      </c>
      <c r="G2430" s="1" t="s">
        <v>5586</v>
      </c>
      <c r="H2430" s="1" t="s">
        <v>5587</v>
      </c>
      <c r="I2430" s="1" t="s">
        <v>5588</v>
      </c>
      <c r="J2430">
        <v>0</v>
      </c>
      <c r="K2430">
        <v>9</v>
      </c>
      <c r="L2430">
        <v>18</v>
      </c>
    </row>
    <row r="2431" spans="1:12" x14ac:dyDescent="0.25">
      <c r="A2431">
        <v>1972</v>
      </c>
      <c r="B2431" s="1" t="s">
        <v>62</v>
      </c>
      <c r="C2431" s="1" t="s">
        <v>63</v>
      </c>
      <c r="D2431">
        <v>29</v>
      </c>
      <c r="E2431" s="1" t="s">
        <v>4860</v>
      </c>
      <c r="F2431" s="1" t="s">
        <v>4676</v>
      </c>
      <c r="G2431" s="1" t="s">
        <v>5589</v>
      </c>
      <c r="H2431" s="1" t="s">
        <v>5590</v>
      </c>
      <c r="I2431" s="1" t="s">
        <v>5591</v>
      </c>
      <c r="J2431">
        <v>0</v>
      </c>
      <c r="K2431">
        <v>11</v>
      </c>
      <c r="L2431">
        <v>11</v>
      </c>
    </row>
    <row r="2432" spans="1:12" x14ac:dyDescent="0.25">
      <c r="A2432">
        <v>1972</v>
      </c>
      <c r="B2432" s="1" t="s">
        <v>62</v>
      </c>
      <c r="C2432" s="1" t="s">
        <v>63</v>
      </c>
      <c r="D2432">
        <v>30</v>
      </c>
      <c r="E2432" s="1" t="s">
        <v>465</v>
      </c>
      <c r="F2432" s="1" t="s">
        <v>4130</v>
      </c>
      <c r="G2432" s="1" t="s">
        <v>4856</v>
      </c>
      <c r="H2432" s="1" t="s">
        <v>5592</v>
      </c>
      <c r="I2432" s="1" t="s">
        <v>1029</v>
      </c>
      <c r="J2432">
        <v>0</v>
      </c>
      <c r="K2432">
        <v>4</v>
      </c>
      <c r="L2432">
        <v>4</v>
      </c>
    </row>
    <row r="2433" spans="1:12" x14ac:dyDescent="0.25">
      <c r="A2433">
        <v>1972</v>
      </c>
      <c r="B2433" s="1" t="s">
        <v>62</v>
      </c>
      <c r="C2433" s="1" t="s">
        <v>68</v>
      </c>
      <c r="D2433">
        <v>5</v>
      </c>
      <c r="E2433" s="1" t="s">
        <v>2679</v>
      </c>
      <c r="F2433" s="1" t="s">
        <v>26</v>
      </c>
      <c r="G2433" s="1" t="s">
        <v>5593</v>
      </c>
      <c r="H2433" s="1" t="s">
        <v>5594</v>
      </c>
      <c r="I2433" s="1" t="s">
        <v>4441</v>
      </c>
      <c r="J2433">
        <v>0</v>
      </c>
      <c r="K2433">
        <v>32</v>
      </c>
      <c r="L2433">
        <v>32</v>
      </c>
    </row>
    <row r="2434" spans="1:12" x14ac:dyDescent="0.25">
      <c r="A2434">
        <v>1972</v>
      </c>
      <c r="B2434" s="1" t="s">
        <v>62</v>
      </c>
      <c r="C2434" s="1" t="s">
        <v>68</v>
      </c>
      <c r="D2434">
        <v>13</v>
      </c>
      <c r="E2434" s="1" t="s">
        <v>1087</v>
      </c>
      <c r="F2434" s="1" t="s">
        <v>26</v>
      </c>
      <c r="G2434" s="1" t="s">
        <v>5595</v>
      </c>
      <c r="H2434" s="1" t="s">
        <v>5460</v>
      </c>
      <c r="I2434" s="1" t="s">
        <v>5596</v>
      </c>
      <c r="J2434">
        <v>0</v>
      </c>
      <c r="K2434">
        <v>3</v>
      </c>
      <c r="L2434">
        <v>3</v>
      </c>
    </row>
    <row r="2435" spans="1:12" x14ac:dyDescent="0.25">
      <c r="A2435">
        <v>1972</v>
      </c>
      <c r="B2435" s="1" t="s">
        <v>62</v>
      </c>
      <c r="C2435" s="1" t="s">
        <v>68</v>
      </c>
      <c r="D2435">
        <v>13</v>
      </c>
      <c r="E2435" s="1" t="s">
        <v>728</v>
      </c>
      <c r="F2435" s="1" t="s">
        <v>5485</v>
      </c>
      <c r="G2435" s="1" t="s">
        <v>5597</v>
      </c>
      <c r="H2435" s="1" t="s">
        <v>5598</v>
      </c>
      <c r="I2435" s="1" t="s">
        <v>4614</v>
      </c>
      <c r="J2435">
        <v>0</v>
      </c>
      <c r="K2435">
        <v>47</v>
      </c>
      <c r="L2435">
        <v>47</v>
      </c>
    </row>
    <row r="2436" spans="1:12" x14ac:dyDescent="0.25">
      <c r="A2436">
        <v>1972</v>
      </c>
      <c r="B2436" s="1" t="s">
        <v>62</v>
      </c>
      <c r="C2436" s="1" t="s">
        <v>68</v>
      </c>
      <c r="D2436">
        <v>14</v>
      </c>
      <c r="E2436" s="1" t="s">
        <v>1293</v>
      </c>
      <c r="F2436" s="1" t="s">
        <v>4130</v>
      </c>
      <c r="G2436" s="1" t="s">
        <v>4131</v>
      </c>
      <c r="H2436" s="1" t="s">
        <v>5599</v>
      </c>
      <c r="I2436" s="1" t="s">
        <v>3000</v>
      </c>
      <c r="J2436">
        <v>4</v>
      </c>
      <c r="K2436">
        <v>82</v>
      </c>
      <c r="L2436">
        <v>87</v>
      </c>
    </row>
    <row r="2437" spans="1:12" x14ac:dyDescent="0.25">
      <c r="A2437">
        <v>1972</v>
      </c>
      <c r="B2437" s="1" t="s">
        <v>62</v>
      </c>
      <c r="C2437" s="1" t="s">
        <v>68</v>
      </c>
      <c r="D2437">
        <v>15</v>
      </c>
      <c r="E2437" s="1" t="s">
        <v>728</v>
      </c>
      <c r="F2437" s="1" t="s">
        <v>2861</v>
      </c>
      <c r="G2437" s="1" t="s">
        <v>5004</v>
      </c>
      <c r="H2437" s="1" t="s">
        <v>5600</v>
      </c>
      <c r="I2437" s="1" t="s">
        <v>5601</v>
      </c>
      <c r="J2437">
        <v>0</v>
      </c>
      <c r="K2437">
        <v>81</v>
      </c>
      <c r="L2437">
        <v>81</v>
      </c>
    </row>
    <row r="2438" spans="1:12" x14ac:dyDescent="0.25">
      <c r="A2438">
        <v>1972</v>
      </c>
      <c r="B2438" s="1" t="s">
        <v>62</v>
      </c>
      <c r="C2438" s="1" t="s">
        <v>68</v>
      </c>
      <c r="D2438">
        <v>24</v>
      </c>
      <c r="E2438" s="1" t="s">
        <v>1547</v>
      </c>
      <c r="F2438" s="1" t="s">
        <v>79</v>
      </c>
      <c r="G2438" s="1" t="s">
        <v>5602</v>
      </c>
      <c r="H2438" s="1" t="s">
        <v>5603</v>
      </c>
      <c r="I2438" s="1" t="s">
        <v>5178</v>
      </c>
      <c r="J2438">
        <v>0</v>
      </c>
      <c r="K2438">
        <v>5</v>
      </c>
      <c r="L2438">
        <v>20</v>
      </c>
    </row>
    <row r="2439" spans="1:12" x14ac:dyDescent="0.25">
      <c r="A2439">
        <v>1972</v>
      </c>
      <c r="B2439" s="1" t="s">
        <v>62</v>
      </c>
      <c r="C2439" s="1" t="s">
        <v>68</v>
      </c>
      <c r="D2439">
        <v>29</v>
      </c>
      <c r="E2439" s="1" t="s">
        <v>168</v>
      </c>
      <c r="F2439" s="1" t="s">
        <v>2861</v>
      </c>
      <c r="G2439" s="1" t="s">
        <v>5604</v>
      </c>
      <c r="H2439" s="1" t="s">
        <v>5605</v>
      </c>
      <c r="I2439" s="1" t="s">
        <v>5606</v>
      </c>
      <c r="J2439">
        <v>0</v>
      </c>
      <c r="K2439">
        <v>13</v>
      </c>
      <c r="L2439">
        <v>13</v>
      </c>
    </row>
    <row r="2440" spans="1:12" x14ac:dyDescent="0.25">
      <c r="A2440">
        <v>1972</v>
      </c>
      <c r="B2440" s="1" t="s">
        <v>12</v>
      </c>
      <c r="C2440" s="1" t="s">
        <v>19</v>
      </c>
      <c r="D2440">
        <v>5</v>
      </c>
      <c r="E2440" s="1" t="s">
        <v>497</v>
      </c>
      <c r="F2440" s="1" t="s">
        <v>404</v>
      </c>
      <c r="G2440" s="1" t="s">
        <v>5607</v>
      </c>
      <c r="H2440" s="1" t="s">
        <v>4382</v>
      </c>
      <c r="I2440" s="1" t="s">
        <v>5608</v>
      </c>
      <c r="J2440">
        <v>0</v>
      </c>
      <c r="K2440">
        <v>3</v>
      </c>
      <c r="L2440">
        <v>86</v>
      </c>
    </row>
    <row r="2441" spans="1:12" x14ac:dyDescent="0.25">
      <c r="A2441">
        <v>1972</v>
      </c>
      <c r="B2441" s="1" t="s">
        <v>12</v>
      </c>
      <c r="C2441" s="1" t="s">
        <v>19</v>
      </c>
      <c r="D2441">
        <v>6</v>
      </c>
      <c r="E2441" s="1" t="s">
        <v>4669</v>
      </c>
      <c r="F2441" s="1" t="s">
        <v>4130</v>
      </c>
      <c r="G2441" s="1" t="s">
        <v>4131</v>
      </c>
      <c r="H2441" s="1" t="s">
        <v>5609</v>
      </c>
      <c r="I2441" s="1" t="s">
        <v>5610</v>
      </c>
      <c r="J2441">
        <v>0</v>
      </c>
      <c r="K2441">
        <v>10</v>
      </c>
      <c r="L2441">
        <v>10</v>
      </c>
    </row>
    <row r="2442" spans="1:12" x14ac:dyDescent="0.25">
      <c r="A2442">
        <v>1972</v>
      </c>
      <c r="B2442" s="1" t="s">
        <v>12</v>
      </c>
      <c r="C2442" s="1" t="s">
        <v>19</v>
      </c>
      <c r="D2442">
        <v>11</v>
      </c>
      <c r="E2442" s="1" t="s">
        <v>1116</v>
      </c>
      <c r="F2442" s="1" t="s">
        <v>3706</v>
      </c>
      <c r="G2442" s="1" t="s">
        <v>5611</v>
      </c>
      <c r="H2442" s="1" t="s">
        <v>5612</v>
      </c>
      <c r="I2442" s="1" t="s">
        <v>5613</v>
      </c>
      <c r="J2442">
        <v>0</v>
      </c>
      <c r="K2442">
        <v>19</v>
      </c>
      <c r="L2442">
        <v>19</v>
      </c>
    </row>
    <row r="2443" spans="1:12" x14ac:dyDescent="0.25">
      <c r="A2443">
        <v>1972</v>
      </c>
      <c r="B2443" s="1" t="s">
        <v>12</v>
      </c>
      <c r="C2443" s="1" t="s">
        <v>19</v>
      </c>
      <c r="D2443">
        <v>11</v>
      </c>
      <c r="E2443" s="1" t="s">
        <v>728</v>
      </c>
      <c r="F2443" s="1" t="s">
        <v>327</v>
      </c>
      <c r="G2443" s="1" t="s">
        <v>5614</v>
      </c>
      <c r="H2443" s="1" t="s">
        <v>5026</v>
      </c>
      <c r="I2443" s="1" t="s">
        <v>4842</v>
      </c>
      <c r="J2443">
        <v>0</v>
      </c>
      <c r="K2443">
        <v>52</v>
      </c>
      <c r="L2443">
        <v>67</v>
      </c>
    </row>
    <row r="2444" spans="1:12" x14ac:dyDescent="0.25">
      <c r="A2444">
        <v>1972</v>
      </c>
      <c r="B2444" s="1" t="s">
        <v>12</v>
      </c>
      <c r="C2444" s="1" t="s">
        <v>19</v>
      </c>
      <c r="D2444">
        <v>20</v>
      </c>
      <c r="E2444" s="1" t="s">
        <v>486</v>
      </c>
      <c r="F2444" s="1" t="s">
        <v>4187</v>
      </c>
      <c r="G2444" s="1" t="s">
        <v>5615</v>
      </c>
      <c r="H2444" s="1" t="s">
        <v>5616</v>
      </c>
      <c r="I2444" s="1" t="s">
        <v>5617</v>
      </c>
      <c r="J2444">
        <v>0</v>
      </c>
      <c r="K2444">
        <v>1</v>
      </c>
      <c r="L2444">
        <v>84</v>
      </c>
    </row>
    <row r="2445" spans="1:12" x14ac:dyDescent="0.25">
      <c r="A2445">
        <v>1972</v>
      </c>
      <c r="B2445" s="1" t="s">
        <v>12</v>
      </c>
      <c r="C2445" s="1" t="s">
        <v>19</v>
      </c>
      <c r="D2445">
        <v>29</v>
      </c>
      <c r="E2445" s="1" t="s">
        <v>266</v>
      </c>
      <c r="F2445" s="1" t="s">
        <v>358</v>
      </c>
      <c r="G2445" s="1" t="s">
        <v>4758</v>
      </c>
      <c r="H2445" s="1" t="s">
        <v>5618</v>
      </c>
      <c r="I2445" s="1" t="s">
        <v>5619</v>
      </c>
      <c r="J2445">
        <v>0</v>
      </c>
      <c r="K2445">
        <v>38</v>
      </c>
      <c r="L2445">
        <v>38</v>
      </c>
    </row>
    <row r="2446" spans="1:12" x14ac:dyDescent="0.25">
      <c r="A2446">
        <v>1972</v>
      </c>
      <c r="B2446" s="1" t="s">
        <v>12</v>
      </c>
      <c r="C2446" s="1" t="s">
        <v>24</v>
      </c>
      <c r="D2446">
        <v>12</v>
      </c>
      <c r="E2446" s="1" t="s">
        <v>1293</v>
      </c>
      <c r="F2446" s="1" t="s">
        <v>318</v>
      </c>
      <c r="G2446" s="1" t="s">
        <v>5202</v>
      </c>
      <c r="H2446" s="1" t="s">
        <v>5305</v>
      </c>
      <c r="I2446" s="1" t="s">
        <v>3216</v>
      </c>
      <c r="J2446">
        <v>0</v>
      </c>
      <c r="K2446">
        <v>18</v>
      </c>
      <c r="L2446">
        <v>18</v>
      </c>
    </row>
    <row r="2447" spans="1:12" x14ac:dyDescent="0.25">
      <c r="A2447">
        <v>1972</v>
      </c>
      <c r="B2447" s="1" t="s">
        <v>12</v>
      </c>
      <c r="C2447" s="1" t="s">
        <v>24</v>
      </c>
      <c r="D2447">
        <v>12</v>
      </c>
      <c r="E2447" s="1" t="s">
        <v>728</v>
      </c>
      <c r="F2447" s="1" t="s">
        <v>534</v>
      </c>
      <c r="G2447" s="1" t="s">
        <v>5620</v>
      </c>
      <c r="H2447" s="1" t="s">
        <v>5621</v>
      </c>
      <c r="I2447" s="1" t="s">
        <v>4753</v>
      </c>
      <c r="J2447">
        <v>0</v>
      </c>
      <c r="K2447">
        <v>30</v>
      </c>
      <c r="L2447">
        <v>44</v>
      </c>
    </row>
    <row r="2448" spans="1:12" x14ac:dyDescent="0.25">
      <c r="A2448">
        <v>1972</v>
      </c>
      <c r="B2448" s="1" t="s">
        <v>12</v>
      </c>
      <c r="C2448" s="1" t="s">
        <v>24</v>
      </c>
      <c r="D2448">
        <v>14</v>
      </c>
      <c r="E2448" s="1" t="s">
        <v>575</v>
      </c>
      <c r="F2448" s="1" t="s">
        <v>2322</v>
      </c>
      <c r="G2448" s="1" t="s">
        <v>5622</v>
      </c>
      <c r="H2448" s="1" t="s">
        <v>5623</v>
      </c>
      <c r="I2448" s="1" t="s">
        <v>5624</v>
      </c>
      <c r="J2448">
        <v>0</v>
      </c>
      <c r="K2448">
        <v>156</v>
      </c>
      <c r="L2448">
        <v>156</v>
      </c>
    </row>
    <row r="2449" spans="1:12" x14ac:dyDescent="0.25">
      <c r="A2449">
        <v>1972</v>
      </c>
      <c r="B2449" s="1" t="s">
        <v>12</v>
      </c>
      <c r="C2449" s="1" t="s">
        <v>24</v>
      </c>
      <c r="D2449">
        <v>16</v>
      </c>
      <c r="E2449" s="1" t="s">
        <v>692</v>
      </c>
      <c r="F2449" s="1" t="s">
        <v>358</v>
      </c>
      <c r="G2449" s="1" t="s">
        <v>1995</v>
      </c>
      <c r="H2449" s="1" t="s">
        <v>694</v>
      </c>
      <c r="I2449" s="1" t="s">
        <v>5625</v>
      </c>
      <c r="J2449">
        <v>0</v>
      </c>
      <c r="K2449">
        <v>26</v>
      </c>
      <c r="L2449">
        <v>31</v>
      </c>
    </row>
    <row r="2450" spans="1:12" x14ac:dyDescent="0.25">
      <c r="A2450">
        <v>1972</v>
      </c>
      <c r="B2450" s="1" t="s">
        <v>12</v>
      </c>
      <c r="C2450" s="1" t="s">
        <v>24</v>
      </c>
      <c r="D2450">
        <v>27</v>
      </c>
      <c r="E2450" s="1" t="s">
        <v>2209</v>
      </c>
      <c r="F2450" s="1" t="s">
        <v>358</v>
      </c>
      <c r="G2450" s="1" t="s">
        <v>1669</v>
      </c>
      <c r="H2450" s="1" t="s">
        <v>5626</v>
      </c>
      <c r="I2450" s="1" t="s">
        <v>5627</v>
      </c>
      <c r="J2450">
        <v>0</v>
      </c>
      <c r="K2450">
        <v>34</v>
      </c>
      <c r="L2450">
        <v>34</v>
      </c>
    </row>
    <row r="2451" spans="1:12" x14ac:dyDescent="0.25">
      <c r="A2451">
        <v>1972</v>
      </c>
      <c r="B2451" s="1" t="s">
        <v>12</v>
      </c>
      <c r="C2451" s="1" t="s">
        <v>24</v>
      </c>
      <c r="D2451">
        <v>28</v>
      </c>
      <c r="E2451" s="1" t="s">
        <v>20</v>
      </c>
      <c r="F2451" s="1" t="s">
        <v>3706</v>
      </c>
      <c r="G2451" s="1" t="s">
        <v>5628</v>
      </c>
      <c r="H2451" s="1" t="s">
        <v>5629</v>
      </c>
      <c r="I2451" s="1" t="s">
        <v>1903</v>
      </c>
      <c r="J2451">
        <v>0</v>
      </c>
      <c r="K2451">
        <v>25</v>
      </c>
      <c r="L2451">
        <v>29</v>
      </c>
    </row>
    <row r="2452" spans="1:12" x14ac:dyDescent="0.25">
      <c r="A2452">
        <v>1972</v>
      </c>
      <c r="B2452" s="1" t="s">
        <v>12</v>
      </c>
      <c r="C2452" s="1" t="s">
        <v>24</v>
      </c>
      <c r="D2452">
        <v>31</v>
      </c>
      <c r="E2452" s="1" t="s">
        <v>529</v>
      </c>
      <c r="F2452" s="1" t="s">
        <v>2322</v>
      </c>
      <c r="G2452" s="1" t="s">
        <v>3981</v>
      </c>
      <c r="H2452" s="1" t="s">
        <v>5630</v>
      </c>
      <c r="I2452" s="1" t="s">
        <v>1127</v>
      </c>
      <c r="J2452">
        <v>0</v>
      </c>
      <c r="K2452">
        <v>102</v>
      </c>
      <c r="L2452">
        <v>102</v>
      </c>
    </row>
    <row r="2453" spans="1:12" x14ac:dyDescent="0.25">
      <c r="A2453">
        <v>1972</v>
      </c>
      <c r="B2453" s="1" t="s">
        <v>12</v>
      </c>
      <c r="C2453" s="1" t="s">
        <v>13</v>
      </c>
      <c r="D2453">
        <v>1</v>
      </c>
      <c r="E2453" s="1" t="s">
        <v>1233</v>
      </c>
      <c r="F2453" s="1" t="s">
        <v>5631</v>
      </c>
      <c r="G2453" s="1" t="s">
        <v>5632</v>
      </c>
      <c r="H2453" s="1" t="s">
        <v>5633</v>
      </c>
      <c r="I2453" s="1" t="s">
        <v>5634</v>
      </c>
      <c r="J2453">
        <v>0</v>
      </c>
      <c r="K2453">
        <v>4</v>
      </c>
      <c r="L2453">
        <v>4</v>
      </c>
    </row>
    <row r="2454" spans="1:12" x14ac:dyDescent="0.25">
      <c r="A2454">
        <v>1972</v>
      </c>
      <c r="B2454" s="1" t="s">
        <v>12</v>
      </c>
      <c r="C2454" s="1" t="s">
        <v>13</v>
      </c>
      <c r="D2454">
        <v>7</v>
      </c>
      <c r="E2454" s="1" t="s">
        <v>804</v>
      </c>
      <c r="F2454" s="1" t="s">
        <v>26</v>
      </c>
      <c r="G2454" s="1" t="s">
        <v>2950</v>
      </c>
      <c r="H2454" s="1" t="s">
        <v>5635</v>
      </c>
      <c r="I2454" s="1" t="s">
        <v>5636</v>
      </c>
      <c r="J2454">
        <v>0</v>
      </c>
      <c r="K2454">
        <v>1</v>
      </c>
      <c r="L2454">
        <v>8</v>
      </c>
    </row>
    <row r="2455" spans="1:12" x14ac:dyDescent="0.25">
      <c r="A2455">
        <v>1972</v>
      </c>
      <c r="B2455" s="1" t="s">
        <v>12</v>
      </c>
      <c r="C2455" s="1" t="s">
        <v>13</v>
      </c>
      <c r="D2455">
        <v>10</v>
      </c>
      <c r="E2455" s="1" t="s">
        <v>4047</v>
      </c>
      <c r="F2455" s="1" t="s">
        <v>358</v>
      </c>
      <c r="G2455" s="1" t="s">
        <v>4048</v>
      </c>
      <c r="H2455" s="1" t="s">
        <v>5637</v>
      </c>
      <c r="I2455" s="1" t="s">
        <v>4050</v>
      </c>
      <c r="J2455">
        <v>0</v>
      </c>
      <c r="K2455">
        <v>11</v>
      </c>
      <c r="L2455">
        <v>11</v>
      </c>
    </row>
    <row r="2456" spans="1:12" x14ac:dyDescent="0.25">
      <c r="A2456">
        <v>1972</v>
      </c>
      <c r="B2456" s="1" t="s">
        <v>12</v>
      </c>
      <c r="C2456" s="1" t="s">
        <v>13</v>
      </c>
      <c r="D2456">
        <v>13</v>
      </c>
      <c r="E2456" s="1" t="s">
        <v>3437</v>
      </c>
      <c r="F2456" s="1" t="s">
        <v>358</v>
      </c>
      <c r="G2456" s="1" t="s">
        <v>5638</v>
      </c>
      <c r="H2456" s="1" t="s">
        <v>5639</v>
      </c>
      <c r="I2456" s="1" t="s">
        <v>5640</v>
      </c>
      <c r="J2456">
        <v>0</v>
      </c>
      <c r="K2456">
        <v>31</v>
      </c>
      <c r="L2456">
        <v>31</v>
      </c>
    </row>
    <row r="2457" spans="1:12" x14ac:dyDescent="0.25">
      <c r="A2457">
        <v>1972</v>
      </c>
      <c r="B2457" s="1" t="s">
        <v>12</v>
      </c>
      <c r="C2457" s="1" t="s">
        <v>13</v>
      </c>
      <c r="D2457">
        <v>24</v>
      </c>
      <c r="E2457" s="1" t="s">
        <v>497</v>
      </c>
      <c r="F2457" s="1" t="s">
        <v>3244</v>
      </c>
      <c r="G2457" s="1" t="s">
        <v>5641</v>
      </c>
      <c r="H2457" s="1" t="s">
        <v>5642</v>
      </c>
      <c r="I2457" s="1" t="s">
        <v>3393</v>
      </c>
      <c r="J2457">
        <v>22</v>
      </c>
      <c r="K2457">
        <v>0</v>
      </c>
      <c r="L2457">
        <v>1</v>
      </c>
    </row>
    <row r="2458" spans="1:12" x14ac:dyDescent="0.25">
      <c r="A2458">
        <v>1972</v>
      </c>
      <c r="B2458" s="1" t="s">
        <v>12</v>
      </c>
      <c r="C2458" s="1" t="s">
        <v>13</v>
      </c>
      <c r="D2458">
        <v>24</v>
      </c>
      <c r="E2458" s="1" t="s">
        <v>728</v>
      </c>
      <c r="F2458" s="1" t="s">
        <v>358</v>
      </c>
      <c r="G2458" s="1" t="s">
        <v>2029</v>
      </c>
      <c r="H2458" s="1" t="s">
        <v>5643</v>
      </c>
      <c r="I2458" s="1" t="s">
        <v>4338</v>
      </c>
      <c r="J2458">
        <v>0</v>
      </c>
      <c r="K2458">
        <v>10</v>
      </c>
      <c r="L2458">
        <v>13</v>
      </c>
    </row>
    <row r="2459" spans="1:12" x14ac:dyDescent="0.25">
      <c r="A2459">
        <v>1972</v>
      </c>
      <c r="B2459" s="1" t="s">
        <v>30</v>
      </c>
      <c r="C2459" s="1" t="s">
        <v>31</v>
      </c>
      <c r="D2459">
        <v>2</v>
      </c>
      <c r="E2459" s="1" t="s">
        <v>5644</v>
      </c>
      <c r="F2459" s="1" t="s">
        <v>358</v>
      </c>
      <c r="G2459" s="1" t="s">
        <v>4988</v>
      </c>
      <c r="H2459" s="1" t="s">
        <v>5645</v>
      </c>
      <c r="I2459" s="1" t="s">
        <v>5646</v>
      </c>
      <c r="J2459">
        <v>0</v>
      </c>
      <c r="K2459">
        <v>9</v>
      </c>
      <c r="L2459">
        <v>9</v>
      </c>
    </row>
    <row r="2460" spans="1:12" x14ac:dyDescent="0.25">
      <c r="A2460">
        <v>1972</v>
      </c>
      <c r="B2460" s="1" t="s">
        <v>30</v>
      </c>
      <c r="C2460" s="1" t="s">
        <v>31</v>
      </c>
      <c r="D2460">
        <v>13</v>
      </c>
      <c r="E2460" s="1" t="s">
        <v>1087</v>
      </c>
      <c r="F2460" s="1" t="s">
        <v>380</v>
      </c>
      <c r="G2460" s="1" t="s">
        <v>5102</v>
      </c>
      <c r="H2460" s="1" t="s">
        <v>5647</v>
      </c>
      <c r="I2460" s="1" t="s">
        <v>5648</v>
      </c>
      <c r="J2460">
        <v>0</v>
      </c>
      <c r="K2460">
        <v>29</v>
      </c>
      <c r="L2460">
        <v>45</v>
      </c>
    </row>
    <row r="2461" spans="1:12" x14ac:dyDescent="0.25">
      <c r="A2461">
        <v>1972</v>
      </c>
      <c r="B2461" s="1" t="s">
        <v>30</v>
      </c>
      <c r="C2461" s="1" t="s">
        <v>31</v>
      </c>
      <c r="D2461">
        <v>21</v>
      </c>
      <c r="E2461" s="1" t="s">
        <v>486</v>
      </c>
      <c r="F2461" s="1" t="s">
        <v>4867</v>
      </c>
      <c r="G2461" s="1" t="s">
        <v>5383</v>
      </c>
      <c r="H2461" s="1" t="s">
        <v>5649</v>
      </c>
      <c r="I2461" s="1" t="s">
        <v>3966</v>
      </c>
      <c r="J2461">
        <v>0</v>
      </c>
      <c r="K2461">
        <v>37</v>
      </c>
      <c r="L2461">
        <v>53</v>
      </c>
    </row>
    <row r="2462" spans="1:12" x14ac:dyDescent="0.25">
      <c r="A2462">
        <v>1972</v>
      </c>
      <c r="B2462" s="1" t="s">
        <v>30</v>
      </c>
      <c r="C2462" s="1" t="s">
        <v>31</v>
      </c>
      <c r="D2462">
        <v>23</v>
      </c>
      <c r="E2462" s="1" t="s">
        <v>5650</v>
      </c>
      <c r="F2462" s="1" t="s">
        <v>5126</v>
      </c>
      <c r="G2462" s="1" t="s">
        <v>5127</v>
      </c>
      <c r="H2462" s="1" t="s">
        <v>5651</v>
      </c>
      <c r="I2462" s="1" t="s">
        <v>5652</v>
      </c>
      <c r="J2462">
        <v>0</v>
      </c>
      <c r="K2462">
        <v>1</v>
      </c>
      <c r="L2462">
        <v>8</v>
      </c>
    </row>
    <row r="2463" spans="1:12" x14ac:dyDescent="0.25">
      <c r="A2463">
        <v>1972</v>
      </c>
      <c r="B2463" s="1" t="s">
        <v>30</v>
      </c>
      <c r="C2463" s="1" t="s">
        <v>31</v>
      </c>
      <c r="D2463">
        <v>27</v>
      </c>
      <c r="E2463" s="1" t="s">
        <v>5653</v>
      </c>
      <c r="F2463" s="1" t="s">
        <v>3596</v>
      </c>
      <c r="G2463" s="1" t="s">
        <v>5654</v>
      </c>
      <c r="H2463" s="1" t="s">
        <v>5655</v>
      </c>
      <c r="I2463" s="1" t="s">
        <v>5656</v>
      </c>
      <c r="J2463">
        <v>0</v>
      </c>
      <c r="K2463">
        <v>60</v>
      </c>
      <c r="L2463">
        <v>68</v>
      </c>
    </row>
    <row r="2464" spans="1:12" x14ac:dyDescent="0.25">
      <c r="A2464">
        <v>1972</v>
      </c>
      <c r="B2464" s="1" t="s">
        <v>30</v>
      </c>
      <c r="C2464" s="1" t="s">
        <v>31</v>
      </c>
      <c r="D2464">
        <v>30</v>
      </c>
      <c r="E2464" s="1" t="s">
        <v>95</v>
      </c>
      <c r="F2464" s="1" t="s">
        <v>318</v>
      </c>
      <c r="G2464" s="1" t="s">
        <v>5563</v>
      </c>
      <c r="H2464" s="1" t="s">
        <v>5657</v>
      </c>
      <c r="I2464" s="1" t="s">
        <v>5219</v>
      </c>
      <c r="J2464">
        <v>0</v>
      </c>
      <c r="K2464">
        <v>27</v>
      </c>
      <c r="L2464">
        <v>27</v>
      </c>
    </row>
    <row r="2465" spans="1:12" x14ac:dyDescent="0.25">
      <c r="A2465">
        <v>1972</v>
      </c>
      <c r="B2465" s="1" t="s">
        <v>30</v>
      </c>
      <c r="C2465" s="1" t="s">
        <v>31</v>
      </c>
      <c r="D2465">
        <v>31</v>
      </c>
      <c r="E2465" s="1" t="s">
        <v>728</v>
      </c>
      <c r="F2465" s="1" t="s">
        <v>5485</v>
      </c>
      <c r="G2465" s="1" t="s">
        <v>5597</v>
      </c>
      <c r="H2465" s="1" t="s">
        <v>5658</v>
      </c>
      <c r="I2465" s="1" t="s">
        <v>4817</v>
      </c>
      <c r="J2465">
        <v>0</v>
      </c>
      <c r="K2465">
        <v>22</v>
      </c>
      <c r="L2465">
        <v>22</v>
      </c>
    </row>
    <row r="2466" spans="1:12" x14ac:dyDescent="0.25">
      <c r="A2466">
        <v>1972</v>
      </c>
      <c r="B2466" s="1" t="s">
        <v>30</v>
      </c>
      <c r="C2466" s="1" t="s">
        <v>54</v>
      </c>
      <c r="D2466">
        <v>4</v>
      </c>
      <c r="E2466" s="1" t="s">
        <v>708</v>
      </c>
      <c r="F2466" s="1" t="s">
        <v>2322</v>
      </c>
      <c r="G2466" s="1" t="s">
        <v>5659</v>
      </c>
      <c r="H2466" s="1" t="s">
        <v>5660</v>
      </c>
      <c r="I2466" s="1" t="s">
        <v>5435</v>
      </c>
      <c r="J2466">
        <v>0</v>
      </c>
      <c r="K2466">
        <v>35</v>
      </c>
      <c r="L2466">
        <v>35</v>
      </c>
    </row>
    <row r="2467" spans="1:12" x14ac:dyDescent="0.25">
      <c r="A2467">
        <v>1972</v>
      </c>
      <c r="B2467" s="1" t="s">
        <v>30</v>
      </c>
      <c r="C2467" s="1" t="s">
        <v>54</v>
      </c>
      <c r="D2467">
        <v>17</v>
      </c>
      <c r="E2467" s="1" t="s">
        <v>1692</v>
      </c>
      <c r="F2467" s="1" t="s">
        <v>4504</v>
      </c>
      <c r="G2467" s="1" t="s">
        <v>5661</v>
      </c>
      <c r="H2467" s="1" t="s">
        <v>5662</v>
      </c>
      <c r="I2467" s="1" t="s">
        <v>5663</v>
      </c>
      <c r="J2467">
        <v>0</v>
      </c>
      <c r="K2467">
        <v>11</v>
      </c>
      <c r="L2467">
        <v>11</v>
      </c>
    </row>
    <row r="2468" spans="1:12" x14ac:dyDescent="0.25">
      <c r="A2468">
        <v>1972</v>
      </c>
      <c r="B2468" s="1" t="s">
        <v>30</v>
      </c>
      <c r="C2468" s="1" t="s">
        <v>54</v>
      </c>
      <c r="D2468">
        <v>28</v>
      </c>
      <c r="E2468" s="1" t="s">
        <v>529</v>
      </c>
      <c r="F2468" s="1" t="s">
        <v>4130</v>
      </c>
      <c r="G2468" s="1" t="s">
        <v>4131</v>
      </c>
      <c r="H2468" s="1" t="s">
        <v>992</v>
      </c>
      <c r="I2468" s="1" t="s">
        <v>3000</v>
      </c>
      <c r="J2468">
        <v>0</v>
      </c>
      <c r="K2468">
        <v>62</v>
      </c>
      <c r="L2468">
        <v>76</v>
      </c>
    </row>
    <row r="2469" spans="1:12" x14ac:dyDescent="0.25">
      <c r="A2469">
        <v>1972</v>
      </c>
      <c r="B2469" s="1" t="s">
        <v>30</v>
      </c>
      <c r="C2469" s="1" t="s">
        <v>78</v>
      </c>
      <c r="D2469">
        <v>8</v>
      </c>
      <c r="E2469" s="1" t="s">
        <v>5664</v>
      </c>
      <c r="F2469" s="1" t="s">
        <v>404</v>
      </c>
      <c r="G2469" s="1" t="s">
        <v>5665</v>
      </c>
      <c r="H2469" s="1" t="s">
        <v>5666</v>
      </c>
      <c r="I2469" s="1" t="s">
        <v>5667</v>
      </c>
      <c r="J2469">
        <v>2</v>
      </c>
      <c r="K2469">
        <v>43</v>
      </c>
      <c r="L2469">
        <v>61</v>
      </c>
    </row>
    <row r="2470" spans="1:12" x14ac:dyDescent="0.25">
      <c r="A2470">
        <v>1972</v>
      </c>
      <c r="B2470" s="1" t="s">
        <v>30</v>
      </c>
      <c r="C2470" s="1" t="s">
        <v>78</v>
      </c>
      <c r="D2470">
        <v>8</v>
      </c>
      <c r="E2470" s="1" t="s">
        <v>956</v>
      </c>
      <c r="F2470" s="1" t="s">
        <v>318</v>
      </c>
      <c r="G2470" s="1" t="s">
        <v>5668</v>
      </c>
      <c r="H2470" s="1" t="s">
        <v>5669</v>
      </c>
      <c r="I2470" s="1" t="s">
        <v>3499</v>
      </c>
      <c r="J2470">
        <v>0</v>
      </c>
      <c r="K2470">
        <v>26</v>
      </c>
      <c r="L2470">
        <v>26</v>
      </c>
    </row>
    <row r="2471" spans="1:12" x14ac:dyDescent="0.25">
      <c r="A2471">
        <v>1972</v>
      </c>
      <c r="B2471" s="1" t="s">
        <v>30</v>
      </c>
      <c r="C2471" s="1" t="s">
        <v>78</v>
      </c>
      <c r="D2471">
        <v>20</v>
      </c>
      <c r="E2471" s="1" t="s">
        <v>90</v>
      </c>
      <c r="F2471" s="1" t="s">
        <v>2861</v>
      </c>
      <c r="G2471" s="1" t="s">
        <v>5670</v>
      </c>
      <c r="H2471" s="1" t="s">
        <v>93</v>
      </c>
      <c r="I2471" s="1" t="s">
        <v>5671</v>
      </c>
      <c r="J2471">
        <v>0</v>
      </c>
      <c r="K2471">
        <v>10</v>
      </c>
      <c r="L2471">
        <v>133</v>
      </c>
    </row>
    <row r="2472" spans="1:12" x14ac:dyDescent="0.25">
      <c r="A2472">
        <v>1972</v>
      </c>
      <c r="B2472" s="1" t="s">
        <v>30</v>
      </c>
      <c r="C2472" s="1" t="s">
        <v>78</v>
      </c>
      <c r="D2472">
        <v>21</v>
      </c>
      <c r="E2472" s="1" t="s">
        <v>433</v>
      </c>
      <c r="F2472" s="1" t="s">
        <v>3706</v>
      </c>
      <c r="G2472" s="1" t="s">
        <v>5672</v>
      </c>
      <c r="H2472" s="1" t="s">
        <v>5673</v>
      </c>
      <c r="I2472" s="1" t="s">
        <v>5674</v>
      </c>
      <c r="J2472">
        <v>0</v>
      </c>
      <c r="K2472">
        <v>13</v>
      </c>
      <c r="L2472">
        <v>13</v>
      </c>
    </row>
    <row r="2473" spans="1:12" x14ac:dyDescent="0.25">
      <c r="A2473">
        <v>1972</v>
      </c>
      <c r="B2473" s="1" t="s">
        <v>30</v>
      </c>
      <c r="C2473" s="1" t="s">
        <v>78</v>
      </c>
      <c r="D2473">
        <v>23</v>
      </c>
      <c r="E2473" s="1" t="s">
        <v>1116</v>
      </c>
      <c r="F2473" s="1" t="s">
        <v>318</v>
      </c>
      <c r="G2473" s="1" t="s">
        <v>5675</v>
      </c>
      <c r="H2473" s="1" t="s">
        <v>5676</v>
      </c>
      <c r="I2473" s="1" t="s">
        <v>3551</v>
      </c>
      <c r="J2473">
        <v>0</v>
      </c>
      <c r="K2473">
        <v>40</v>
      </c>
      <c r="L2473">
        <v>45</v>
      </c>
    </row>
    <row r="2474" spans="1:12" x14ac:dyDescent="0.25">
      <c r="A2474">
        <v>1972</v>
      </c>
      <c r="B2474" s="1" t="s">
        <v>30</v>
      </c>
      <c r="C2474" s="1" t="s">
        <v>78</v>
      </c>
      <c r="D2474">
        <v>29</v>
      </c>
      <c r="E2474" s="1" t="s">
        <v>754</v>
      </c>
      <c r="F2474" s="1" t="s">
        <v>534</v>
      </c>
      <c r="G2474" s="1" t="s">
        <v>5677</v>
      </c>
      <c r="H2474" s="1" t="s">
        <v>5678</v>
      </c>
      <c r="I2474" s="1" t="s">
        <v>1181</v>
      </c>
      <c r="J2474">
        <v>0</v>
      </c>
      <c r="K2474">
        <v>103</v>
      </c>
      <c r="L2474">
        <v>176</v>
      </c>
    </row>
    <row r="2475" spans="1:12" x14ac:dyDescent="0.25">
      <c r="A2475">
        <v>1972</v>
      </c>
      <c r="B2475" s="1" t="s">
        <v>30</v>
      </c>
      <c r="C2475" s="1" t="s">
        <v>78</v>
      </c>
      <c r="D2475">
        <v>31</v>
      </c>
      <c r="E2475" s="1" t="s">
        <v>1547</v>
      </c>
      <c r="F2475" s="1" t="s">
        <v>358</v>
      </c>
      <c r="G2475" s="1" t="s">
        <v>5679</v>
      </c>
      <c r="H2475" s="1" t="s">
        <v>1549</v>
      </c>
      <c r="I2475" s="1" t="s">
        <v>5680</v>
      </c>
      <c r="J2475">
        <v>0</v>
      </c>
      <c r="K2475">
        <v>5</v>
      </c>
      <c r="L2475">
        <v>5</v>
      </c>
    </row>
    <row r="2476" spans="1:12" x14ac:dyDescent="0.25">
      <c r="A2476">
        <v>1973</v>
      </c>
      <c r="B2476" s="1" t="s">
        <v>37</v>
      </c>
      <c r="C2476" s="1" t="s">
        <v>199</v>
      </c>
      <c r="D2476">
        <v>2</v>
      </c>
      <c r="E2476" s="1" t="s">
        <v>632</v>
      </c>
      <c r="F2476" s="1" t="s">
        <v>404</v>
      </c>
      <c r="G2476" s="1" t="s">
        <v>5681</v>
      </c>
      <c r="H2476" s="1" t="s">
        <v>634</v>
      </c>
      <c r="I2476" s="1" t="s">
        <v>3449</v>
      </c>
      <c r="J2476">
        <v>0</v>
      </c>
      <c r="K2476">
        <v>5</v>
      </c>
      <c r="L2476">
        <v>5</v>
      </c>
    </row>
    <row r="2477" spans="1:12" x14ac:dyDescent="0.25">
      <c r="A2477">
        <v>1973</v>
      </c>
      <c r="B2477" s="1" t="s">
        <v>37</v>
      </c>
      <c r="C2477" s="1" t="s">
        <v>199</v>
      </c>
      <c r="D2477">
        <v>19</v>
      </c>
      <c r="E2477" s="1" t="s">
        <v>1466</v>
      </c>
      <c r="F2477" s="1" t="s">
        <v>3670</v>
      </c>
      <c r="G2477" s="1" t="s">
        <v>5682</v>
      </c>
      <c r="H2477" s="1" t="s">
        <v>5683</v>
      </c>
      <c r="I2477" s="1" t="s">
        <v>2050</v>
      </c>
      <c r="J2477">
        <v>0</v>
      </c>
      <c r="K2477">
        <v>4</v>
      </c>
      <c r="L2477">
        <v>4</v>
      </c>
    </row>
    <row r="2478" spans="1:12" x14ac:dyDescent="0.25">
      <c r="A2478">
        <v>1973</v>
      </c>
      <c r="B2478" s="1" t="s">
        <v>37</v>
      </c>
      <c r="C2478" s="1" t="s">
        <v>199</v>
      </c>
      <c r="D2478">
        <v>21</v>
      </c>
      <c r="E2478" s="1" t="s">
        <v>529</v>
      </c>
      <c r="F2478" s="1" t="s">
        <v>1169</v>
      </c>
      <c r="G2478" s="1" t="s">
        <v>5022</v>
      </c>
      <c r="H2478" s="1" t="s">
        <v>5684</v>
      </c>
      <c r="I2478" s="1" t="s">
        <v>1127</v>
      </c>
      <c r="J2478">
        <v>0</v>
      </c>
      <c r="K2478">
        <v>39</v>
      </c>
      <c r="L2478">
        <v>39</v>
      </c>
    </row>
    <row r="2479" spans="1:12" x14ac:dyDescent="0.25">
      <c r="A2479">
        <v>1973</v>
      </c>
      <c r="B2479" s="1" t="s">
        <v>37</v>
      </c>
      <c r="C2479" s="1" t="s">
        <v>199</v>
      </c>
      <c r="D2479">
        <v>22</v>
      </c>
      <c r="E2479" s="1" t="s">
        <v>2026</v>
      </c>
      <c r="F2479" s="1" t="s">
        <v>404</v>
      </c>
      <c r="G2479" s="1" t="s">
        <v>4141</v>
      </c>
      <c r="H2479" s="1" t="s">
        <v>2395</v>
      </c>
      <c r="I2479" s="1" t="s">
        <v>4663</v>
      </c>
      <c r="J2479">
        <v>0</v>
      </c>
      <c r="K2479">
        <v>176</v>
      </c>
      <c r="L2479">
        <v>202</v>
      </c>
    </row>
    <row r="2480" spans="1:12" x14ac:dyDescent="0.25">
      <c r="A2480">
        <v>1973</v>
      </c>
      <c r="B2480" s="1" t="s">
        <v>37</v>
      </c>
      <c r="C2480" s="1" t="s">
        <v>199</v>
      </c>
      <c r="D2480">
        <v>27</v>
      </c>
      <c r="E2480" s="1" t="s">
        <v>3188</v>
      </c>
      <c r="F2480" s="1" t="s">
        <v>358</v>
      </c>
      <c r="G2480" s="1" t="s">
        <v>5685</v>
      </c>
      <c r="H2480" s="1" t="s">
        <v>3947</v>
      </c>
      <c r="I2480" s="1" t="s">
        <v>5686</v>
      </c>
      <c r="J2480">
        <v>0</v>
      </c>
      <c r="K2480">
        <v>3</v>
      </c>
      <c r="L2480">
        <v>3</v>
      </c>
    </row>
    <row r="2481" spans="1:12" x14ac:dyDescent="0.25">
      <c r="A2481">
        <v>1973</v>
      </c>
      <c r="B2481" s="1" t="s">
        <v>37</v>
      </c>
      <c r="C2481" s="1" t="s">
        <v>199</v>
      </c>
      <c r="D2481">
        <v>29</v>
      </c>
      <c r="E2481" s="1" t="s">
        <v>4937</v>
      </c>
      <c r="F2481" s="1" t="s">
        <v>2322</v>
      </c>
      <c r="G2481" s="1" t="s">
        <v>5184</v>
      </c>
      <c r="H2481" s="1" t="s">
        <v>5687</v>
      </c>
      <c r="I2481" s="1" t="s">
        <v>5688</v>
      </c>
      <c r="J2481">
        <v>0</v>
      </c>
      <c r="K2481">
        <v>37</v>
      </c>
      <c r="L2481">
        <v>37</v>
      </c>
    </row>
    <row r="2482" spans="1:12" x14ac:dyDescent="0.25">
      <c r="A2482">
        <v>1973</v>
      </c>
      <c r="B2482" s="1" t="s">
        <v>37</v>
      </c>
      <c r="C2482" s="1" t="s">
        <v>164</v>
      </c>
      <c r="D2482">
        <v>19</v>
      </c>
      <c r="E2482" s="1" t="s">
        <v>313</v>
      </c>
      <c r="F2482" s="1" t="s">
        <v>990</v>
      </c>
      <c r="G2482" s="1" t="s">
        <v>5689</v>
      </c>
      <c r="H2482" s="1" t="s">
        <v>5690</v>
      </c>
      <c r="I2482" s="1" t="s">
        <v>1127</v>
      </c>
      <c r="J2482">
        <v>0</v>
      </c>
      <c r="K2482">
        <v>66</v>
      </c>
      <c r="L2482">
        <v>100</v>
      </c>
    </row>
    <row r="2483" spans="1:12" x14ac:dyDescent="0.25">
      <c r="A2483">
        <v>1973</v>
      </c>
      <c r="B2483" s="1" t="s">
        <v>37</v>
      </c>
      <c r="C2483" s="1" t="s">
        <v>164</v>
      </c>
      <c r="D2483">
        <v>19</v>
      </c>
      <c r="E2483" s="1" t="s">
        <v>4860</v>
      </c>
      <c r="F2483" s="1" t="s">
        <v>4676</v>
      </c>
      <c r="G2483" s="1" t="s">
        <v>5691</v>
      </c>
      <c r="H2483" s="1" t="s">
        <v>5692</v>
      </c>
      <c r="I2483" s="1" t="s">
        <v>5693</v>
      </c>
      <c r="J2483">
        <v>0</v>
      </c>
      <c r="K2483">
        <v>5</v>
      </c>
      <c r="L2483">
        <v>5</v>
      </c>
    </row>
    <row r="2484" spans="1:12" x14ac:dyDescent="0.25">
      <c r="A2484">
        <v>1973</v>
      </c>
      <c r="B2484" s="1" t="s">
        <v>37</v>
      </c>
      <c r="C2484" s="1" t="s">
        <v>164</v>
      </c>
      <c r="D2484">
        <v>21</v>
      </c>
      <c r="E2484" s="1" t="s">
        <v>973</v>
      </c>
      <c r="F2484" s="1" t="s">
        <v>404</v>
      </c>
      <c r="G2484" s="1" t="s">
        <v>4699</v>
      </c>
      <c r="H2484" s="1" t="s">
        <v>5694</v>
      </c>
      <c r="I2484" s="1" t="s">
        <v>5695</v>
      </c>
      <c r="J2484">
        <v>0</v>
      </c>
      <c r="K2484">
        <v>108</v>
      </c>
      <c r="L2484">
        <v>113</v>
      </c>
    </row>
    <row r="2485" spans="1:12" x14ac:dyDescent="0.25">
      <c r="A2485">
        <v>1973</v>
      </c>
      <c r="B2485" s="1" t="s">
        <v>37</v>
      </c>
      <c r="C2485" s="1" t="s">
        <v>164</v>
      </c>
      <c r="D2485">
        <v>21</v>
      </c>
      <c r="E2485" s="1" t="s">
        <v>1040</v>
      </c>
      <c r="F2485" s="1" t="s">
        <v>358</v>
      </c>
      <c r="G2485" s="1" t="s">
        <v>5696</v>
      </c>
      <c r="H2485" s="1" t="s">
        <v>5697</v>
      </c>
      <c r="I2485" s="1" t="s">
        <v>5698</v>
      </c>
      <c r="J2485">
        <v>0</v>
      </c>
      <c r="K2485">
        <v>22</v>
      </c>
      <c r="L2485">
        <v>28</v>
      </c>
    </row>
    <row r="2486" spans="1:12" x14ac:dyDescent="0.25">
      <c r="A2486">
        <v>1973</v>
      </c>
      <c r="B2486" s="1" t="s">
        <v>37</v>
      </c>
      <c r="C2486" s="1" t="s">
        <v>164</v>
      </c>
      <c r="D2486">
        <v>24</v>
      </c>
      <c r="E2486" s="1" t="s">
        <v>529</v>
      </c>
      <c r="F2486" s="1" t="s">
        <v>2322</v>
      </c>
      <c r="G2486" s="1" t="s">
        <v>3981</v>
      </c>
      <c r="H2486" s="1" t="s">
        <v>4459</v>
      </c>
      <c r="I2486" s="1" t="s">
        <v>1127</v>
      </c>
      <c r="J2486">
        <v>0</v>
      </c>
      <c r="K2486">
        <v>79</v>
      </c>
      <c r="L2486">
        <v>79</v>
      </c>
    </row>
    <row r="2487" spans="1:12" x14ac:dyDescent="0.25">
      <c r="A2487">
        <v>1973</v>
      </c>
      <c r="B2487" s="1" t="s">
        <v>37</v>
      </c>
      <c r="C2487" s="1" t="s">
        <v>164</v>
      </c>
      <c r="D2487">
        <v>28</v>
      </c>
      <c r="E2487" s="1" t="s">
        <v>1455</v>
      </c>
      <c r="F2487" s="1" t="s">
        <v>3706</v>
      </c>
      <c r="G2487" s="1" t="s">
        <v>5699</v>
      </c>
      <c r="H2487" s="1" t="s">
        <v>5700</v>
      </c>
      <c r="I2487" s="1" t="s">
        <v>5518</v>
      </c>
      <c r="J2487">
        <v>0</v>
      </c>
      <c r="K2487">
        <v>13</v>
      </c>
      <c r="L2487">
        <v>13</v>
      </c>
    </row>
    <row r="2488" spans="1:12" x14ac:dyDescent="0.25">
      <c r="A2488">
        <v>1973</v>
      </c>
      <c r="B2488" s="1" t="s">
        <v>37</v>
      </c>
      <c r="C2488" s="1" t="s">
        <v>164</v>
      </c>
      <c r="D2488">
        <v>28</v>
      </c>
      <c r="E2488" s="1" t="s">
        <v>1561</v>
      </c>
      <c r="F2488" s="1" t="s">
        <v>5701</v>
      </c>
      <c r="G2488" s="1" t="s">
        <v>5702</v>
      </c>
      <c r="H2488" s="1" t="s">
        <v>5703</v>
      </c>
      <c r="I2488" s="1" t="s">
        <v>1127</v>
      </c>
      <c r="J2488">
        <v>0</v>
      </c>
      <c r="K2488">
        <v>32</v>
      </c>
      <c r="L2488">
        <v>32</v>
      </c>
    </row>
    <row r="2489" spans="1:12" x14ac:dyDescent="0.25">
      <c r="A2489">
        <v>1973</v>
      </c>
      <c r="B2489" s="1" t="s">
        <v>37</v>
      </c>
      <c r="C2489" s="1" t="s">
        <v>38</v>
      </c>
      <c r="D2489">
        <v>3</v>
      </c>
      <c r="E2489" s="1" t="s">
        <v>5704</v>
      </c>
      <c r="F2489" s="1" t="s">
        <v>2322</v>
      </c>
      <c r="G2489" s="1" t="s">
        <v>5705</v>
      </c>
      <c r="H2489" s="1" t="s">
        <v>5706</v>
      </c>
      <c r="I2489" s="1" t="s">
        <v>5707</v>
      </c>
      <c r="J2489">
        <v>0</v>
      </c>
      <c r="K2489">
        <v>25</v>
      </c>
      <c r="L2489">
        <v>25</v>
      </c>
    </row>
    <row r="2490" spans="1:12" x14ac:dyDescent="0.25">
      <c r="A2490">
        <v>1973</v>
      </c>
      <c r="B2490" s="1" t="s">
        <v>37</v>
      </c>
      <c r="C2490" s="1" t="s">
        <v>38</v>
      </c>
      <c r="D2490">
        <v>5</v>
      </c>
      <c r="E2490" s="1" t="s">
        <v>71</v>
      </c>
      <c r="F2490" s="1" t="s">
        <v>4909</v>
      </c>
      <c r="G2490" s="1" t="s">
        <v>4910</v>
      </c>
      <c r="H2490" s="1" t="s">
        <v>5708</v>
      </c>
      <c r="I2490" s="1" t="s">
        <v>5709</v>
      </c>
      <c r="J2490">
        <v>0</v>
      </c>
      <c r="K2490">
        <v>68</v>
      </c>
      <c r="L2490">
        <v>182</v>
      </c>
    </row>
    <row r="2491" spans="1:12" x14ac:dyDescent="0.25">
      <c r="A2491">
        <v>1973</v>
      </c>
      <c r="B2491" s="1" t="s">
        <v>37</v>
      </c>
      <c r="C2491" s="1" t="s">
        <v>38</v>
      </c>
      <c r="D2491">
        <v>15</v>
      </c>
      <c r="E2491" s="1" t="s">
        <v>1293</v>
      </c>
      <c r="F2491" s="1" t="s">
        <v>5530</v>
      </c>
      <c r="G2491" s="1" t="s">
        <v>5531</v>
      </c>
      <c r="H2491" s="1" t="s">
        <v>5710</v>
      </c>
      <c r="I2491" s="1" t="s">
        <v>3216</v>
      </c>
      <c r="J2491">
        <v>0</v>
      </c>
      <c r="K2491">
        <v>3</v>
      </c>
      <c r="L2491">
        <v>3</v>
      </c>
    </row>
    <row r="2492" spans="1:12" x14ac:dyDescent="0.25">
      <c r="A2492">
        <v>1973</v>
      </c>
      <c r="B2492" s="1" t="s">
        <v>37</v>
      </c>
      <c r="C2492" s="1" t="s">
        <v>38</v>
      </c>
      <c r="D2492">
        <v>19</v>
      </c>
      <c r="E2492" s="1" t="s">
        <v>728</v>
      </c>
      <c r="F2492" s="1" t="s">
        <v>358</v>
      </c>
      <c r="G2492" s="1" t="s">
        <v>5711</v>
      </c>
      <c r="H2492" s="1" t="s">
        <v>5712</v>
      </c>
      <c r="I2492" s="1" t="s">
        <v>4338</v>
      </c>
      <c r="J2492">
        <v>0</v>
      </c>
      <c r="K2492">
        <v>62</v>
      </c>
      <c r="L2492">
        <v>62</v>
      </c>
    </row>
    <row r="2493" spans="1:12" x14ac:dyDescent="0.25">
      <c r="A2493">
        <v>1973</v>
      </c>
      <c r="B2493" s="1" t="s">
        <v>62</v>
      </c>
      <c r="C2493" s="1" t="s">
        <v>119</v>
      </c>
      <c r="D2493">
        <v>12</v>
      </c>
      <c r="E2493" s="1" t="s">
        <v>497</v>
      </c>
      <c r="F2493" s="1" t="s">
        <v>534</v>
      </c>
      <c r="G2493" s="1" t="s">
        <v>5713</v>
      </c>
      <c r="H2493" s="1" t="s">
        <v>5714</v>
      </c>
      <c r="I2493" s="1" t="s">
        <v>5715</v>
      </c>
      <c r="J2493">
        <v>0</v>
      </c>
      <c r="K2493">
        <v>16</v>
      </c>
      <c r="L2493">
        <v>17</v>
      </c>
    </row>
    <row r="2494" spans="1:12" x14ac:dyDescent="0.25">
      <c r="A2494">
        <v>1973</v>
      </c>
      <c r="B2494" s="1" t="s">
        <v>62</v>
      </c>
      <c r="C2494" s="1" t="s">
        <v>119</v>
      </c>
      <c r="D2494">
        <v>18</v>
      </c>
      <c r="E2494" s="1" t="s">
        <v>3231</v>
      </c>
      <c r="F2494" s="1" t="s">
        <v>3706</v>
      </c>
      <c r="G2494" s="1" t="s">
        <v>5716</v>
      </c>
      <c r="H2494" s="1" t="s">
        <v>5717</v>
      </c>
      <c r="I2494" s="1" t="s">
        <v>5718</v>
      </c>
      <c r="J2494">
        <v>0</v>
      </c>
      <c r="K2494">
        <v>4</v>
      </c>
      <c r="L2494">
        <v>19</v>
      </c>
    </row>
    <row r="2495" spans="1:12" x14ac:dyDescent="0.25">
      <c r="A2495">
        <v>1973</v>
      </c>
      <c r="B2495" s="1" t="s">
        <v>62</v>
      </c>
      <c r="C2495" s="1" t="s">
        <v>63</v>
      </c>
      <c r="D2495">
        <v>18</v>
      </c>
      <c r="E2495" s="1" t="s">
        <v>5719</v>
      </c>
      <c r="F2495" s="1" t="s">
        <v>990</v>
      </c>
      <c r="G2495" s="1" t="s">
        <v>3817</v>
      </c>
      <c r="H2495" s="1" t="s">
        <v>5720</v>
      </c>
      <c r="I2495" s="1" t="s">
        <v>2468</v>
      </c>
      <c r="J2495">
        <v>0</v>
      </c>
      <c r="K2495">
        <v>81</v>
      </c>
      <c r="L2495">
        <v>81</v>
      </c>
    </row>
    <row r="2496" spans="1:12" x14ac:dyDescent="0.25">
      <c r="A2496">
        <v>1973</v>
      </c>
      <c r="B2496" s="1" t="s">
        <v>62</v>
      </c>
      <c r="C2496" s="1" t="s">
        <v>63</v>
      </c>
      <c r="D2496">
        <v>19</v>
      </c>
      <c r="E2496" s="1" t="s">
        <v>5644</v>
      </c>
      <c r="F2496" s="1" t="s">
        <v>358</v>
      </c>
      <c r="G2496" s="1" t="s">
        <v>5721</v>
      </c>
      <c r="H2496" s="1" t="s">
        <v>5722</v>
      </c>
      <c r="I2496" s="1" t="s">
        <v>5646</v>
      </c>
      <c r="J2496">
        <v>0</v>
      </c>
      <c r="K2496">
        <v>11</v>
      </c>
      <c r="L2496">
        <v>11</v>
      </c>
    </row>
    <row r="2497" spans="1:12" x14ac:dyDescent="0.25">
      <c r="A2497">
        <v>1973</v>
      </c>
      <c r="B2497" s="1" t="s">
        <v>62</v>
      </c>
      <c r="C2497" s="1" t="s">
        <v>63</v>
      </c>
      <c r="D2497">
        <v>29</v>
      </c>
      <c r="E2497" s="1" t="s">
        <v>5723</v>
      </c>
      <c r="F2497" s="1" t="s">
        <v>358</v>
      </c>
      <c r="G2497" s="1" t="s">
        <v>2176</v>
      </c>
      <c r="H2497" s="1" t="s">
        <v>5724</v>
      </c>
      <c r="I2497" s="1" t="s">
        <v>5725</v>
      </c>
      <c r="J2497">
        <v>0</v>
      </c>
      <c r="K2497">
        <v>4</v>
      </c>
      <c r="L2497">
        <v>4</v>
      </c>
    </row>
    <row r="2498" spans="1:12" x14ac:dyDescent="0.25">
      <c r="A2498">
        <v>1973</v>
      </c>
      <c r="B2498" s="1" t="s">
        <v>62</v>
      </c>
      <c r="C2498" s="1" t="s">
        <v>63</v>
      </c>
      <c r="D2498">
        <v>31</v>
      </c>
      <c r="E2498" s="1" t="s">
        <v>1293</v>
      </c>
      <c r="F2498" s="1" t="s">
        <v>404</v>
      </c>
      <c r="G2498" s="1" t="s">
        <v>5665</v>
      </c>
      <c r="H2498" s="1" t="s">
        <v>5599</v>
      </c>
      <c r="I2498" s="1" t="s">
        <v>3216</v>
      </c>
      <c r="J2498">
        <v>0</v>
      </c>
      <c r="K2498">
        <v>48</v>
      </c>
      <c r="L2498">
        <v>65</v>
      </c>
    </row>
    <row r="2499" spans="1:12" x14ac:dyDescent="0.25">
      <c r="A2499">
        <v>1973</v>
      </c>
      <c r="B2499" s="1" t="s">
        <v>62</v>
      </c>
      <c r="C2499" s="1" t="s">
        <v>68</v>
      </c>
      <c r="D2499">
        <v>1</v>
      </c>
      <c r="E2499" s="1" t="s">
        <v>415</v>
      </c>
      <c r="F2499" s="1" t="s">
        <v>4787</v>
      </c>
      <c r="G2499" s="1" t="s">
        <v>5726</v>
      </c>
      <c r="H2499" s="1" t="s">
        <v>5727</v>
      </c>
      <c r="I2499" s="1" t="s">
        <v>2383</v>
      </c>
      <c r="J2499">
        <v>0</v>
      </c>
      <c r="K2499">
        <v>23</v>
      </c>
      <c r="L2499">
        <v>23</v>
      </c>
    </row>
    <row r="2500" spans="1:12" x14ac:dyDescent="0.25">
      <c r="A2500">
        <v>1973</v>
      </c>
      <c r="B2500" s="1" t="s">
        <v>62</v>
      </c>
      <c r="C2500" s="1" t="s">
        <v>68</v>
      </c>
      <c r="D2500">
        <v>3</v>
      </c>
      <c r="E2500" s="1" t="s">
        <v>71</v>
      </c>
      <c r="F2500" s="1" t="s">
        <v>990</v>
      </c>
      <c r="G2500" s="1" t="s">
        <v>5728</v>
      </c>
      <c r="H2500" s="1" t="s">
        <v>5729</v>
      </c>
      <c r="I2500" s="1" t="s">
        <v>1127</v>
      </c>
      <c r="J2500">
        <v>8</v>
      </c>
      <c r="K2500">
        <v>6</v>
      </c>
      <c r="L2500">
        <v>6</v>
      </c>
    </row>
    <row r="2501" spans="1:12" x14ac:dyDescent="0.25">
      <c r="A2501">
        <v>1973</v>
      </c>
      <c r="B2501" s="1" t="s">
        <v>62</v>
      </c>
      <c r="C2501" s="1" t="s">
        <v>68</v>
      </c>
      <c r="D2501">
        <v>9</v>
      </c>
      <c r="E2501" s="1" t="s">
        <v>415</v>
      </c>
      <c r="F2501" s="1" t="s">
        <v>404</v>
      </c>
      <c r="G2501" s="1" t="s">
        <v>5730</v>
      </c>
      <c r="H2501" s="1" t="s">
        <v>1399</v>
      </c>
      <c r="I2501" s="1" t="s">
        <v>1757</v>
      </c>
      <c r="J2501">
        <v>0</v>
      </c>
      <c r="K2501">
        <v>2</v>
      </c>
      <c r="L2501">
        <v>4</v>
      </c>
    </row>
    <row r="2502" spans="1:12" x14ac:dyDescent="0.25">
      <c r="A2502">
        <v>1973</v>
      </c>
      <c r="B2502" s="1" t="s">
        <v>62</v>
      </c>
      <c r="C2502" s="1" t="s">
        <v>68</v>
      </c>
      <c r="D2502">
        <v>20</v>
      </c>
      <c r="E2502" s="1" t="s">
        <v>503</v>
      </c>
      <c r="F2502" s="1" t="s">
        <v>4130</v>
      </c>
      <c r="G2502" s="1" t="s">
        <v>4856</v>
      </c>
      <c r="H2502" s="1" t="s">
        <v>5731</v>
      </c>
      <c r="I2502" s="1" t="s">
        <v>5732</v>
      </c>
      <c r="J2502">
        <v>0</v>
      </c>
      <c r="K2502">
        <v>27</v>
      </c>
      <c r="L2502">
        <v>27</v>
      </c>
    </row>
    <row r="2503" spans="1:12" x14ac:dyDescent="0.25">
      <c r="A2503">
        <v>1973</v>
      </c>
      <c r="B2503" s="1" t="s">
        <v>62</v>
      </c>
      <c r="C2503" s="1" t="s">
        <v>68</v>
      </c>
      <c r="D2503">
        <v>30</v>
      </c>
      <c r="E2503" s="1" t="s">
        <v>3537</v>
      </c>
      <c r="F2503" s="1" t="s">
        <v>990</v>
      </c>
      <c r="G2503" s="1" t="s">
        <v>5733</v>
      </c>
      <c r="H2503" s="1" t="s">
        <v>3538</v>
      </c>
      <c r="I2503" s="1" t="s">
        <v>1127</v>
      </c>
      <c r="J2503">
        <v>7</v>
      </c>
      <c r="K2503">
        <v>2</v>
      </c>
      <c r="L2503">
        <v>85</v>
      </c>
    </row>
    <row r="2504" spans="1:12" x14ac:dyDescent="0.25">
      <c r="A2504">
        <v>1973</v>
      </c>
      <c r="B2504" s="1" t="s">
        <v>12</v>
      </c>
      <c r="C2504" s="1" t="s">
        <v>19</v>
      </c>
      <c r="D2504">
        <v>4</v>
      </c>
      <c r="E2504" s="1" t="s">
        <v>529</v>
      </c>
      <c r="F2504" s="1" t="s">
        <v>2322</v>
      </c>
      <c r="G2504" s="1" t="s">
        <v>3835</v>
      </c>
      <c r="H2504" s="1" t="s">
        <v>5734</v>
      </c>
      <c r="I2504" s="1" t="s">
        <v>1127</v>
      </c>
      <c r="J2504">
        <v>0</v>
      </c>
      <c r="K2504">
        <v>18</v>
      </c>
      <c r="L2504">
        <v>18</v>
      </c>
    </row>
    <row r="2505" spans="1:12" x14ac:dyDescent="0.25">
      <c r="A2505">
        <v>1973</v>
      </c>
      <c r="B2505" s="1" t="s">
        <v>12</v>
      </c>
      <c r="C2505" s="1" t="s">
        <v>19</v>
      </c>
      <c r="D2505">
        <v>9</v>
      </c>
      <c r="E2505" s="1" t="s">
        <v>529</v>
      </c>
      <c r="F2505" s="1" t="s">
        <v>990</v>
      </c>
      <c r="G2505" s="1" t="s">
        <v>4645</v>
      </c>
      <c r="H2505" s="1" t="s">
        <v>5735</v>
      </c>
      <c r="I2505" s="1" t="s">
        <v>1127</v>
      </c>
      <c r="J2505">
        <v>0</v>
      </c>
      <c r="K2505">
        <v>2</v>
      </c>
      <c r="L2505">
        <v>61</v>
      </c>
    </row>
    <row r="2506" spans="1:12" x14ac:dyDescent="0.25">
      <c r="A2506">
        <v>1973</v>
      </c>
      <c r="B2506" s="1" t="s">
        <v>12</v>
      </c>
      <c r="C2506" s="1" t="s">
        <v>19</v>
      </c>
      <c r="D2506">
        <v>11</v>
      </c>
      <c r="E2506" s="1" t="s">
        <v>5736</v>
      </c>
      <c r="F2506" s="1" t="s">
        <v>404</v>
      </c>
      <c r="G2506" s="1" t="s">
        <v>4141</v>
      </c>
      <c r="H2506" s="1" t="s">
        <v>5737</v>
      </c>
      <c r="I2506" s="1" t="s">
        <v>5738</v>
      </c>
      <c r="J2506">
        <v>0</v>
      </c>
      <c r="K2506">
        <v>123</v>
      </c>
      <c r="L2506">
        <v>134</v>
      </c>
    </row>
    <row r="2507" spans="1:12" x14ac:dyDescent="0.25">
      <c r="A2507">
        <v>1973</v>
      </c>
      <c r="B2507" s="1" t="s">
        <v>12</v>
      </c>
      <c r="C2507" s="1" t="s">
        <v>19</v>
      </c>
      <c r="D2507">
        <v>22</v>
      </c>
      <c r="E2507" s="1" t="s">
        <v>5739</v>
      </c>
      <c r="F2507" s="1" t="s">
        <v>404</v>
      </c>
      <c r="G2507" s="1" t="s">
        <v>4141</v>
      </c>
      <c r="H2507" s="1" t="s">
        <v>5740</v>
      </c>
      <c r="I2507" s="1" t="s">
        <v>1440</v>
      </c>
      <c r="J2507">
        <v>0</v>
      </c>
      <c r="K2507">
        <v>78</v>
      </c>
      <c r="L2507">
        <v>79</v>
      </c>
    </row>
    <row r="2508" spans="1:12" x14ac:dyDescent="0.25">
      <c r="A2508">
        <v>1973</v>
      </c>
      <c r="B2508" s="1" t="s">
        <v>12</v>
      </c>
      <c r="C2508" s="1" t="s">
        <v>19</v>
      </c>
      <c r="D2508">
        <v>23</v>
      </c>
      <c r="E2508" s="1" t="s">
        <v>600</v>
      </c>
      <c r="F2508" s="1" t="s">
        <v>380</v>
      </c>
      <c r="G2508" s="1" t="s">
        <v>5102</v>
      </c>
      <c r="H2508" s="1" t="s">
        <v>1138</v>
      </c>
      <c r="I2508" s="1" t="s">
        <v>5741</v>
      </c>
      <c r="J2508">
        <v>0</v>
      </c>
      <c r="K2508">
        <v>38</v>
      </c>
      <c r="L2508">
        <v>44</v>
      </c>
    </row>
    <row r="2509" spans="1:12" x14ac:dyDescent="0.25">
      <c r="A2509">
        <v>1973</v>
      </c>
      <c r="B2509" s="1" t="s">
        <v>12</v>
      </c>
      <c r="C2509" s="1" t="s">
        <v>19</v>
      </c>
      <c r="D2509">
        <v>24</v>
      </c>
      <c r="E2509" s="1" t="s">
        <v>5742</v>
      </c>
      <c r="F2509" s="1" t="s">
        <v>5743</v>
      </c>
      <c r="G2509" s="1" t="s">
        <v>5744</v>
      </c>
      <c r="H2509" s="1" t="s">
        <v>5745</v>
      </c>
      <c r="I2509" s="1" t="s">
        <v>3397</v>
      </c>
      <c r="J2509">
        <v>0</v>
      </c>
      <c r="K2509">
        <v>5</v>
      </c>
      <c r="L2509">
        <v>5</v>
      </c>
    </row>
    <row r="2510" spans="1:12" x14ac:dyDescent="0.25">
      <c r="A2510">
        <v>1973</v>
      </c>
      <c r="B2510" s="1" t="s">
        <v>12</v>
      </c>
      <c r="C2510" s="1" t="s">
        <v>19</v>
      </c>
      <c r="D2510">
        <v>31</v>
      </c>
      <c r="E2510" s="1" t="s">
        <v>5746</v>
      </c>
      <c r="F2510" s="1" t="s">
        <v>4130</v>
      </c>
      <c r="G2510" s="1" t="s">
        <v>4856</v>
      </c>
      <c r="H2510" s="1" t="s">
        <v>5747</v>
      </c>
      <c r="I2510" s="1" t="s">
        <v>5748</v>
      </c>
      <c r="J2510">
        <v>0</v>
      </c>
      <c r="K2510">
        <v>89</v>
      </c>
      <c r="L2510">
        <v>89</v>
      </c>
    </row>
    <row r="2511" spans="1:12" x14ac:dyDescent="0.25">
      <c r="A2511">
        <v>1973</v>
      </c>
      <c r="B2511" s="1" t="s">
        <v>12</v>
      </c>
      <c r="C2511" s="1" t="s">
        <v>24</v>
      </c>
      <c r="D2511">
        <v>13</v>
      </c>
      <c r="E2511" s="1" t="s">
        <v>149</v>
      </c>
      <c r="F2511" s="1" t="s">
        <v>4187</v>
      </c>
      <c r="G2511" s="1" t="s">
        <v>5749</v>
      </c>
      <c r="H2511" s="1" t="s">
        <v>5750</v>
      </c>
      <c r="I2511" s="1" t="s">
        <v>5751</v>
      </c>
      <c r="J2511">
        <v>1</v>
      </c>
      <c r="K2511">
        <v>85</v>
      </c>
      <c r="L2511">
        <v>85</v>
      </c>
    </row>
    <row r="2512" spans="1:12" x14ac:dyDescent="0.25">
      <c r="A2512">
        <v>1973</v>
      </c>
      <c r="B2512" s="1" t="s">
        <v>12</v>
      </c>
      <c r="C2512" s="1" t="s">
        <v>24</v>
      </c>
      <c r="D2512">
        <v>15</v>
      </c>
      <c r="E2512" s="1" t="s">
        <v>4772</v>
      </c>
      <c r="F2512" s="1" t="s">
        <v>5752</v>
      </c>
      <c r="G2512" s="1" t="s">
        <v>5753</v>
      </c>
      <c r="H2512" s="1" t="s">
        <v>5754</v>
      </c>
      <c r="I2512" s="1" t="s">
        <v>3393</v>
      </c>
      <c r="J2512">
        <v>0</v>
      </c>
      <c r="K2512">
        <v>10</v>
      </c>
      <c r="L2512">
        <v>10</v>
      </c>
    </row>
    <row r="2513" spans="1:12" x14ac:dyDescent="0.25">
      <c r="A2513">
        <v>1973</v>
      </c>
      <c r="B2513" s="1" t="s">
        <v>12</v>
      </c>
      <c r="C2513" s="1" t="s">
        <v>24</v>
      </c>
      <c r="D2513">
        <v>18</v>
      </c>
      <c r="E2513" s="1" t="s">
        <v>2465</v>
      </c>
      <c r="F2513" s="1" t="s">
        <v>1169</v>
      </c>
      <c r="G2513" s="1" t="s">
        <v>5336</v>
      </c>
      <c r="H2513" s="1" t="s">
        <v>5755</v>
      </c>
      <c r="I2513" s="1" t="s">
        <v>2468</v>
      </c>
      <c r="J2513">
        <v>0</v>
      </c>
      <c r="K2513">
        <v>56</v>
      </c>
      <c r="L2513">
        <v>64</v>
      </c>
    </row>
    <row r="2514" spans="1:12" x14ac:dyDescent="0.25">
      <c r="A2514">
        <v>1973</v>
      </c>
      <c r="B2514" s="1" t="s">
        <v>12</v>
      </c>
      <c r="C2514" s="1" t="s">
        <v>24</v>
      </c>
      <c r="D2514">
        <v>22</v>
      </c>
      <c r="E2514" s="1" t="s">
        <v>266</v>
      </c>
      <c r="F2514" s="1" t="s">
        <v>358</v>
      </c>
      <c r="G2514" s="1" t="s">
        <v>2640</v>
      </c>
      <c r="H2514" s="1" t="s">
        <v>5756</v>
      </c>
      <c r="I2514" s="1" t="s">
        <v>1627</v>
      </c>
      <c r="J2514">
        <v>0</v>
      </c>
      <c r="K2514">
        <v>16</v>
      </c>
      <c r="L2514">
        <v>17</v>
      </c>
    </row>
    <row r="2515" spans="1:12" x14ac:dyDescent="0.25">
      <c r="A2515">
        <v>1973</v>
      </c>
      <c r="B2515" s="1" t="s">
        <v>12</v>
      </c>
      <c r="C2515" s="1" t="s">
        <v>24</v>
      </c>
      <c r="D2515">
        <v>27</v>
      </c>
      <c r="E2515" s="1" t="s">
        <v>266</v>
      </c>
      <c r="F2515" s="1" t="s">
        <v>534</v>
      </c>
      <c r="G2515" s="1" t="s">
        <v>5757</v>
      </c>
      <c r="H2515" s="1" t="s">
        <v>2848</v>
      </c>
      <c r="I2515" s="1" t="s">
        <v>5758</v>
      </c>
      <c r="J2515">
        <v>0</v>
      </c>
      <c r="K2515">
        <v>42</v>
      </c>
      <c r="L2515">
        <v>42</v>
      </c>
    </row>
    <row r="2516" spans="1:12" x14ac:dyDescent="0.25">
      <c r="A2516">
        <v>1973</v>
      </c>
      <c r="B2516" s="1" t="s">
        <v>12</v>
      </c>
      <c r="C2516" s="1" t="s">
        <v>24</v>
      </c>
      <c r="D2516">
        <v>28</v>
      </c>
      <c r="E2516" s="1" t="s">
        <v>497</v>
      </c>
      <c r="F2516" s="1" t="s">
        <v>404</v>
      </c>
      <c r="G2516" s="1" t="s">
        <v>4141</v>
      </c>
      <c r="H2516" s="1" t="s">
        <v>5759</v>
      </c>
      <c r="I2516" s="1" t="s">
        <v>2757</v>
      </c>
      <c r="J2516">
        <v>0</v>
      </c>
      <c r="K2516">
        <v>1</v>
      </c>
      <c r="L2516">
        <v>149</v>
      </c>
    </row>
    <row r="2517" spans="1:12" x14ac:dyDescent="0.25">
      <c r="A2517">
        <v>1973</v>
      </c>
      <c r="B2517" s="1" t="s">
        <v>12</v>
      </c>
      <c r="C2517" s="1" t="s">
        <v>24</v>
      </c>
      <c r="D2517">
        <v>28</v>
      </c>
      <c r="E2517" s="1" t="s">
        <v>149</v>
      </c>
      <c r="F2517" s="1" t="s">
        <v>534</v>
      </c>
      <c r="G2517" s="1" t="s">
        <v>5760</v>
      </c>
      <c r="H2517" s="1" t="s">
        <v>5761</v>
      </c>
      <c r="I2517" s="1" t="s">
        <v>1699</v>
      </c>
      <c r="J2517">
        <v>0</v>
      </c>
      <c r="K2517">
        <v>24</v>
      </c>
      <c r="L2517">
        <v>25</v>
      </c>
    </row>
    <row r="2518" spans="1:12" x14ac:dyDescent="0.25">
      <c r="A2518">
        <v>1973</v>
      </c>
      <c r="B2518" s="1" t="s">
        <v>12</v>
      </c>
      <c r="C2518" s="1" t="s">
        <v>13</v>
      </c>
      <c r="D2518">
        <v>8</v>
      </c>
      <c r="E2518" s="1" t="s">
        <v>1404</v>
      </c>
      <c r="F2518" s="1" t="s">
        <v>4130</v>
      </c>
      <c r="G2518" s="1" t="s">
        <v>4131</v>
      </c>
      <c r="H2518" s="1" t="s">
        <v>5762</v>
      </c>
      <c r="I2518" s="1" t="s">
        <v>5763</v>
      </c>
      <c r="J2518">
        <v>0</v>
      </c>
      <c r="K2518">
        <v>6</v>
      </c>
      <c r="L2518">
        <v>6</v>
      </c>
    </row>
    <row r="2519" spans="1:12" x14ac:dyDescent="0.25">
      <c r="A2519">
        <v>1973</v>
      </c>
      <c r="B2519" s="1" t="s">
        <v>12</v>
      </c>
      <c r="C2519" s="1" t="s">
        <v>13</v>
      </c>
      <c r="D2519">
        <v>11</v>
      </c>
      <c r="E2519" s="1" t="s">
        <v>863</v>
      </c>
      <c r="F2519" s="1" t="s">
        <v>5333</v>
      </c>
      <c r="G2519" s="1" t="s">
        <v>5764</v>
      </c>
      <c r="H2519" s="1" t="s">
        <v>5765</v>
      </c>
      <c r="I2519" s="1" t="s">
        <v>2314</v>
      </c>
      <c r="J2519">
        <v>0</v>
      </c>
      <c r="K2519">
        <v>41</v>
      </c>
      <c r="L2519">
        <v>41</v>
      </c>
    </row>
    <row r="2520" spans="1:12" x14ac:dyDescent="0.25">
      <c r="A2520">
        <v>1973</v>
      </c>
      <c r="B2520" s="1" t="s">
        <v>12</v>
      </c>
      <c r="C2520" s="1" t="s">
        <v>13</v>
      </c>
      <c r="D2520">
        <v>20</v>
      </c>
      <c r="E2520" s="1" t="s">
        <v>4860</v>
      </c>
      <c r="F2520" s="1" t="s">
        <v>4364</v>
      </c>
      <c r="G2520" s="1" t="s">
        <v>5766</v>
      </c>
      <c r="H2520" s="1" t="s">
        <v>5767</v>
      </c>
      <c r="I2520" s="1" t="s">
        <v>5254</v>
      </c>
      <c r="J2520">
        <v>0</v>
      </c>
      <c r="K2520">
        <v>6</v>
      </c>
      <c r="L2520">
        <v>6</v>
      </c>
    </row>
    <row r="2521" spans="1:12" x14ac:dyDescent="0.25">
      <c r="A2521">
        <v>1973</v>
      </c>
      <c r="B2521" s="1" t="s">
        <v>12</v>
      </c>
      <c r="C2521" s="1" t="s">
        <v>13</v>
      </c>
      <c r="D2521">
        <v>27</v>
      </c>
      <c r="E2521" s="1" t="s">
        <v>811</v>
      </c>
      <c r="F2521" s="1" t="s">
        <v>2861</v>
      </c>
      <c r="G2521" s="1" t="s">
        <v>5768</v>
      </c>
      <c r="H2521" s="1" t="s">
        <v>5769</v>
      </c>
      <c r="I2521" s="1" t="s">
        <v>5770</v>
      </c>
      <c r="J2521">
        <v>0</v>
      </c>
      <c r="K2521">
        <v>11</v>
      </c>
      <c r="L2521">
        <v>11</v>
      </c>
    </row>
    <row r="2522" spans="1:12" x14ac:dyDescent="0.25">
      <c r="A2522">
        <v>1973</v>
      </c>
      <c r="B2522" s="1" t="s">
        <v>12</v>
      </c>
      <c r="C2522" s="1" t="s">
        <v>13</v>
      </c>
      <c r="D2522">
        <v>30</v>
      </c>
      <c r="E2522" s="1" t="s">
        <v>415</v>
      </c>
      <c r="F2522" s="1" t="s">
        <v>358</v>
      </c>
      <c r="G2522" s="1" t="s">
        <v>5771</v>
      </c>
      <c r="H2522" s="1" t="s">
        <v>5772</v>
      </c>
      <c r="I2522" s="1" t="s">
        <v>5773</v>
      </c>
      <c r="J2522">
        <v>0</v>
      </c>
      <c r="K2522">
        <v>9</v>
      </c>
      <c r="L2522">
        <v>9</v>
      </c>
    </row>
    <row r="2523" spans="1:12" x14ac:dyDescent="0.25">
      <c r="A2523">
        <v>1973</v>
      </c>
      <c r="B2523" s="1" t="s">
        <v>12</v>
      </c>
      <c r="C2523" s="1" t="s">
        <v>13</v>
      </c>
      <c r="D2523">
        <v>30</v>
      </c>
      <c r="E2523" s="1" t="s">
        <v>529</v>
      </c>
      <c r="F2523" s="1" t="s">
        <v>990</v>
      </c>
      <c r="G2523" s="1" t="s">
        <v>4162</v>
      </c>
      <c r="H2523" s="1" t="s">
        <v>5006</v>
      </c>
      <c r="I2523" s="1" t="s">
        <v>1127</v>
      </c>
      <c r="J2523">
        <v>0</v>
      </c>
      <c r="K2523">
        <v>108</v>
      </c>
      <c r="L2523">
        <v>108</v>
      </c>
    </row>
    <row r="2524" spans="1:12" x14ac:dyDescent="0.25">
      <c r="A2524">
        <v>1973</v>
      </c>
      <c r="B2524" s="1" t="s">
        <v>30</v>
      </c>
      <c r="C2524" s="1" t="s">
        <v>31</v>
      </c>
      <c r="D2524">
        <v>2</v>
      </c>
      <c r="E2524" s="1" t="s">
        <v>529</v>
      </c>
      <c r="F2524" s="1" t="s">
        <v>1169</v>
      </c>
      <c r="G2524" s="1" t="s">
        <v>5774</v>
      </c>
      <c r="H2524" s="1" t="s">
        <v>5775</v>
      </c>
      <c r="I2524" s="1" t="s">
        <v>1127</v>
      </c>
      <c r="J2524">
        <v>0</v>
      </c>
      <c r="K2524">
        <v>10</v>
      </c>
      <c r="L2524">
        <v>10</v>
      </c>
    </row>
    <row r="2525" spans="1:12" x14ac:dyDescent="0.25">
      <c r="A2525">
        <v>1973</v>
      </c>
      <c r="B2525" s="1" t="s">
        <v>30</v>
      </c>
      <c r="C2525" s="1" t="s">
        <v>31</v>
      </c>
      <c r="D2525">
        <v>13</v>
      </c>
      <c r="E2525" s="1" t="s">
        <v>529</v>
      </c>
      <c r="F2525" s="1" t="s">
        <v>990</v>
      </c>
      <c r="G2525" s="1" t="s">
        <v>4162</v>
      </c>
      <c r="H2525" s="1" t="s">
        <v>5776</v>
      </c>
      <c r="I2525" s="1" t="s">
        <v>1127</v>
      </c>
      <c r="J2525">
        <v>0</v>
      </c>
      <c r="K2525">
        <v>122</v>
      </c>
      <c r="L2525">
        <v>122</v>
      </c>
    </row>
    <row r="2526" spans="1:12" x14ac:dyDescent="0.25">
      <c r="A2526">
        <v>1973</v>
      </c>
      <c r="B2526" s="1" t="s">
        <v>30</v>
      </c>
      <c r="C2526" s="1" t="s">
        <v>31</v>
      </c>
      <c r="D2526">
        <v>23</v>
      </c>
      <c r="E2526" s="1" t="s">
        <v>415</v>
      </c>
      <c r="F2526" s="1" t="s">
        <v>4867</v>
      </c>
      <c r="G2526" s="1" t="s">
        <v>5383</v>
      </c>
      <c r="H2526" s="1" t="s">
        <v>5777</v>
      </c>
      <c r="I2526" s="1" t="s">
        <v>1499</v>
      </c>
      <c r="J2526">
        <v>0</v>
      </c>
      <c r="K2526">
        <v>8</v>
      </c>
      <c r="L2526">
        <v>65</v>
      </c>
    </row>
    <row r="2527" spans="1:12" x14ac:dyDescent="0.25">
      <c r="A2527">
        <v>1973</v>
      </c>
      <c r="B2527" s="1" t="s">
        <v>30</v>
      </c>
      <c r="C2527" s="1" t="s">
        <v>54</v>
      </c>
      <c r="D2527">
        <v>2</v>
      </c>
      <c r="E2527" s="1" t="s">
        <v>266</v>
      </c>
      <c r="F2527" s="1" t="s">
        <v>157</v>
      </c>
      <c r="G2527" s="1" t="s">
        <v>5778</v>
      </c>
      <c r="H2527" s="1" t="s">
        <v>5618</v>
      </c>
      <c r="I2527" s="1" t="s">
        <v>5320</v>
      </c>
      <c r="J2527">
        <v>0</v>
      </c>
      <c r="K2527">
        <v>6</v>
      </c>
      <c r="L2527">
        <v>16</v>
      </c>
    </row>
    <row r="2528" spans="1:12" x14ac:dyDescent="0.25">
      <c r="A2528">
        <v>1973</v>
      </c>
      <c r="B2528" s="1" t="s">
        <v>30</v>
      </c>
      <c r="C2528" s="1" t="s">
        <v>54</v>
      </c>
      <c r="D2528">
        <v>3</v>
      </c>
      <c r="E2528" s="1" t="s">
        <v>614</v>
      </c>
      <c r="F2528" s="1" t="s">
        <v>404</v>
      </c>
      <c r="G2528" s="1" t="s">
        <v>4141</v>
      </c>
      <c r="H2528" s="1" t="s">
        <v>616</v>
      </c>
      <c r="I2528" s="1" t="s">
        <v>1440</v>
      </c>
      <c r="J2528">
        <v>0</v>
      </c>
      <c r="K2528">
        <v>3</v>
      </c>
      <c r="L2528">
        <v>3</v>
      </c>
    </row>
    <row r="2529" spans="1:12" x14ac:dyDescent="0.25">
      <c r="A2529">
        <v>1973</v>
      </c>
      <c r="B2529" s="1" t="s">
        <v>30</v>
      </c>
      <c r="C2529" s="1" t="s">
        <v>54</v>
      </c>
      <c r="D2529">
        <v>17</v>
      </c>
      <c r="E2529" s="1" t="s">
        <v>728</v>
      </c>
      <c r="F2529" s="1" t="s">
        <v>358</v>
      </c>
      <c r="G2529" s="1" t="s">
        <v>4336</v>
      </c>
      <c r="H2529" s="1" t="s">
        <v>5779</v>
      </c>
      <c r="I2529" s="1" t="s">
        <v>4338</v>
      </c>
      <c r="J2529">
        <v>0</v>
      </c>
      <c r="K2529">
        <v>27</v>
      </c>
      <c r="L2529">
        <v>27</v>
      </c>
    </row>
    <row r="2530" spans="1:12" x14ac:dyDescent="0.25">
      <c r="A2530">
        <v>1973</v>
      </c>
      <c r="B2530" s="1" t="s">
        <v>30</v>
      </c>
      <c r="C2530" s="1" t="s">
        <v>78</v>
      </c>
      <c r="D2530">
        <v>17</v>
      </c>
      <c r="E2530" s="1" t="s">
        <v>95</v>
      </c>
      <c r="F2530" s="1" t="s">
        <v>404</v>
      </c>
      <c r="G2530" s="1" t="s">
        <v>4141</v>
      </c>
      <c r="H2530" s="1" t="s">
        <v>1526</v>
      </c>
      <c r="I2530" s="1" t="s">
        <v>1440</v>
      </c>
      <c r="J2530">
        <v>0</v>
      </c>
      <c r="K2530">
        <v>30</v>
      </c>
      <c r="L2530">
        <v>177</v>
      </c>
    </row>
    <row r="2531" spans="1:12" x14ac:dyDescent="0.25">
      <c r="A2531">
        <v>1973</v>
      </c>
      <c r="B2531" s="1" t="s">
        <v>30</v>
      </c>
      <c r="C2531" s="1" t="s">
        <v>78</v>
      </c>
      <c r="D2531">
        <v>21</v>
      </c>
      <c r="E2531" s="1" t="s">
        <v>728</v>
      </c>
      <c r="F2531" s="1" t="s">
        <v>5485</v>
      </c>
      <c r="G2531" s="1" t="s">
        <v>5780</v>
      </c>
      <c r="H2531" s="1" t="s">
        <v>5781</v>
      </c>
      <c r="I2531" s="1" t="s">
        <v>4614</v>
      </c>
      <c r="J2531">
        <v>0</v>
      </c>
      <c r="K2531">
        <v>20</v>
      </c>
      <c r="L2531">
        <v>20</v>
      </c>
    </row>
    <row r="2532" spans="1:12" x14ac:dyDescent="0.25">
      <c r="A2532">
        <v>1973</v>
      </c>
      <c r="B2532" s="1" t="s">
        <v>30</v>
      </c>
      <c r="C2532" s="1" t="s">
        <v>78</v>
      </c>
      <c r="D2532">
        <v>22</v>
      </c>
      <c r="E2532" s="1" t="s">
        <v>225</v>
      </c>
      <c r="F2532" s="1" t="s">
        <v>4187</v>
      </c>
      <c r="G2532" s="1" t="s">
        <v>5539</v>
      </c>
      <c r="H2532" s="1" t="s">
        <v>5782</v>
      </c>
      <c r="I2532" s="1" t="s">
        <v>5335</v>
      </c>
      <c r="J2532">
        <v>0</v>
      </c>
      <c r="K2532">
        <v>106</v>
      </c>
      <c r="L2532">
        <v>106</v>
      </c>
    </row>
    <row r="2533" spans="1:12" x14ac:dyDescent="0.25">
      <c r="A2533">
        <v>1973</v>
      </c>
      <c r="B2533" s="1" t="s">
        <v>30</v>
      </c>
      <c r="C2533" s="1" t="s">
        <v>78</v>
      </c>
      <c r="D2533">
        <v>23</v>
      </c>
      <c r="E2533" s="1" t="s">
        <v>877</v>
      </c>
      <c r="F2533" s="1" t="s">
        <v>990</v>
      </c>
      <c r="G2533" s="1" t="s">
        <v>4458</v>
      </c>
      <c r="H2533" s="1" t="s">
        <v>3973</v>
      </c>
      <c r="I2533" s="1" t="s">
        <v>2468</v>
      </c>
      <c r="J2533">
        <v>0</v>
      </c>
      <c r="K2533">
        <v>17</v>
      </c>
      <c r="L2533">
        <v>17</v>
      </c>
    </row>
    <row r="2534" spans="1:12" x14ac:dyDescent="0.25">
      <c r="A2534">
        <v>1973</v>
      </c>
      <c r="B2534" s="1" t="s">
        <v>30</v>
      </c>
      <c r="C2534" s="1" t="s">
        <v>78</v>
      </c>
      <c r="D2534">
        <v>28</v>
      </c>
      <c r="E2534" s="1" t="s">
        <v>728</v>
      </c>
      <c r="F2534" s="1" t="s">
        <v>358</v>
      </c>
      <c r="G2534" s="1" t="s">
        <v>2509</v>
      </c>
      <c r="H2534" s="1" t="s">
        <v>5783</v>
      </c>
      <c r="I2534" s="1" t="s">
        <v>5784</v>
      </c>
      <c r="J2534">
        <v>0</v>
      </c>
      <c r="K2534">
        <v>1</v>
      </c>
      <c r="L2534">
        <v>25</v>
      </c>
    </row>
    <row r="2535" spans="1:12" x14ac:dyDescent="0.25">
      <c r="A2535">
        <v>1974</v>
      </c>
      <c r="B2535" s="1" t="s">
        <v>37</v>
      </c>
      <c r="C2535" s="1" t="s">
        <v>199</v>
      </c>
      <c r="D2535">
        <v>1</v>
      </c>
      <c r="E2535" s="1" t="s">
        <v>95</v>
      </c>
      <c r="F2535" s="1" t="s">
        <v>318</v>
      </c>
      <c r="G2535" s="1" t="s">
        <v>5785</v>
      </c>
      <c r="H2535" s="1" t="s">
        <v>1101</v>
      </c>
      <c r="I2535" s="1" t="s">
        <v>4096</v>
      </c>
      <c r="J2535">
        <v>0</v>
      </c>
      <c r="K2535">
        <v>38</v>
      </c>
      <c r="L2535">
        <v>42</v>
      </c>
    </row>
    <row r="2536" spans="1:12" x14ac:dyDescent="0.25">
      <c r="A2536">
        <v>1974</v>
      </c>
      <c r="B2536" s="1" t="s">
        <v>37</v>
      </c>
      <c r="C2536" s="1" t="s">
        <v>199</v>
      </c>
      <c r="D2536">
        <v>6</v>
      </c>
      <c r="E2536" s="1" t="s">
        <v>804</v>
      </c>
      <c r="F2536" s="1" t="s">
        <v>26</v>
      </c>
      <c r="G2536" s="1" t="s">
        <v>5786</v>
      </c>
      <c r="H2536" s="1" t="s">
        <v>5787</v>
      </c>
      <c r="I2536" s="1" t="s">
        <v>5788</v>
      </c>
      <c r="J2536">
        <v>0</v>
      </c>
      <c r="K2536">
        <v>4</v>
      </c>
      <c r="L2536">
        <v>4</v>
      </c>
    </row>
    <row r="2537" spans="1:12" x14ac:dyDescent="0.25">
      <c r="A2537">
        <v>1974</v>
      </c>
      <c r="B2537" s="1" t="s">
        <v>37</v>
      </c>
      <c r="C2537" s="1" t="s">
        <v>199</v>
      </c>
      <c r="D2537">
        <v>6</v>
      </c>
      <c r="E2537" s="1" t="s">
        <v>87</v>
      </c>
      <c r="F2537" s="1" t="s">
        <v>4364</v>
      </c>
      <c r="G2537" s="1" t="s">
        <v>5789</v>
      </c>
      <c r="H2537" s="1" t="s">
        <v>5790</v>
      </c>
      <c r="I2537" s="1" t="s">
        <v>5791</v>
      </c>
      <c r="J2537">
        <v>0</v>
      </c>
      <c r="K2537">
        <v>12</v>
      </c>
      <c r="L2537">
        <v>17</v>
      </c>
    </row>
    <row r="2538" spans="1:12" x14ac:dyDescent="0.25">
      <c r="A2538">
        <v>1974</v>
      </c>
      <c r="B2538" s="1" t="s">
        <v>37</v>
      </c>
      <c r="C2538" s="1" t="s">
        <v>199</v>
      </c>
      <c r="D2538">
        <v>6</v>
      </c>
      <c r="E2538" s="1" t="s">
        <v>877</v>
      </c>
      <c r="F2538" s="1" t="s">
        <v>1169</v>
      </c>
      <c r="G2538" s="1" t="s">
        <v>5336</v>
      </c>
      <c r="H2538" s="1" t="s">
        <v>5792</v>
      </c>
      <c r="I2538" s="1" t="s">
        <v>1127</v>
      </c>
      <c r="J2538">
        <v>0</v>
      </c>
      <c r="K2538">
        <v>24</v>
      </c>
      <c r="L2538">
        <v>24</v>
      </c>
    </row>
    <row r="2539" spans="1:12" x14ac:dyDescent="0.25">
      <c r="A2539">
        <v>1974</v>
      </c>
      <c r="B2539" s="1" t="s">
        <v>37</v>
      </c>
      <c r="C2539" s="1" t="s">
        <v>199</v>
      </c>
      <c r="D2539">
        <v>9</v>
      </c>
      <c r="E2539" s="1" t="s">
        <v>266</v>
      </c>
      <c r="F2539" s="1" t="s">
        <v>5793</v>
      </c>
      <c r="G2539" s="1" t="s">
        <v>5794</v>
      </c>
      <c r="H2539" s="1" t="s">
        <v>5795</v>
      </c>
      <c r="I2539" s="1" t="s">
        <v>4882</v>
      </c>
      <c r="J2539">
        <v>0</v>
      </c>
      <c r="K2539">
        <v>31</v>
      </c>
      <c r="L2539">
        <v>31</v>
      </c>
    </row>
    <row r="2540" spans="1:12" x14ac:dyDescent="0.25">
      <c r="A2540">
        <v>1974</v>
      </c>
      <c r="B2540" s="1" t="s">
        <v>37</v>
      </c>
      <c r="C2540" s="1" t="s">
        <v>199</v>
      </c>
      <c r="D2540">
        <v>10</v>
      </c>
      <c r="E2540" s="1" t="s">
        <v>804</v>
      </c>
      <c r="F2540" s="1" t="s">
        <v>358</v>
      </c>
      <c r="G2540" s="1" t="s">
        <v>5796</v>
      </c>
      <c r="H2540" s="1" t="s">
        <v>2912</v>
      </c>
      <c r="I2540" s="1" t="s">
        <v>3717</v>
      </c>
      <c r="J2540">
        <v>0</v>
      </c>
      <c r="K2540">
        <v>24</v>
      </c>
      <c r="L2540">
        <v>24</v>
      </c>
    </row>
    <row r="2541" spans="1:12" x14ac:dyDescent="0.25">
      <c r="A2541">
        <v>1974</v>
      </c>
      <c r="B2541" s="1" t="s">
        <v>37</v>
      </c>
      <c r="C2541" s="1" t="s">
        <v>199</v>
      </c>
      <c r="D2541">
        <v>17</v>
      </c>
      <c r="E2541" s="1" t="s">
        <v>266</v>
      </c>
      <c r="F2541" s="1" t="s">
        <v>358</v>
      </c>
      <c r="G2541" s="1" t="s">
        <v>5797</v>
      </c>
      <c r="H2541" s="1" t="s">
        <v>5798</v>
      </c>
      <c r="I2541" s="1" t="s">
        <v>5799</v>
      </c>
      <c r="J2541">
        <v>0</v>
      </c>
      <c r="K2541">
        <v>14</v>
      </c>
      <c r="L2541">
        <v>14</v>
      </c>
    </row>
    <row r="2542" spans="1:12" x14ac:dyDescent="0.25">
      <c r="A2542">
        <v>1974</v>
      </c>
      <c r="B2542" s="1" t="s">
        <v>37</v>
      </c>
      <c r="C2542" s="1" t="s">
        <v>199</v>
      </c>
      <c r="D2542">
        <v>26</v>
      </c>
      <c r="E2542" s="1" t="s">
        <v>2688</v>
      </c>
      <c r="F2542" s="1" t="s">
        <v>318</v>
      </c>
      <c r="G2542" s="1" t="s">
        <v>5800</v>
      </c>
      <c r="H2542" s="1" t="s">
        <v>5801</v>
      </c>
      <c r="I2542" s="1" t="s">
        <v>4197</v>
      </c>
      <c r="J2542">
        <v>0</v>
      </c>
      <c r="K2542">
        <v>66</v>
      </c>
      <c r="L2542">
        <v>73</v>
      </c>
    </row>
    <row r="2543" spans="1:12" x14ac:dyDescent="0.25">
      <c r="A2543">
        <v>1974</v>
      </c>
      <c r="B2543" s="1" t="s">
        <v>37</v>
      </c>
      <c r="C2543" s="1" t="s">
        <v>199</v>
      </c>
      <c r="D2543">
        <v>30</v>
      </c>
      <c r="E2543" s="1" t="s">
        <v>5802</v>
      </c>
      <c r="F2543" s="1" t="s">
        <v>404</v>
      </c>
      <c r="G2543" s="1" t="s">
        <v>4141</v>
      </c>
      <c r="H2543" s="1" t="s">
        <v>5803</v>
      </c>
      <c r="I2543" s="1" t="s">
        <v>1274</v>
      </c>
      <c r="J2543">
        <v>0</v>
      </c>
      <c r="K2543">
        <v>97</v>
      </c>
      <c r="L2543">
        <v>101</v>
      </c>
    </row>
    <row r="2544" spans="1:12" x14ac:dyDescent="0.25">
      <c r="A2544">
        <v>1974</v>
      </c>
      <c r="B2544" s="1" t="s">
        <v>37</v>
      </c>
      <c r="C2544" s="1" t="s">
        <v>164</v>
      </c>
      <c r="D2544">
        <v>2</v>
      </c>
      <c r="E2544" s="1" t="s">
        <v>5804</v>
      </c>
      <c r="F2544" s="1" t="s">
        <v>404</v>
      </c>
      <c r="G2544" s="1" t="s">
        <v>5805</v>
      </c>
      <c r="H2544" s="1" t="s">
        <v>5806</v>
      </c>
      <c r="I2544" s="1" t="s">
        <v>5807</v>
      </c>
      <c r="J2544">
        <v>0</v>
      </c>
      <c r="K2544">
        <v>1</v>
      </c>
      <c r="L2544">
        <v>298</v>
      </c>
    </row>
    <row r="2545" spans="1:12" x14ac:dyDescent="0.25">
      <c r="A2545">
        <v>1974</v>
      </c>
      <c r="B2545" s="1" t="s">
        <v>37</v>
      </c>
      <c r="C2545" s="1" t="s">
        <v>164</v>
      </c>
      <c r="D2545">
        <v>9</v>
      </c>
      <c r="E2545" s="1" t="s">
        <v>5808</v>
      </c>
      <c r="F2545" s="1" t="s">
        <v>5809</v>
      </c>
      <c r="G2545" s="1" t="s">
        <v>5810</v>
      </c>
      <c r="H2545" s="1" t="s">
        <v>5811</v>
      </c>
      <c r="I2545" s="1" t="s">
        <v>5812</v>
      </c>
      <c r="J2545">
        <v>0</v>
      </c>
      <c r="K2545">
        <v>35</v>
      </c>
      <c r="L2545">
        <v>40</v>
      </c>
    </row>
    <row r="2546" spans="1:12" x14ac:dyDescent="0.25">
      <c r="A2546">
        <v>1974</v>
      </c>
      <c r="B2546" s="1" t="s">
        <v>37</v>
      </c>
      <c r="C2546" s="1" t="s">
        <v>164</v>
      </c>
      <c r="D2546">
        <v>22</v>
      </c>
      <c r="E2546" s="1" t="s">
        <v>103</v>
      </c>
      <c r="F2546" s="1" t="s">
        <v>5813</v>
      </c>
      <c r="G2546" s="1" t="s">
        <v>5814</v>
      </c>
      <c r="H2546" s="1" t="s">
        <v>5815</v>
      </c>
      <c r="I2546" s="1" t="s">
        <v>1029</v>
      </c>
      <c r="J2546">
        <v>0</v>
      </c>
      <c r="K2546">
        <v>1</v>
      </c>
      <c r="L2546">
        <v>15</v>
      </c>
    </row>
    <row r="2547" spans="1:12" x14ac:dyDescent="0.25">
      <c r="A2547">
        <v>1974</v>
      </c>
      <c r="B2547" s="1" t="s">
        <v>37</v>
      </c>
      <c r="C2547" s="1" t="s">
        <v>38</v>
      </c>
      <c r="D2547">
        <v>3</v>
      </c>
      <c r="E2547" s="1" t="s">
        <v>71</v>
      </c>
      <c r="F2547" s="1" t="s">
        <v>4130</v>
      </c>
      <c r="G2547" s="1" t="s">
        <v>5816</v>
      </c>
      <c r="H2547" s="1" t="s">
        <v>5817</v>
      </c>
      <c r="I2547" s="1" t="s">
        <v>4197</v>
      </c>
      <c r="J2547">
        <v>0</v>
      </c>
      <c r="K2547">
        <v>346</v>
      </c>
      <c r="L2547">
        <v>346</v>
      </c>
    </row>
    <row r="2548" spans="1:12" x14ac:dyDescent="0.25">
      <c r="A2548">
        <v>1974</v>
      </c>
      <c r="B2548" s="1" t="s">
        <v>37</v>
      </c>
      <c r="C2548" s="1" t="s">
        <v>38</v>
      </c>
      <c r="D2548">
        <v>8</v>
      </c>
      <c r="E2548" s="1" t="s">
        <v>2679</v>
      </c>
      <c r="F2548" s="1" t="s">
        <v>1169</v>
      </c>
      <c r="G2548" s="1" t="s">
        <v>5818</v>
      </c>
      <c r="H2548" s="1" t="s">
        <v>3272</v>
      </c>
      <c r="I2548" s="1" t="s">
        <v>5819</v>
      </c>
      <c r="J2548">
        <v>0</v>
      </c>
      <c r="K2548">
        <v>18</v>
      </c>
      <c r="L2548">
        <v>18</v>
      </c>
    </row>
    <row r="2549" spans="1:12" x14ac:dyDescent="0.25">
      <c r="A2549">
        <v>1974</v>
      </c>
      <c r="B2549" s="1" t="s">
        <v>37</v>
      </c>
      <c r="C2549" s="1" t="s">
        <v>38</v>
      </c>
      <c r="D2549">
        <v>13</v>
      </c>
      <c r="E2549" s="1" t="s">
        <v>497</v>
      </c>
      <c r="F2549" s="1" t="s">
        <v>2861</v>
      </c>
      <c r="G2549" s="1" t="s">
        <v>5820</v>
      </c>
      <c r="H2549" s="1" t="s">
        <v>5821</v>
      </c>
      <c r="I2549" s="1" t="s">
        <v>5822</v>
      </c>
      <c r="J2549">
        <v>0</v>
      </c>
      <c r="K2549">
        <v>36</v>
      </c>
      <c r="L2549">
        <v>36</v>
      </c>
    </row>
    <row r="2550" spans="1:12" x14ac:dyDescent="0.25">
      <c r="A2550">
        <v>1974</v>
      </c>
      <c r="B2550" s="1" t="s">
        <v>37</v>
      </c>
      <c r="C2550" s="1" t="s">
        <v>38</v>
      </c>
      <c r="D2550">
        <v>15</v>
      </c>
      <c r="E2550" s="1" t="s">
        <v>541</v>
      </c>
      <c r="F2550" s="1" t="s">
        <v>5333</v>
      </c>
      <c r="G2550" s="1" t="s">
        <v>5823</v>
      </c>
      <c r="H2550" s="1" t="s">
        <v>2762</v>
      </c>
      <c r="I2550" s="1" t="s">
        <v>5824</v>
      </c>
      <c r="J2550">
        <v>0</v>
      </c>
      <c r="K2550">
        <v>15</v>
      </c>
      <c r="L2550">
        <v>96</v>
      </c>
    </row>
    <row r="2551" spans="1:12" x14ac:dyDescent="0.25">
      <c r="A2551">
        <v>1974</v>
      </c>
      <c r="B2551" s="1" t="s">
        <v>62</v>
      </c>
      <c r="C2551" s="1" t="s">
        <v>119</v>
      </c>
      <c r="D2551">
        <v>4</v>
      </c>
      <c r="E2551" s="1" t="s">
        <v>5825</v>
      </c>
      <c r="F2551" s="1" t="s">
        <v>358</v>
      </c>
      <c r="G2551" s="1" t="s">
        <v>5826</v>
      </c>
      <c r="H2551" s="1" t="s">
        <v>5827</v>
      </c>
      <c r="I2551" s="1" t="s">
        <v>5828</v>
      </c>
      <c r="J2551">
        <v>0</v>
      </c>
      <c r="K2551">
        <v>78</v>
      </c>
      <c r="L2551">
        <v>84</v>
      </c>
    </row>
    <row r="2552" spans="1:12" x14ac:dyDescent="0.25">
      <c r="A2552">
        <v>1974</v>
      </c>
      <c r="B2552" s="1" t="s">
        <v>62</v>
      </c>
      <c r="C2552" s="1" t="s">
        <v>119</v>
      </c>
      <c r="D2552">
        <v>22</v>
      </c>
      <c r="E2552" s="1" t="s">
        <v>5829</v>
      </c>
      <c r="F2552" s="1" t="s">
        <v>404</v>
      </c>
      <c r="G2552" s="1" t="s">
        <v>4141</v>
      </c>
      <c r="H2552" s="1" t="s">
        <v>5830</v>
      </c>
      <c r="I2552" s="1" t="s">
        <v>5831</v>
      </c>
      <c r="J2552">
        <v>0</v>
      </c>
      <c r="K2552">
        <v>107</v>
      </c>
      <c r="L2552">
        <v>107</v>
      </c>
    </row>
    <row r="2553" spans="1:12" x14ac:dyDescent="0.25">
      <c r="A2553">
        <v>1974</v>
      </c>
      <c r="B2553" s="1" t="s">
        <v>62</v>
      </c>
      <c r="C2553" s="1" t="s">
        <v>119</v>
      </c>
      <c r="D2553">
        <v>30</v>
      </c>
      <c r="E2553" s="1" t="s">
        <v>465</v>
      </c>
      <c r="F2553" s="1" t="s">
        <v>4364</v>
      </c>
      <c r="G2553" s="1" t="s">
        <v>5832</v>
      </c>
      <c r="H2553" s="1" t="s">
        <v>5833</v>
      </c>
      <c r="I2553" s="1" t="s">
        <v>5834</v>
      </c>
      <c r="J2553">
        <v>0</v>
      </c>
      <c r="K2553">
        <v>6</v>
      </c>
      <c r="L2553">
        <v>12</v>
      </c>
    </row>
    <row r="2554" spans="1:12" x14ac:dyDescent="0.25">
      <c r="A2554">
        <v>1974</v>
      </c>
      <c r="B2554" s="1" t="s">
        <v>62</v>
      </c>
      <c r="C2554" s="1" t="s">
        <v>63</v>
      </c>
      <c r="D2554">
        <v>2</v>
      </c>
      <c r="E2554" s="1" t="s">
        <v>1424</v>
      </c>
      <c r="F2554" s="1" t="s">
        <v>358</v>
      </c>
      <c r="G2554" s="1" t="s">
        <v>5835</v>
      </c>
      <c r="H2554" s="1" t="s">
        <v>5836</v>
      </c>
      <c r="I2554" s="1" t="s">
        <v>5837</v>
      </c>
      <c r="J2554">
        <v>0</v>
      </c>
      <c r="K2554">
        <v>22</v>
      </c>
      <c r="L2554">
        <v>24</v>
      </c>
    </row>
    <row r="2555" spans="1:12" x14ac:dyDescent="0.25">
      <c r="A2555">
        <v>1974</v>
      </c>
      <c r="B2555" s="1" t="s">
        <v>62</v>
      </c>
      <c r="C2555" s="1" t="s">
        <v>63</v>
      </c>
      <c r="D2555">
        <v>6</v>
      </c>
      <c r="E2555" s="1" t="s">
        <v>32</v>
      </c>
      <c r="F2555" s="1" t="s">
        <v>358</v>
      </c>
      <c r="G2555" s="1" t="s">
        <v>5838</v>
      </c>
      <c r="H2555" s="1" t="s">
        <v>1166</v>
      </c>
      <c r="I2555" s="1" t="s">
        <v>5839</v>
      </c>
      <c r="J2555">
        <v>0</v>
      </c>
      <c r="K2555">
        <v>3</v>
      </c>
      <c r="L2555">
        <v>3</v>
      </c>
    </row>
    <row r="2556" spans="1:12" x14ac:dyDescent="0.25">
      <c r="A2556">
        <v>1974</v>
      </c>
      <c r="B2556" s="1" t="s">
        <v>62</v>
      </c>
      <c r="C2556" s="1" t="s">
        <v>63</v>
      </c>
      <c r="D2556">
        <v>23</v>
      </c>
      <c r="E2556" s="1" t="s">
        <v>90</v>
      </c>
      <c r="F2556" s="1" t="s">
        <v>534</v>
      </c>
      <c r="G2556" s="1" t="s">
        <v>5407</v>
      </c>
      <c r="H2556" s="1" t="s">
        <v>5840</v>
      </c>
      <c r="I2556" s="1" t="s">
        <v>5841</v>
      </c>
      <c r="J2556">
        <v>0</v>
      </c>
      <c r="K2556">
        <v>3</v>
      </c>
      <c r="L2556">
        <v>3</v>
      </c>
    </row>
    <row r="2557" spans="1:12" x14ac:dyDescent="0.25">
      <c r="A2557">
        <v>1974</v>
      </c>
      <c r="B2557" s="1" t="s">
        <v>62</v>
      </c>
      <c r="C2557" s="1" t="s">
        <v>63</v>
      </c>
      <c r="D2557">
        <v>23</v>
      </c>
      <c r="E2557" s="1" t="s">
        <v>877</v>
      </c>
      <c r="F2557" s="1" t="s">
        <v>5701</v>
      </c>
      <c r="G2557" s="1" t="s">
        <v>5702</v>
      </c>
      <c r="H2557" s="1" t="s">
        <v>5498</v>
      </c>
      <c r="I2557" s="1" t="s">
        <v>2468</v>
      </c>
      <c r="J2557">
        <v>0</v>
      </c>
      <c r="K2557">
        <v>29</v>
      </c>
      <c r="L2557">
        <v>29</v>
      </c>
    </row>
    <row r="2558" spans="1:12" x14ac:dyDescent="0.25">
      <c r="A2558">
        <v>1974</v>
      </c>
      <c r="B2558" s="1" t="s">
        <v>62</v>
      </c>
      <c r="C2558" s="1" t="s">
        <v>63</v>
      </c>
      <c r="D2558">
        <v>31</v>
      </c>
      <c r="E2558" s="1" t="s">
        <v>720</v>
      </c>
      <c r="F2558" s="1" t="s">
        <v>2283</v>
      </c>
      <c r="G2558" s="1" t="s">
        <v>5842</v>
      </c>
      <c r="H2558" s="1" t="s">
        <v>5843</v>
      </c>
      <c r="I2558" s="1" t="s">
        <v>5844</v>
      </c>
      <c r="J2558">
        <v>0</v>
      </c>
      <c r="K2558">
        <v>2</v>
      </c>
      <c r="L2558">
        <v>2</v>
      </c>
    </row>
    <row r="2559" spans="1:12" x14ac:dyDescent="0.25">
      <c r="A2559">
        <v>1974</v>
      </c>
      <c r="B2559" s="1" t="s">
        <v>62</v>
      </c>
      <c r="C2559" s="1" t="s">
        <v>68</v>
      </c>
      <c r="D2559">
        <v>27</v>
      </c>
      <c r="E2559" s="1" t="s">
        <v>5845</v>
      </c>
      <c r="F2559" s="1" t="s">
        <v>404</v>
      </c>
      <c r="G2559" s="1" t="s">
        <v>5846</v>
      </c>
      <c r="H2559" s="1" t="s">
        <v>5847</v>
      </c>
      <c r="I2559" s="1" t="s">
        <v>5848</v>
      </c>
      <c r="J2559">
        <v>0</v>
      </c>
      <c r="K2559">
        <v>19</v>
      </c>
      <c r="L2559">
        <v>39</v>
      </c>
    </row>
    <row r="2560" spans="1:12" x14ac:dyDescent="0.25">
      <c r="A2560">
        <v>1974</v>
      </c>
      <c r="B2560" s="1" t="s">
        <v>62</v>
      </c>
      <c r="C2560" s="1" t="s">
        <v>68</v>
      </c>
      <c r="D2560">
        <v>30</v>
      </c>
      <c r="E2560" s="1" t="s">
        <v>1404</v>
      </c>
      <c r="F2560" s="1" t="s">
        <v>5849</v>
      </c>
      <c r="G2560" s="1" t="s">
        <v>5850</v>
      </c>
      <c r="H2560" s="1" t="s">
        <v>5851</v>
      </c>
      <c r="I2560" s="1" t="s">
        <v>5852</v>
      </c>
      <c r="J2560">
        <v>0</v>
      </c>
      <c r="K2560">
        <v>5</v>
      </c>
      <c r="L2560">
        <v>5</v>
      </c>
    </row>
    <row r="2561" spans="1:12" x14ac:dyDescent="0.25">
      <c r="A2561">
        <v>1974</v>
      </c>
      <c r="B2561" s="1" t="s">
        <v>12</v>
      </c>
      <c r="C2561" s="1" t="s">
        <v>19</v>
      </c>
      <c r="D2561">
        <v>24</v>
      </c>
      <c r="E2561" s="1" t="s">
        <v>266</v>
      </c>
      <c r="F2561" s="1" t="s">
        <v>358</v>
      </c>
      <c r="G2561" s="1" t="s">
        <v>3920</v>
      </c>
      <c r="H2561" s="1" t="s">
        <v>2848</v>
      </c>
      <c r="I2561" s="1" t="s">
        <v>5853</v>
      </c>
      <c r="J2561">
        <v>0</v>
      </c>
      <c r="K2561">
        <v>3</v>
      </c>
      <c r="L2561">
        <v>3</v>
      </c>
    </row>
    <row r="2562" spans="1:12" x14ac:dyDescent="0.25">
      <c r="A2562">
        <v>1974</v>
      </c>
      <c r="B2562" s="1" t="s">
        <v>12</v>
      </c>
      <c r="C2562" s="1" t="s">
        <v>19</v>
      </c>
      <c r="D2562">
        <v>27</v>
      </c>
      <c r="E2562" s="1" t="s">
        <v>2679</v>
      </c>
      <c r="F2562" s="1" t="s">
        <v>380</v>
      </c>
      <c r="G2562" s="1" t="s">
        <v>5854</v>
      </c>
      <c r="H2562" s="1" t="s">
        <v>5855</v>
      </c>
      <c r="I2562" s="1" t="s">
        <v>5856</v>
      </c>
      <c r="J2562">
        <v>0</v>
      </c>
      <c r="K2562">
        <v>5</v>
      </c>
      <c r="L2562">
        <v>5</v>
      </c>
    </row>
    <row r="2563" spans="1:12" x14ac:dyDescent="0.25">
      <c r="A2563">
        <v>1974</v>
      </c>
      <c r="B2563" s="1" t="s">
        <v>12</v>
      </c>
      <c r="C2563" s="1" t="s">
        <v>24</v>
      </c>
      <c r="D2563">
        <v>5</v>
      </c>
      <c r="E2563" s="1" t="s">
        <v>2621</v>
      </c>
      <c r="F2563" s="1" t="s">
        <v>358</v>
      </c>
      <c r="G2563" s="1" t="s">
        <v>5857</v>
      </c>
      <c r="H2563" s="1" t="s">
        <v>5858</v>
      </c>
      <c r="I2563" s="1" t="s">
        <v>5859</v>
      </c>
      <c r="J2563">
        <v>0</v>
      </c>
      <c r="K2563">
        <v>5</v>
      </c>
      <c r="L2563">
        <v>11</v>
      </c>
    </row>
    <row r="2564" spans="1:12" x14ac:dyDescent="0.25">
      <c r="A2564">
        <v>1974</v>
      </c>
      <c r="B2564" s="1" t="s">
        <v>12</v>
      </c>
      <c r="C2564" s="1" t="s">
        <v>24</v>
      </c>
      <c r="D2564">
        <v>11</v>
      </c>
      <c r="E2564" s="1" t="s">
        <v>5860</v>
      </c>
      <c r="F2564" s="1" t="s">
        <v>2322</v>
      </c>
      <c r="G2564" s="1" t="s">
        <v>5861</v>
      </c>
      <c r="H2564" s="1" t="s">
        <v>5862</v>
      </c>
      <c r="I2564" s="1" t="s">
        <v>5863</v>
      </c>
      <c r="J2564">
        <v>0</v>
      </c>
      <c r="K2564">
        <v>47</v>
      </c>
      <c r="L2564">
        <v>60</v>
      </c>
    </row>
    <row r="2565" spans="1:12" x14ac:dyDescent="0.25">
      <c r="A2565">
        <v>1974</v>
      </c>
      <c r="B2565" s="1" t="s">
        <v>12</v>
      </c>
      <c r="C2565" s="1" t="s">
        <v>24</v>
      </c>
      <c r="D2565">
        <v>12</v>
      </c>
      <c r="E2565" s="1" t="s">
        <v>266</v>
      </c>
      <c r="F2565" s="1" t="s">
        <v>358</v>
      </c>
      <c r="G2565" s="1" t="s">
        <v>1669</v>
      </c>
      <c r="H2565" s="1" t="s">
        <v>5864</v>
      </c>
      <c r="I2565" s="1" t="s">
        <v>1627</v>
      </c>
      <c r="J2565">
        <v>0</v>
      </c>
      <c r="K2565">
        <v>27</v>
      </c>
      <c r="L2565">
        <v>27</v>
      </c>
    </row>
    <row r="2566" spans="1:12" x14ac:dyDescent="0.25">
      <c r="A2566">
        <v>1974</v>
      </c>
      <c r="B2566" s="1" t="s">
        <v>12</v>
      </c>
      <c r="C2566" s="1" t="s">
        <v>24</v>
      </c>
      <c r="D2566">
        <v>14</v>
      </c>
      <c r="E2566" s="1" t="s">
        <v>2209</v>
      </c>
      <c r="F2566" s="1" t="s">
        <v>3596</v>
      </c>
      <c r="G2566" s="1" t="s">
        <v>5444</v>
      </c>
      <c r="H2566" s="1" t="s">
        <v>5865</v>
      </c>
      <c r="I2566" s="1" t="s">
        <v>2212</v>
      </c>
      <c r="J2566">
        <v>0</v>
      </c>
      <c r="K2566">
        <v>49</v>
      </c>
      <c r="L2566">
        <v>49</v>
      </c>
    </row>
    <row r="2567" spans="1:12" x14ac:dyDescent="0.25">
      <c r="A2567">
        <v>1974</v>
      </c>
      <c r="B2567" s="1" t="s">
        <v>12</v>
      </c>
      <c r="C2567" s="1" t="s">
        <v>24</v>
      </c>
      <c r="D2567">
        <v>18</v>
      </c>
      <c r="E2567" s="1" t="s">
        <v>2619</v>
      </c>
      <c r="F2567" s="1" t="s">
        <v>534</v>
      </c>
      <c r="G2567" s="1" t="s">
        <v>5866</v>
      </c>
      <c r="H2567" s="1" t="s">
        <v>5867</v>
      </c>
      <c r="I2567" s="1" t="s">
        <v>5868</v>
      </c>
      <c r="J2567">
        <v>0</v>
      </c>
      <c r="K2567">
        <v>31</v>
      </c>
      <c r="L2567">
        <v>31</v>
      </c>
    </row>
    <row r="2568" spans="1:12" x14ac:dyDescent="0.25">
      <c r="A2568">
        <v>1974</v>
      </c>
      <c r="B2568" s="1" t="s">
        <v>12</v>
      </c>
      <c r="C2568" s="1" t="s">
        <v>13</v>
      </c>
      <c r="D2568">
        <v>7</v>
      </c>
      <c r="E2568" s="1" t="s">
        <v>1455</v>
      </c>
      <c r="F2568" s="1" t="s">
        <v>318</v>
      </c>
      <c r="G2568" s="1" t="s">
        <v>5869</v>
      </c>
      <c r="H2568" s="1" t="s">
        <v>5870</v>
      </c>
      <c r="I2568" s="1" t="s">
        <v>2789</v>
      </c>
      <c r="J2568">
        <v>0</v>
      </c>
      <c r="K2568">
        <v>36</v>
      </c>
      <c r="L2568">
        <v>39</v>
      </c>
    </row>
    <row r="2569" spans="1:12" x14ac:dyDescent="0.25">
      <c r="A2569">
        <v>1974</v>
      </c>
      <c r="B2569" s="1" t="s">
        <v>12</v>
      </c>
      <c r="C2569" s="1" t="s">
        <v>13</v>
      </c>
      <c r="D2569">
        <v>8</v>
      </c>
      <c r="E2569" s="1" t="s">
        <v>1851</v>
      </c>
      <c r="F2569" s="1" t="s">
        <v>404</v>
      </c>
      <c r="G2569" s="1" t="s">
        <v>4141</v>
      </c>
      <c r="H2569" s="1" t="s">
        <v>5871</v>
      </c>
      <c r="I2569" s="1" t="s">
        <v>5872</v>
      </c>
      <c r="J2569">
        <v>0</v>
      </c>
      <c r="K2569">
        <v>88</v>
      </c>
      <c r="L2569">
        <v>88</v>
      </c>
    </row>
    <row r="2570" spans="1:12" x14ac:dyDescent="0.25">
      <c r="A2570">
        <v>1974</v>
      </c>
      <c r="B2570" s="1" t="s">
        <v>12</v>
      </c>
      <c r="C2570" s="1" t="s">
        <v>13</v>
      </c>
      <c r="D2570">
        <v>11</v>
      </c>
      <c r="E2570" s="1" t="s">
        <v>64</v>
      </c>
      <c r="F2570" s="1" t="s">
        <v>4130</v>
      </c>
      <c r="G2570" s="1" t="s">
        <v>4856</v>
      </c>
      <c r="H2570" s="1" t="s">
        <v>5873</v>
      </c>
      <c r="I2570" s="1" t="s">
        <v>1900</v>
      </c>
      <c r="J2570">
        <v>0</v>
      </c>
      <c r="K2570">
        <v>70</v>
      </c>
      <c r="L2570">
        <v>82</v>
      </c>
    </row>
    <row r="2571" spans="1:12" x14ac:dyDescent="0.25">
      <c r="A2571">
        <v>1974</v>
      </c>
      <c r="B2571" s="1" t="s">
        <v>12</v>
      </c>
      <c r="C2571" s="1" t="s">
        <v>13</v>
      </c>
      <c r="D2571">
        <v>15</v>
      </c>
      <c r="E2571" s="1" t="s">
        <v>728</v>
      </c>
      <c r="F2571" s="1" t="s">
        <v>404</v>
      </c>
      <c r="G2571" s="1" t="s">
        <v>4699</v>
      </c>
      <c r="H2571" s="1" t="s">
        <v>5874</v>
      </c>
      <c r="I2571" s="1" t="s">
        <v>4338</v>
      </c>
      <c r="J2571">
        <v>0</v>
      </c>
      <c r="K2571">
        <v>75</v>
      </c>
      <c r="L2571">
        <v>75</v>
      </c>
    </row>
    <row r="2572" spans="1:12" x14ac:dyDescent="0.25">
      <c r="A2572">
        <v>1974</v>
      </c>
      <c r="B2572" s="1" t="s">
        <v>30</v>
      </c>
      <c r="C2572" s="1" t="s">
        <v>31</v>
      </c>
      <c r="D2572">
        <v>19</v>
      </c>
      <c r="E2572" s="1" t="s">
        <v>1947</v>
      </c>
      <c r="F2572" s="1" t="s">
        <v>358</v>
      </c>
      <c r="G2572" s="1" t="s">
        <v>5875</v>
      </c>
      <c r="H2572" s="1" t="s">
        <v>5876</v>
      </c>
      <c r="I2572" s="1" t="s">
        <v>5877</v>
      </c>
      <c r="J2572">
        <v>0</v>
      </c>
      <c r="K2572">
        <v>1</v>
      </c>
      <c r="L2572">
        <v>8</v>
      </c>
    </row>
    <row r="2573" spans="1:12" x14ac:dyDescent="0.25">
      <c r="A2573">
        <v>1974</v>
      </c>
      <c r="B2573" s="1" t="s">
        <v>30</v>
      </c>
      <c r="C2573" s="1" t="s">
        <v>31</v>
      </c>
      <c r="D2573">
        <v>27</v>
      </c>
      <c r="E2573" s="1" t="s">
        <v>1404</v>
      </c>
      <c r="F2573" s="1" t="s">
        <v>534</v>
      </c>
      <c r="G2573" s="1" t="s">
        <v>5878</v>
      </c>
      <c r="H2573" s="1" t="s">
        <v>5879</v>
      </c>
      <c r="I2573" s="1" t="s">
        <v>5880</v>
      </c>
      <c r="J2573">
        <v>0</v>
      </c>
      <c r="K2573">
        <v>4</v>
      </c>
      <c r="L2573">
        <v>4</v>
      </c>
    </row>
    <row r="2574" spans="1:12" x14ac:dyDescent="0.25">
      <c r="A2574">
        <v>1974</v>
      </c>
      <c r="B2574" s="1" t="s">
        <v>30</v>
      </c>
      <c r="C2574" s="1" t="s">
        <v>31</v>
      </c>
      <c r="D2574">
        <v>28</v>
      </c>
      <c r="E2574" s="1" t="s">
        <v>816</v>
      </c>
      <c r="F2574" s="1" t="s">
        <v>4364</v>
      </c>
      <c r="G2574" s="1" t="s">
        <v>5881</v>
      </c>
      <c r="H2574" s="1" t="s">
        <v>5882</v>
      </c>
      <c r="I2574" s="1" t="s">
        <v>5883</v>
      </c>
      <c r="J2574">
        <v>0</v>
      </c>
      <c r="K2574">
        <v>2</v>
      </c>
      <c r="L2574">
        <v>2</v>
      </c>
    </row>
    <row r="2575" spans="1:12" x14ac:dyDescent="0.25">
      <c r="A2575">
        <v>1974</v>
      </c>
      <c r="B2575" s="1" t="s">
        <v>30</v>
      </c>
      <c r="C2575" s="1" t="s">
        <v>54</v>
      </c>
      <c r="D2575">
        <v>1</v>
      </c>
      <c r="E2575" s="1" t="s">
        <v>529</v>
      </c>
      <c r="F2575" s="1" t="s">
        <v>1169</v>
      </c>
      <c r="G2575" s="1" t="s">
        <v>5884</v>
      </c>
      <c r="H2575" s="1" t="s">
        <v>5885</v>
      </c>
      <c r="I2575" s="1" t="s">
        <v>1127</v>
      </c>
      <c r="J2575">
        <v>0</v>
      </c>
      <c r="K2575">
        <v>38</v>
      </c>
      <c r="L2575">
        <v>38</v>
      </c>
    </row>
    <row r="2576" spans="1:12" x14ac:dyDescent="0.25">
      <c r="A2576">
        <v>1974</v>
      </c>
      <c r="B2576" s="1" t="s">
        <v>30</v>
      </c>
      <c r="C2576" s="1" t="s">
        <v>54</v>
      </c>
      <c r="D2576">
        <v>15</v>
      </c>
      <c r="E2576" s="1" t="s">
        <v>1947</v>
      </c>
      <c r="F2576" s="1" t="s">
        <v>358</v>
      </c>
      <c r="G2576" s="1" t="s">
        <v>1675</v>
      </c>
      <c r="H2576" s="1" t="s">
        <v>3774</v>
      </c>
      <c r="I2576" s="1" t="s">
        <v>5886</v>
      </c>
      <c r="J2576">
        <v>0</v>
      </c>
      <c r="K2576">
        <v>1</v>
      </c>
      <c r="L2576">
        <v>8</v>
      </c>
    </row>
    <row r="2577" spans="1:12" x14ac:dyDescent="0.25">
      <c r="A2577">
        <v>1974</v>
      </c>
      <c r="B2577" s="1" t="s">
        <v>30</v>
      </c>
      <c r="C2577" s="1" t="s">
        <v>54</v>
      </c>
      <c r="D2577">
        <v>20</v>
      </c>
      <c r="E2577" s="1" t="s">
        <v>4047</v>
      </c>
      <c r="F2577" s="1" t="s">
        <v>358</v>
      </c>
      <c r="G2577" s="1" t="s">
        <v>4048</v>
      </c>
      <c r="H2577" s="1" t="s">
        <v>5887</v>
      </c>
      <c r="I2577" s="1" t="s">
        <v>4050</v>
      </c>
      <c r="J2577">
        <v>0</v>
      </c>
      <c r="K2577">
        <v>2</v>
      </c>
      <c r="L2577">
        <v>24</v>
      </c>
    </row>
    <row r="2578" spans="1:12" x14ac:dyDescent="0.25">
      <c r="A2578">
        <v>1974</v>
      </c>
      <c r="B2578" s="1" t="s">
        <v>30</v>
      </c>
      <c r="C2578" s="1" t="s">
        <v>54</v>
      </c>
      <c r="D2578">
        <v>20</v>
      </c>
      <c r="E2578" s="1" t="s">
        <v>1330</v>
      </c>
      <c r="F2578" s="1" t="s">
        <v>404</v>
      </c>
      <c r="G2578" s="1" t="s">
        <v>5480</v>
      </c>
      <c r="H2578" s="1" t="s">
        <v>4280</v>
      </c>
      <c r="I2578" s="1" t="s">
        <v>1267</v>
      </c>
      <c r="J2578">
        <v>0</v>
      </c>
      <c r="K2578">
        <v>59</v>
      </c>
      <c r="L2578">
        <v>157</v>
      </c>
    </row>
    <row r="2579" spans="1:12" x14ac:dyDescent="0.25">
      <c r="A2579">
        <v>1974</v>
      </c>
      <c r="B2579" s="1" t="s">
        <v>30</v>
      </c>
      <c r="C2579" s="1" t="s">
        <v>54</v>
      </c>
      <c r="D2579">
        <v>22</v>
      </c>
      <c r="E2579" s="1" t="s">
        <v>149</v>
      </c>
      <c r="F2579" s="1" t="s">
        <v>5888</v>
      </c>
      <c r="G2579" s="1" t="s">
        <v>5889</v>
      </c>
      <c r="H2579" s="1" t="s">
        <v>162</v>
      </c>
      <c r="I2579" s="1" t="s">
        <v>5890</v>
      </c>
      <c r="J2579">
        <v>0</v>
      </c>
      <c r="K2579">
        <v>4</v>
      </c>
      <c r="L2579">
        <v>4</v>
      </c>
    </row>
    <row r="2580" spans="1:12" x14ac:dyDescent="0.25">
      <c r="A2580">
        <v>1974</v>
      </c>
      <c r="B2580" s="1" t="s">
        <v>30</v>
      </c>
      <c r="C2580" s="1" t="s">
        <v>78</v>
      </c>
      <c r="D2580">
        <v>1</v>
      </c>
      <c r="E2580" s="1" t="s">
        <v>14</v>
      </c>
      <c r="F2580" s="1" t="s">
        <v>404</v>
      </c>
      <c r="G2580" s="1" t="s">
        <v>4699</v>
      </c>
      <c r="H2580" s="1" t="s">
        <v>5891</v>
      </c>
      <c r="I2580" s="1" t="s">
        <v>2757</v>
      </c>
      <c r="J2580">
        <v>0</v>
      </c>
      <c r="K2580">
        <v>92</v>
      </c>
      <c r="L2580">
        <v>92</v>
      </c>
    </row>
    <row r="2581" spans="1:12" x14ac:dyDescent="0.25">
      <c r="A2581">
        <v>1974</v>
      </c>
      <c r="B2581" s="1" t="s">
        <v>30</v>
      </c>
      <c r="C2581" s="1" t="s">
        <v>78</v>
      </c>
      <c r="D2581">
        <v>4</v>
      </c>
      <c r="E2581" s="1" t="s">
        <v>529</v>
      </c>
      <c r="F2581" s="1" t="s">
        <v>1169</v>
      </c>
      <c r="G2581" s="1" t="s">
        <v>5892</v>
      </c>
      <c r="H2581" s="1" t="s">
        <v>2845</v>
      </c>
      <c r="I2581" s="1" t="s">
        <v>1127</v>
      </c>
      <c r="J2581">
        <v>0</v>
      </c>
      <c r="K2581">
        <v>13</v>
      </c>
      <c r="L2581">
        <v>18</v>
      </c>
    </row>
    <row r="2582" spans="1:12" x14ac:dyDescent="0.25">
      <c r="A2582">
        <v>1974</v>
      </c>
      <c r="B2582" s="1" t="s">
        <v>30</v>
      </c>
      <c r="C2582" s="1" t="s">
        <v>78</v>
      </c>
      <c r="D2582">
        <v>4</v>
      </c>
      <c r="E2582" s="1" t="s">
        <v>2204</v>
      </c>
      <c r="F2582" s="1" t="s">
        <v>4130</v>
      </c>
      <c r="G2582" s="1" t="s">
        <v>4131</v>
      </c>
      <c r="H2582" s="1" t="s">
        <v>5893</v>
      </c>
      <c r="I2582" s="1" t="s">
        <v>5894</v>
      </c>
      <c r="J2582">
        <v>0</v>
      </c>
      <c r="K2582">
        <v>191</v>
      </c>
      <c r="L2582">
        <v>191</v>
      </c>
    </row>
    <row r="2583" spans="1:12" x14ac:dyDescent="0.25">
      <c r="A2583">
        <v>1974</v>
      </c>
      <c r="B2583" s="1" t="s">
        <v>30</v>
      </c>
      <c r="C2583" s="1" t="s">
        <v>78</v>
      </c>
      <c r="D2583">
        <v>11</v>
      </c>
      <c r="E2583" s="1" t="s">
        <v>1404</v>
      </c>
      <c r="F2583" s="1" t="s">
        <v>1572</v>
      </c>
      <c r="G2583" s="1" t="s">
        <v>5895</v>
      </c>
      <c r="H2583" s="1" t="s">
        <v>5896</v>
      </c>
      <c r="I2583" s="1" t="s">
        <v>5897</v>
      </c>
      <c r="J2583">
        <v>0</v>
      </c>
      <c r="K2583">
        <v>5</v>
      </c>
      <c r="L2583">
        <v>5</v>
      </c>
    </row>
    <row r="2584" spans="1:12" x14ac:dyDescent="0.25">
      <c r="A2584">
        <v>1974</v>
      </c>
      <c r="B2584" s="1" t="s">
        <v>30</v>
      </c>
      <c r="C2584" s="1" t="s">
        <v>78</v>
      </c>
      <c r="D2584">
        <v>12</v>
      </c>
      <c r="E2584" s="1" t="s">
        <v>728</v>
      </c>
      <c r="F2584" s="1" t="s">
        <v>5485</v>
      </c>
      <c r="G2584" s="1" t="s">
        <v>5597</v>
      </c>
      <c r="H2584" s="1" t="s">
        <v>5898</v>
      </c>
      <c r="I2584" s="1" t="s">
        <v>4614</v>
      </c>
      <c r="J2584">
        <v>0</v>
      </c>
      <c r="K2584">
        <v>54</v>
      </c>
      <c r="L2584">
        <v>54</v>
      </c>
    </row>
    <row r="2585" spans="1:12" x14ac:dyDescent="0.25">
      <c r="A2585">
        <v>1974</v>
      </c>
      <c r="B2585" s="1" t="s">
        <v>30</v>
      </c>
      <c r="C2585" s="1" t="s">
        <v>78</v>
      </c>
      <c r="D2585">
        <v>14</v>
      </c>
      <c r="E2585" s="1" t="s">
        <v>3980</v>
      </c>
      <c r="F2585" s="1" t="s">
        <v>5701</v>
      </c>
      <c r="G2585" s="1" t="s">
        <v>5899</v>
      </c>
      <c r="H2585" s="1" t="s">
        <v>5900</v>
      </c>
      <c r="I2585" s="1" t="s">
        <v>1127</v>
      </c>
      <c r="J2585">
        <v>0</v>
      </c>
      <c r="K2585">
        <v>7</v>
      </c>
      <c r="L2585">
        <v>19</v>
      </c>
    </row>
    <row r="2586" spans="1:12" x14ac:dyDescent="0.25">
      <c r="A2586">
        <v>1974</v>
      </c>
      <c r="B2586" s="1" t="s">
        <v>30</v>
      </c>
      <c r="C2586" s="1" t="s">
        <v>78</v>
      </c>
      <c r="D2586">
        <v>22</v>
      </c>
      <c r="E2586" s="1" t="s">
        <v>2209</v>
      </c>
      <c r="F2586" s="1" t="s">
        <v>4130</v>
      </c>
      <c r="G2586" s="1" t="s">
        <v>4856</v>
      </c>
      <c r="H2586" s="1" t="s">
        <v>5901</v>
      </c>
      <c r="I2586" s="1" t="s">
        <v>5902</v>
      </c>
      <c r="J2586">
        <v>0</v>
      </c>
      <c r="K2586">
        <v>77</v>
      </c>
      <c r="L2586">
        <v>77</v>
      </c>
    </row>
    <row r="2587" spans="1:12" x14ac:dyDescent="0.25">
      <c r="A2587">
        <v>1974</v>
      </c>
      <c r="B2587" s="1" t="s">
        <v>30</v>
      </c>
      <c r="C2587" s="1" t="s">
        <v>78</v>
      </c>
      <c r="D2587">
        <v>29</v>
      </c>
      <c r="E2587" s="1" t="s">
        <v>2921</v>
      </c>
      <c r="F2587" s="1" t="s">
        <v>1521</v>
      </c>
      <c r="G2587" s="1" t="s">
        <v>5903</v>
      </c>
      <c r="H2587" s="1" t="s">
        <v>5904</v>
      </c>
      <c r="I2587" s="1" t="s">
        <v>5905</v>
      </c>
      <c r="J2587">
        <v>0</v>
      </c>
      <c r="K2587">
        <v>24</v>
      </c>
      <c r="L2587">
        <v>24</v>
      </c>
    </row>
    <row r="2588" spans="1:12" x14ac:dyDescent="0.25">
      <c r="A2588">
        <v>1974</v>
      </c>
      <c r="B2588" s="1" t="s">
        <v>30</v>
      </c>
      <c r="C2588" s="1" t="s">
        <v>78</v>
      </c>
      <c r="D2588">
        <v>29</v>
      </c>
      <c r="E2588" s="1" t="s">
        <v>243</v>
      </c>
      <c r="F2588" s="1" t="s">
        <v>1169</v>
      </c>
      <c r="G2588" s="1" t="s">
        <v>5906</v>
      </c>
      <c r="H2588" s="1" t="s">
        <v>4591</v>
      </c>
      <c r="I2588" s="1" t="s">
        <v>3684</v>
      </c>
      <c r="J2588">
        <v>0</v>
      </c>
      <c r="K2588">
        <v>33</v>
      </c>
      <c r="L2588">
        <v>33</v>
      </c>
    </row>
    <row r="2589" spans="1:12" x14ac:dyDescent="0.25">
      <c r="A2589">
        <v>1975</v>
      </c>
      <c r="B2589" s="1" t="s">
        <v>37</v>
      </c>
      <c r="C2589" s="1" t="s">
        <v>199</v>
      </c>
      <c r="D2589">
        <v>3</v>
      </c>
      <c r="E2589" s="1" t="s">
        <v>2679</v>
      </c>
      <c r="F2589" s="1" t="s">
        <v>380</v>
      </c>
      <c r="G2589" s="1" t="s">
        <v>5854</v>
      </c>
      <c r="H2589" s="1" t="s">
        <v>5907</v>
      </c>
      <c r="I2589" s="1" t="s">
        <v>4441</v>
      </c>
      <c r="J2589">
        <v>0</v>
      </c>
      <c r="K2589">
        <v>9</v>
      </c>
      <c r="L2589">
        <v>9</v>
      </c>
    </row>
    <row r="2590" spans="1:12" x14ac:dyDescent="0.25">
      <c r="A2590">
        <v>1975</v>
      </c>
      <c r="B2590" s="1" t="s">
        <v>37</v>
      </c>
      <c r="C2590" s="1" t="s">
        <v>199</v>
      </c>
      <c r="D2590">
        <v>8</v>
      </c>
      <c r="E2590" s="1" t="s">
        <v>266</v>
      </c>
      <c r="F2590" s="1" t="s">
        <v>358</v>
      </c>
      <c r="G2590" s="1" t="s">
        <v>5259</v>
      </c>
      <c r="H2590" s="1" t="s">
        <v>5908</v>
      </c>
      <c r="I2590" s="1" t="s">
        <v>4882</v>
      </c>
      <c r="J2590">
        <v>0</v>
      </c>
      <c r="K2590">
        <v>21</v>
      </c>
      <c r="L2590">
        <v>21</v>
      </c>
    </row>
    <row r="2591" spans="1:12" x14ac:dyDescent="0.25">
      <c r="A2591">
        <v>1975</v>
      </c>
      <c r="B2591" s="1" t="s">
        <v>37</v>
      </c>
      <c r="C2591" s="1" t="s">
        <v>199</v>
      </c>
      <c r="D2591">
        <v>9</v>
      </c>
      <c r="E2591" s="1" t="s">
        <v>497</v>
      </c>
      <c r="F2591" s="1" t="s">
        <v>5909</v>
      </c>
      <c r="G2591" s="1" t="s">
        <v>5910</v>
      </c>
      <c r="H2591" s="1" t="s">
        <v>5911</v>
      </c>
      <c r="I2591" s="1" t="s">
        <v>5912</v>
      </c>
      <c r="J2591">
        <v>0</v>
      </c>
      <c r="K2591">
        <v>14</v>
      </c>
      <c r="L2591">
        <v>14</v>
      </c>
    </row>
    <row r="2592" spans="1:12" x14ac:dyDescent="0.25">
      <c r="A2592">
        <v>1975</v>
      </c>
      <c r="B2592" s="1" t="s">
        <v>37</v>
      </c>
      <c r="C2592" s="1" t="s">
        <v>199</v>
      </c>
      <c r="D2592">
        <v>15</v>
      </c>
      <c r="E2592" s="1" t="s">
        <v>5913</v>
      </c>
      <c r="F2592" s="1" t="s">
        <v>2322</v>
      </c>
      <c r="G2592" s="1" t="s">
        <v>5914</v>
      </c>
      <c r="H2592" s="1" t="s">
        <v>5915</v>
      </c>
      <c r="I2592" s="1" t="s">
        <v>4169</v>
      </c>
      <c r="J2592">
        <v>0</v>
      </c>
      <c r="K2592">
        <v>9</v>
      </c>
      <c r="L2592">
        <v>9</v>
      </c>
    </row>
    <row r="2593" spans="1:12" x14ac:dyDescent="0.25">
      <c r="A2593">
        <v>1975</v>
      </c>
      <c r="B2593" s="1" t="s">
        <v>37</v>
      </c>
      <c r="C2593" s="1" t="s">
        <v>199</v>
      </c>
      <c r="D2593">
        <v>16</v>
      </c>
      <c r="E2593" s="1" t="s">
        <v>3285</v>
      </c>
      <c r="F2593" s="1" t="s">
        <v>1169</v>
      </c>
      <c r="G2593" s="1" t="s">
        <v>5916</v>
      </c>
      <c r="H2593" s="1" t="s">
        <v>5917</v>
      </c>
      <c r="I2593" s="1" t="s">
        <v>1127</v>
      </c>
      <c r="J2593">
        <v>0</v>
      </c>
      <c r="K2593">
        <v>16</v>
      </c>
      <c r="L2593">
        <v>16</v>
      </c>
    </row>
    <row r="2594" spans="1:12" x14ac:dyDescent="0.25">
      <c r="A2594">
        <v>1975</v>
      </c>
      <c r="B2594" s="1" t="s">
        <v>37</v>
      </c>
      <c r="C2594" s="1" t="s">
        <v>199</v>
      </c>
      <c r="D2594">
        <v>30</v>
      </c>
      <c r="E2594" s="1" t="s">
        <v>2340</v>
      </c>
      <c r="F2594" s="1" t="s">
        <v>358</v>
      </c>
      <c r="G2594" s="1" t="s">
        <v>1513</v>
      </c>
      <c r="H2594" s="1" t="s">
        <v>5918</v>
      </c>
      <c r="I2594" s="1" t="s">
        <v>5919</v>
      </c>
      <c r="J2594">
        <v>0</v>
      </c>
      <c r="K2594">
        <v>2</v>
      </c>
      <c r="L2594">
        <v>30</v>
      </c>
    </row>
    <row r="2595" spans="1:12" x14ac:dyDescent="0.25">
      <c r="A2595">
        <v>1975</v>
      </c>
      <c r="B2595" s="1" t="s">
        <v>37</v>
      </c>
      <c r="C2595" s="1" t="s">
        <v>199</v>
      </c>
      <c r="D2595">
        <v>30</v>
      </c>
      <c r="E2595" s="1" t="s">
        <v>2688</v>
      </c>
      <c r="F2595" s="1" t="s">
        <v>318</v>
      </c>
      <c r="G2595" s="1" t="s">
        <v>5800</v>
      </c>
      <c r="H2595" s="1" t="s">
        <v>5920</v>
      </c>
      <c r="I2595" s="1" t="s">
        <v>4197</v>
      </c>
      <c r="J2595">
        <v>0</v>
      </c>
      <c r="K2595">
        <v>42</v>
      </c>
      <c r="L2595">
        <v>42</v>
      </c>
    </row>
    <row r="2596" spans="1:12" x14ac:dyDescent="0.25">
      <c r="A2596">
        <v>1975</v>
      </c>
      <c r="B2596" s="1" t="s">
        <v>37</v>
      </c>
      <c r="C2596" s="1" t="s">
        <v>164</v>
      </c>
      <c r="D2596">
        <v>1</v>
      </c>
      <c r="E2596" s="1" t="s">
        <v>465</v>
      </c>
      <c r="F2596" s="1" t="s">
        <v>358</v>
      </c>
      <c r="G2596" s="1" t="s">
        <v>5921</v>
      </c>
      <c r="H2596" s="1" t="s">
        <v>5922</v>
      </c>
      <c r="I2596" s="1" t="s">
        <v>5923</v>
      </c>
      <c r="J2596">
        <v>0</v>
      </c>
      <c r="K2596">
        <v>5</v>
      </c>
      <c r="L2596">
        <v>16</v>
      </c>
    </row>
    <row r="2597" spans="1:12" x14ac:dyDescent="0.25">
      <c r="A2597">
        <v>1975</v>
      </c>
      <c r="B2597" s="1" t="s">
        <v>37</v>
      </c>
      <c r="C2597" s="1" t="s">
        <v>164</v>
      </c>
      <c r="D2597">
        <v>3</v>
      </c>
      <c r="E2597" s="1" t="s">
        <v>1947</v>
      </c>
      <c r="F2597" s="1" t="s">
        <v>5108</v>
      </c>
      <c r="G2597" s="1" t="s">
        <v>5924</v>
      </c>
      <c r="H2597" s="1" t="s">
        <v>3774</v>
      </c>
      <c r="I2597" s="1" t="s">
        <v>2985</v>
      </c>
      <c r="J2597">
        <v>0</v>
      </c>
      <c r="K2597">
        <v>33</v>
      </c>
      <c r="L2597">
        <v>33</v>
      </c>
    </row>
    <row r="2598" spans="1:12" x14ac:dyDescent="0.25">
      <c r="A2598">
        <v>1975</v>
      </c>
      <c r="B2598" s="1" t="s">
        <v>37</v>
      </c>
      <c r="C2598" s="1" t="s">
        <v>164</v>
      </c>
      <c r="D2598">
        <v>9</v>
      </c>
      <c r="E2598" s="1" t="s">
        <v>5808</v>
      </c>
      <c r="F2598" s="1" t="s">
        <v>5809</v>
      </c>
      <c r="G2598" s="1" t="s">
        <v>5925</v>
      </c>
      <c r="H2598" s="1" t="s">
        <v>5926</v>
      </c>
      <c r="I2598" s="1" t="s">
        <v>5927</v>
      </c>
      <c r="J2598">
        <v>0</v>
      </c>
      <c r="K2598">
        <v>40</v>
      </c>
      <c r="L2598">
        <v>40</v>
      </c>
    </row>
    <row r="2599" spans="1:12" x14ac:dyDescent="0.25">
      <c r="A2599">
        <v>1975</v>
      </c>
      <c r="B2599" s="1" t="s">
        <v>37</v>
      </c>
      <c r="C2599" s="1" t="s">
        <v>164</v>
      </c>
      <c r="D2599">
        <v>16</v>
      </c>
      <c r="E2599" s="1" t="s">
        <v>1404</v>
      </c>
      <c r="F2599" s="1" t="s">
        <v>358</v>
      </c>
      <c r="G2599" s="1" t="s">
        <v>5928</v>
      </c>
      <c r="H2599" s="1" t="s">
        <v>5929</v>
      </c>
      <c r="I2599" s="1" t="s">
        <v>5930</v>
      </c>
      <c r="J2599">
        <v>0</v>
      </c>
      <c r="K2599">
        <v>3</v>
      </c>
      <c r="L2599">
        <v>3</v>
      </c>
    </row>
    <row r="2600" spans="1:12" x14ac:dyDescent="0.25">
      <c r="A2600">
        <v>1975</v>
      </c>
      <c r="B2600" s="1" t="s">
        <v>37</v>
      </c>
      <c r="C2600" s="1" t="s">
        <v>164</v>
      </c>
      <c r="D2600">
        <v>22</v>
      </c>
      <c r="E2600" s="1" t="s">
        <v>266</v>
      </c>
      <c r="F2600" s="1" t="s">
        <v>3278</v>
      </c>
      <c r="G2600" s="1" t="s">
        <v>5931</v>
      </c>
      <c r="H2600" s="1" t="s">
        <v>1002</v>
      </c>
      <c r="I2600" s="1" t="s">
        <v>5932</v>
      </c>
      <c r="J2600">
        <v>0</v>
      </c>
      <c r="K2600">
        <v>5</v>
      </c>
      <c r="L2600">
        <v>5</v>
      </c>
    </row>
    <row r="2601" spans="1:12" x14ac:dyDescent="0.25">
      <c r="A2601">
        <v>1975</v>
      </c>
      <c r="B2601" s="1" t="s">
        <v>37</v>
      </c>
      <c r="C2601" s="1" t="s">
        <v>164</v>
      </c>
      <c r="D2601">
        <v>27</v>
      </c>
      <c r="E2601" s="1" t="s">
        <v>415</v>
      </c>
      <c r="F2601" s="1" t="s">
        <v>5933</v>
      </c>
      <c r="G2601" s="1" t="s">
        <v>5934</v>
      </c>
      <c r="H2601" s="1" t="s">
        <v>1534</v>
      </c>
      <c r="I2601" s="1" t="s">
        <v>1499</v>
      </c>
      <c r="J2601">
        <v>0</v>
      </c>
      <c r="K2601">
        <v>15</v>
      </c>
      <c r="L2601">
        <v>15</v>
      </c>
    </row>
    <row r="2602" spans="1:12" x14ac:dyDescent="0.25">
      <c r="A2602">
        <v>1975</v>
      </c>
      <c r="B2602" s="1" t="s">
        <v>37</v>
      </c>
      <c r="C2602" s="1" t="s">
        <v>38</v>
      </c>
      <c r="D2602">
        <v>12</v>
      </c>
      <c r="E2602" s="1" t="s">
        <v>728</v>
      </c>
      <c r="F2602" s="1" t="s">
        <v>358</v>
      </c>
      <c r="G2602" s="1" t="s">
        <v>5935</v>
      </c>
      <c r="H2602" s="1" t="s">
        <v>5936</v>
      </c>
      <c r="I2602" s="1" t="s">
        <v>4338</v>
      </c>
      <c r="J2602">
        <v>0</v>
      </c>
      <c r="K2602">
        <v>26</v>
      </c>
      <c r="L2602">
        <v>26</v>
      </c>
    </row>
    <row r="2603" spans="1:12" x14ac:dyDescent="0.25">
      <c r="A2603">
        <v>1975</v>
      </c>
      <c r="B2603" s="1" t="s">
        <v>37</v>
      </c>
      <c r="C2603" s="1" t="s">
        <v>38</v>
      </c>
      <c r="D2603">
        <v>16</v>
      </c>
      <c r="E2603" s="1" t="s">
        <v>611</v>
      </c>
      <c r="F2603" s="1" t="s">
        <v>318</v>
      </c>
      <c r="G2603" s="1" t="s">
        <v>5365</v>
      </c>
      <c r="H2603" s="1" t="s">
        <v>5937</v>
      </c>
      <c r="I2603" s="1" t="s">
        <v>4112</v>
      </c>
      <c r="J2603">
        <v>0</v>
      </c>
      <c r="K2603">
        <v>55</v>
      </c>
      <c r="L2603">
        <v>55</v>
      </c>
    </row>
    <row r="2604" spans="1:12" x14ac:dyDescent="0.25">
      <c r="A2604">
        <v>1975</v>
      </c>
      <c r="B2604" s="1" t="s">
        <v>37</v>
      </c>
      <c r="C2604" s="1" t="s">
        <v>38</v>
      </c>
      <c r="D2604">
        <v>18</v>
      </c>
      <c r="E2604" s="1" t="s">
        <v>529</v>
      </c>
      <c r="F2604" s="1" t="s">
        <v>1169</v>
      </c>
      <c r="G2604" s="1" t="s">
        <v>4766</v>
      </c>
      <c r="H2604" s="1" t="s">
        <v>5938</v>
      </c>
      <c r="I2604" s="1" t="s">
        <v>1127</v>
      </c>
      <c r="J2604">
        <v>0</v>
      </c>
      <c r="K2604">
        <v>7</v>
      </c>
      <c r="L2604">
        <v>12</v>
      </c>
    </row>
    <row r="2605" spans="1:12" x14ac:dyDescent="0.25">
      <c r="A2605">
        <v>1975</v>
      </c>
      <c r="B2605" s="1" t="s">
        <v>37</v>
      </c>
      <c r="C2605" s="1" t="s">
        <v>38</v>
      </c>
      <c r="D2605">
        <v>18</v>
      </c>
      <c r="E2605" s="1" t="s">
        <v>1220</v>
      </c>
      <c r="F2605" s="1" t="s">
        <v>3706</v>
      </c>
      <c r="G2605" s="1" t="s">
        <v>5939</v>
      </c>
      <c r="H2605" s="1" t="s">
        <v>5940</v>
      </c>
      <c r="I2605" s="1" t="s">
        <v>5529</v>
      </c>
      <c r="J2605">
        <v>0</v>
      </c>
      <c r="K2605">
        <v>5</v>
      </c>
      <c r="L2605">
        <v>6</v>
      </c>
    </row>
    <row r="2606" spans="1:12" x14ac:dyDescent="0.25">
      <c r="A2606">
        <v>1975</v>
      </c>
      <c r="B2606" s="1" t="s">
        <v>37</v>
      </c>
      <c r="C2606" s="1" t="s">
        <v>38</v>
      </c>
      <c r="D2606">
        <v>20</v>
      </c>
      <c r="E2606" s="1" t="s">
        <v>468</v>
      </c>
      <c r="F2606" s="1" t="s">
        <v>534</v>
      </c>
      <c r="G2606" s="1" t="s">
        <v>5941</v>
      </c>
      <c r="H2606" s="1" t="s">
        <v>5942</v>
      </c>
      <c r="I2606" s="1" t="s">
        <v>1699</v>
      </c>
      <c r="J2606">
        <v>0</v>
      </c>
      <c r="K2606">
        <v>16</v>
      </c>
      <c r="L2606">
        <v>16</v>
      </c>
    </row>
    <row r="2607" spans="1:12" x14ac:dyDescent="0.25">
      <c r="A2607">
        <v>1975</v>
      </c>
      <c r="B2607" s="1" t="s">
        <v>62</v>
      </c>
      <c r="C2607" s="1" t="s">
        <v>119</v>
      </c>
      <c r="D2607">
        <v>4</v>
      </c>
      <c r="E2607" s="1" t="s">
        <v>728</v>
      </c>
      <c r="F2607" s="1" t="s">
        <v>534</v>
      </c>
      <c r="G2607" s="1" t="s">
        <v>5943</v>
      </c>
      <c r="H2607" s="1" t="s">
        <v>5944</v>
      </c>
      <c r="I2607" s="1" t="s">
        <v>4753</v>
      </c>
      <c r="J2607">
        <v>0</v>
      </c>
      <c r="K2607">
        <v>155</v>
      </c>
      <c r="L2607">
        <v>330</v>
      </c>
    </row>
    <row r="2608" spans="1:12" x14ac:dyDescent="0.25">
      <c r="A2608">
        <v>1975</v>
      </c>
      <c r="B2608" s="1" t="s">
        <v>62</v>
      </c>
      <c r="C2608" s="1" t="s">
        <v>63</v>
      </c>
      <c r="D2608">
        <v>13</v>
      </c>
      <c r="E2608" s="1" t="s">
        <v>742</v>
      </c>
      <c r="F2608" s="1" t="s">
        <v>327</v>
      </c>
      <c r="G2608" s="1" t="s">
        <v>5945</v>
      </c>
      <c r="H2608" s="1" t="s">
        <v>5946</v>
      </c>
      <c r="I2608" s="1" t="s">
        <v>1699</v>
      </c>
      <c r="J2608">
        <v>0</v>
      </c>
      <c r="K2608">
        <v>23</v>
      </c>
      <c r="L2608">
        <v>23</v>
      </c>
    </row>
    <row r="2609" spans="1:12" x14ac:dyDescent="0.25">
      <c r="A2609">
        <v>1975</v>
      </c>
      <c r="B2609" s="1" t="s">
        <v>62</v>
      </c>
      <c r="C2609" s="1" t="s">
        <v>68</v>
      </c>
      <c r="D2609">
        <v>3</v>
      </c>
      <c r="E2609" s="1" t="s">
        <v>1947</v>
      </c>
      <c r="F2609" s="1" t="s">
        <v>4485</v>
      </c>
      <c r="G2609" s="1" t="s">
        <v>5947</v>
      </c>
      <c r="H2609" s="1" t="s">
        <v>3774</v>
      </c>
      <c r="I2609" s="1" t="s">
        <v>2985</v>
      </c>
      <c r="J2609">
        <v>0</v>
      </c>
      <c r="K2609">
        <v>1</v>
      </c>
      <c r="L2609">
        <v>64</v>
      </c>
    </row>
    <row r="2610" spans="1:12" x14ac:dyDescent="0.25">
      <c r="A2610">
        <v>1975</v>
      </c>
      <c r="B2610" s="1" t="s">
        <v>62</v>
      </c>
      <c r="C2610" s="1" t="s">
        <v>68</v>
      </c>
      <c r="D2610">
        <v>17</v>
      </c>
      <c r="E2610" s="1" t="s">
        <v>415</v>
      </c>
      <c r="F2610" s="1" t="s">
        <v>5108</v>
      </c>
      <c r="G2610" s="1" t="s">
        <v>5109</v>
      </c>
      <c r="H2610" s="1" t="s">
        <v>5948</v>
      </c>
      <c r="I2610" s="1" t="s">
        <v>1757</v>
      </c>
      <c r="J2610">
        <v>3</v>
      </c>
      <c r="K2610">
        <v>1</v>
      </c>
      <c r="L2610">
        <v>15</v>
      </c>
    </row>
    <row r="2611" spans="1:12" x14ac:dyDescent="0.25">
      <c r="A2611">
        <v>1975</v>
      </c>
      <c r="B2611" s="1" t="s">
        <v>62</v>
      </c>
      <c r="C2611" s="1" t="s">
        <v>68</v>
      </c>
      <c r="D2611">
        <v>24</v>
      </c>
      <c r="E2611" s="1" t="s">
        <v>20</v>
      </c>
      <c r="F2611" s="1" t="s">
        <v>404</v>
      </c>
      <c r="G2611" s="1" t="s">
        <v>4699</v>
      </c>
      <c r="H2611" s="1" t="s">
        <v>5949</v>
      </c>
      <c r="I2611" s="1" t="s">
        <v>5950</v>
      </c>
      <c r="J2611">
        <v>0</v>
      </c>
      <c r="K2611">
        <v>113</v>
      </c>
      <c r="L2611">
        <v>124</v>
      </c>
    </row>
    <row r="2612" spans="1:12" x14ac:dyDescent="0.25">
      <c r="A2612">
        <v>1975</v>
      </c>
      <c r="B2612" s="1" t="s">
        <v>62</v>
      </c>
      <c r="C2612" s="1" t="s">
        <v>68</v>
      </c>
      <c r="D2612">
        <v>26</v>
      </c>
      <c r="E2612" s="1" t="s">
        <v>83</v>
      </c>
      <c r="F2612" s="1" t="s">
        <v>4364</v>
      </c>
      <c r="G2612" s="1" t="s">
        <v>5951</v>
      </c>
      <c r="H2612" s="1" t="s">
        <v>4101</v>
      </c>
      <c r="I2612" s="1" t="s">
        <v>5952</v>
      </c>
      <c r="J2612">
        <v>0</v>
      </c>
      <c r="K2612">
        <v>2</v>
      </c>
      <c r="L2612">
        <v>2</v>
      </c>
    </row>
    <row r="2613" spans="1:12" x14ac:dyDescent="0.25">
      <c r="A2613">
        <v>1975</v>
      </c>
      <c r="B2613" s="1" t="s">
        <v>12</v>
      </c>
      <c r="C2613" s="1" t="s">
        <v>19</v>
      </c>
      <c r="D2613">
        <v>10</v>
      </c>
      <c r="E2613" s="1" t="s">
        <v>266</v>
      </c>
      <c r="F2613" s="1" t="s">
        <v>534</v>
      </c>
      <c r="G2613" s="1" t="s">
        <v>5953</v>
      </c>
      <c r="H2613" s="1" t="s">
        <v>2848</v>
      </c>
      <c r="I2613" s="1" t="s">
        <v>5954</v>
      </c>
      <c r="J2613">
        <v>0</v>
      </c>
      <c r="K2613">
        <v>2</v>
      </c>
      <c r="L2613">
        <v>4</v>
      </c>
    </row>
    <row r="2614" spans="1:12" x14ac:dyDescent="0.25">
      <c r="A2614">
        <v>1975</v>
      </c>
      <c r="B2614" s="1" t="s">
        <v>12</v>
      </c>
      <c r="C2614" s="1" t="s">
        <v>19</v>
      </c>
      <c r="D2614">
        <v>15</v>
      </c>
      <c r="E2614" s="1" t="s">
        <v>277</v>
      </c>
      <c r="F2614" s="1" t="s">
        <v>5701</v>
      </c>
      <c r="G2614" s="1" t="s">
        <v>5702</v>
      </c>
      <c r="H2614" s="1" t="s">
        <v>5955</v>
      </c>
      <c r="I2614" s="1" t="s">
        <v>2468</v>
      </c>
      <c r="J2614">
        <v>0</v>
      </c>
      <c r="K2614">
        <v>40</v>
      </c>
      <c r="L2614">
        <v>40</v>
      </c>
    </row>
    <row r="2615" spans="1:12" x14ac:dyDescent="0.25">
      <c r="A2615">
        <v>1975</v>
      </c>
      <c r="B2615" s="1" t="s">
        <v>12</v>
      </c>
      <c r="C2615" s="1" t="s">
        <v>19</v>
      </c>
      <c r="D2615">
        <v>31</v>
      </c>
      <c r="E2615" s="1" t="s">
        <v>2495</v>
      </c>
      <c r="F2615" s="1" t="s">
        <v>5956</v>
      </c>
      <c r="G2615" s="1" t="s">
        <v>5957</v>
      </c>
      <c r="H2615" s="1" t="s">
        <v>2496</v>
      </c>
      <c r="I2615" s="1" t="s">
        <v>2129</v>
      </c>
      <c r="J2615">
        <v>0</v>
      </c>
      <c r="K2615">
        <v>27</v>
      </c>
      <c r="L2615">
        <v>75</v>
      </c>
    </row>
    <row r="2616" spans="1:12" x14ac:dyDescent="0.25">
      <c r="A2616">
        <v>1975</v>
      </c>
      <c r="B2616" s="1" t="s">
        <v>12</v>
      </c>
      <c r="C2616" s="1" t="s">
        <v>24</v>
      </c>
      <c r="D2616">
        <v>3</v>
      </c>
      <c r="E2616" s="1" t="s">
        <v>3188</v>
      </c>
      <c r="F2616" s="1" t="s">
        <v>358</v>
      </c>
      <c r="G2616" s="1" t="s">
        <v>5958</v>
      </c>
      <c r="H2616" s="1" t="s">
        <v>5959</v>
      </c>
      <c r="I2616" s="1" t="s">
        <v>5960</v>
      </c>
      <c r="J2616">
        <v>0</v>
      </c>
      <c r="K2616">
        <v>20</v>
      </c>
      <c r="L2616">
        <v>20</v>
      </c>
    </row>
    <row r="2617" spans="1:12" x14ac:dyDescent="0.25">
      <c r="A2617">
        <v>1975</v>
      </c>
      <c r="B2617" s="1" t="s">
        <v>12</v>
      </c>
      <c r="C2617" s="1" t="s">
        <v>24</v>
      </c>
      <c r="D2617">
        <v>3</v>
      </c>
      <c r="E2617" s="1" t="s">
        <v>225</v>
      </c>
      <c r="F2617" s="1" t="s">
        <v>404</v>
      </c>
      <c r="G2617" s="1" t="s">
        <v>4141</v>
      </c>
      <c r="H2617" s="1" t="s">
        <v>5961</v>
      </c>
      <c r="I2617" s="1" t="s">
        <v>4663</v>
      </c>
      <c r="J2617">
        <v>0</v>
      </c>
      <c r="K2617">
        <v>188</v>
      </c>
      <c r="L2617">
        <v>188</v>
      </c>
    </row>
    <row r="2618" spans="1:12" x14ac:dyDescent="0.25">
      <c r="A2618">
        <v>1975</v>
      </c>
      <c r="B2618" s="1" t="s">
        <v>12</v>
      </c>
      <c r="C2618" s="1" t="s">
        <v>24</v>
      </c>
      <c r="D2618">
        <v>7</v>
      </c>
      <c r="E2618" s="1" t="s">
        <v>816</v>
      </c>
      <c r="F2618" s="1" t="s">
        <v>404</v>
      </c>
      <c r="G2618" s="1" t="s">
        <v>4699</v>
      </c>
      <c r="H2618" s="1" t="s">
        <v>2186</v>
      </c>
      <c r="I2618" s="1" t="s">
        <v>3542</v>
      </c>
      <c r="J2618">
        <v>0</v>
      </c>
      <c r="K2618">
        <v>0</v>
      </c>
      <c r="L2618">
        <v>131</v>
      </c>
    </row>
    <row r="2619" spans="1:12" x14ac:dyDescent="0.25">
      <c r="A2619">
        <v>1975</v>
      </c>
      <c r="B2619" s="1" t="s">
        <v>12</v>
      </c>
      <c r="C2619" s="1" t="s">
        <v>24</v>
      </c>
      <c r="D2619">
        <v>9</v>
      </c>
      <c r="E2619" s="1" t="s">
        <v>529</v>
      </c>
      <c r="F2619" s="1" t="s">
        <v>2322</v>
      </c>
      <c r="G2619" s="1" t="s">
        <v>5962</v>
      </c>
      <c r="H2619" s="1" t="s">
        <v>5963</v>
      </c>
      <c r="I2619" s="1" t="s">
        <v>1127</v>
      </c>
      <c r="J2619">
        <v>0</v>
      </c>
      <c r="K2619">
        <v>11</v>
      </c>
      <c r="L2619">
        <v>11</v>
      </c>
    </row>
    <row r="2620" spans="1:12" x14ac:dyDescent="0.25">
      <c r="A2620">
        <v>1975</v>
      </c>
      <c r="B2620" s="1" t="s">
        <v>12</v>
      </c>
      <c r="C2620" s="1" t="s">
        <v>24</v>
      </c>
      <c r="D2620">
        <v>20</v>
      </c>
      <c r="E2620" s="1" t="s">
        <v>950</v>
      </c>
      <c r="F2620" s="1" t="s">
        <v>2322</v>
      </c>
      <c r="G2620" s="1" t="s">
        <v>5964</v>
      </c>
      <c r="H2620" s="1" t="s">
        <v>4662</v>
      </c>
      <c r="I2620" s="1" t="s">
        <v>627</v>
      </c>
      <c r="J2620">
        <v>0</v>
      </c>
      <c r="K2620">
        <v>126</v>
      </c>
      <c r="L2620">
        <v>128</v>
      </c>
    </row>
    <row r="2621" spans="1:12" x14ac:dyDescent="0.25">
      <c r="A2621">
        <v>1975</v>
      </c>
      <c r="B2621" s="1" t="s">
        <v>12</v>
      </c>
      <c r="C2621" s="1" t="s">
        <v>24</v>
      </c>
      <c r="D2621">
        <v>30</v>
      </c>
      <c r="E2621" s="1" t="s">
        <v>1404</v>
      </c>
      <c r="F2621" s="1" t="s">
        <v>380</v>
      </c>
      <c r="G2621" s="1" t="s">
        <v>5965</v>
      </c>
      <c r="H2621" s="1" t="s">
        <v>5966</v>
      </c>
      <c r="I2621" s="1" t="s">
        <v>5967</v>
      </c>
      <c r="J2621">
        <v>0</v>
      </c>
      <c r="K2621">
        <v>10</v>
      </c>
      <c r="L2621">
        <v>32</v>
      </c>
    </row>
    <row r="2622" spans="1:12" x14ac:dyDescent="0.25">
      <c r="A2622">
        <v>1975</v>
      </c>
      <c r="B2622" s="1" t="s">
        <v>12</v>
      </c>
      <c r="C2622" s="1" t="s">
        <v>13</v>
      </c>
      <c r="D2622">
        <v>1</v>
      </c>
      <c r="E2622" s="1" t="s">
        <v>575</v>
      </c>
      <c r="F2622" s="1" t="s">
        <v>990</v>
      </c>
      <c r="G2622" s="1" t="s">
        <v>5968</v>
      </c>
      <c r="H2622" s="1" t="s">
        <v>5969</v>
      </c>
      <c r="I2622" s="1" t="s">
        <v>5624</v>
      </c>
      <c r="J2622">
        <v>0</v>
      </c>
      <c r="K2622">
        <v>27</v>
      </c>
      <c r="L2622">
        <v>34</v>
      </c>
    </row>
    <row r="2623" spans="1:12" x14ac:dyDescent="0.25">
      <c r="A2623">
        <v>1975</v>
      </c>
      <c r="B2623" s="1" t="s">
        <v>12</v>
      </c>
      <c r="C2623" s="1" t="s">
        <v>13</v>
      </c>
      <c r="D2623">
        <v>11</v>
      </c>
      <c r="E2623" s="1" t="s">
        <v>4047</v>
      </c>
      <c r="F2623" s="1" t="s">
        <v>358</v>
      </c>
      <c r="G2623" s="1" t="s">
        <v>1669</v>
      </c>
      <c r="H2623" s="1" t="s">
        <v>5970</v>
      </c>
      <c r="I2623" s="1" t="s">
        <v>4050</v>
      </c>
      <c r="J2623">
        <v>0</v>
      </c>
      <c r="K2623">
        <v>1</v>
      </c>
      <c r="L2623">
        <v>9</v>
      </c>
    </row>
    <row r="2624" spans="1:12" x14ac:dyDescent="0.25">
      <c r="A2624">
        <v>1975</v>
      </c>
      <c r="B2624" s="1" t="s">
        <v>12</v>
      </c>
      <c r="C2624" s="1" t="s">
        <v>13</v>
      </c>
      <c r="D2624">
        <v>24</v>
      </c>
      <c r="E2624" s="1" t="s">
        <v>1455</v>
      </c>
      <c r="F2624" s="1" t="s">
        <v>318</v>
      </c>
      <c r="G2624" s="1" t="s">
        <v>5971</v>
      </c>
      <c r="H2624" s="1" t="s">
        <v>5972</v>
      </c>
      <c r="I2624" s="1" t="s">
        <v>2789</v>
      </c>
      <c r="J2624">
        <v>1</v>
      </c>
      <c r="K2624">
        <v>25</v>
      </c>
      <c r="L2624">
        <v>61</v>
      </c>
    </row>
    <row r="2625" spans="1:12" x14ac:dyDescent="0.25">
      <c r="A2625">
        <v>1975</v>
      </c>
      <c r="B2625" s="1" t="s">
        <v>12</v>
      </c>
      <c r="C2625" s="1" t="s">
        <v>13</v>
      </c>
      <c r="D2625">
        <v>30</v>
      </c>
      <c r="E2625" s="1" t="s">
        <v>266</v>
      </c>
      <c r="F2625" s="1" t="s">
        <v>404</v>
      </c>
      <c r="G2625" s="1" t="s">
        <v>5973</v>
      </c>
      <c r="H2625" s="1" t="s">
        <v>268</v>
      </c>
      <c r="I2625" s="1" t="s">
        <v>1627</v>
      </c>
      <c r="J2625">
        <v>0</v>
      </c>
      <c r="K2625">
        <v>4</v>
      </c>
      <c r="L2625">
        <v>4</v>
      </c>
    </row>
    <row r="2626" spans="1:12" x14ac:dyDescent="0.25">
      <c r="A2626">
        <v>1975</v>
      </c>
      <c r="B2626" s="1" t="s">
        <v>12</v>
      </c>
      <c r="C2626" s="1" t="s">
        <v>13</v>
      </c>
      <c r="D2626">
        <v>30</v>
      </c>
      <c r="E2626" s="1" t="s">
        <v>787</v>
      </c>
      <c r="F2626" s="1" t="s">
        <v>990</v>
      </c>
      <c r="G2626" s="1" t="s">
        <v>5974</v>
      </c>
      <c r="H2626" s="1" t="s">
        <v>5975</v>
      </c>
      <c r="I2626" s="1" t="s">
        <v>4169</v>
      </c>
      <c r="J2626">
        <v>0</v>
      </c>
      <c r="K2626">
        <v>60</v>
      </c>
      <c r="L2626">
        <v>60</v>
      </c>
    </row>
    <row r="2627" spans="1:12" x14ac:dyDescent="0.25">
      <c r="A2627">
        <v>1975</v>
      </c>
      <c r="B2627" s="1" t="s">
        <v>30</v>
      </c>
      <c r="C2627" s="1" t="s">
        <v>31</v>
      </c>
      <c r="D2627">
        <v>22</v>
      </c>
      <c r="E2627" s="1" t="s">
        <v>529</v>
      </c>
      <c r="F2627" s="1" t="s">
        <v>5701</v>
      </c>
      <c r="G2627" s="1" t="s">
        <v>5702</v>
      </c>
      <c r="H2627" s="1" t="s">
        <v>5976</v>
      </c>
      <c r="I2627" s="1" t="s">
        <v>1127</v>
      </c>
      <c r="J2627">
        <v>5</v>
      </c>
      <c r="K2627">
        <v>6</v>
      </c>
      <c r="L2627">
        <v>6</v>
      </c>
    </row>
    <row r="2628" spans="1:12" x14ac:dyDescent="0.25">
      <c r="A2628">
        <v>1975</v>
      </c>
      <c r="B2628" s="1" t="s">
        <v>30</v>
      </c>
      <c r="C2628" s="1" t="s">
        <v>31</v>
      </c>
      <c r="D2628">
        <v>23</v>
      </c>
      <c r="E2628" s="1" t="s">
        <v>1199</v>
      </c>
      <c r="F2628" s="1" t="s">
        <v>5977</v>
      </c>
      <c r="G2628" s="1" t="s">
        <v>5978</v>
      </c>
      <c r="H2628" s="1" t="s">
        <v>5979</v>
      </c>
      <c r="I2628" s="1" t="s">
        <v>5980</v>
      </c>
      <c r="J2628">
        <v>0</v>
      </c>
      <c r="K2628">
        <v>11</v>
      </c>
      <c r="L2628">
        <v>11</v>
      </c>
    </row>
    <row r="2629" spans="1:12" x14ac:dyDescent="0.25">
      <c r="A2629">
        <v>1975</v>
      </c>
      <c r="B2629" s="1" t="s">
        <v>30</v>
      </c>
      <c r="C2629" s="1" t="s">
        <v>31</v>
      </c>
      <c r="D2629">
        <v>27</v>
      </c>
      <c r="E2629" s="1" t="s">
        <v>804</v>
      </c>
      <c r="F2629" s="1" t="s">
        <v>2861</v>
      </c>
      <c r="G2629" s="1" t="s">
        <v>3531</v>
      </c>
      <c r="H2629" s="1" t="s">
        <v>5981</v>
      </c>
      <c r="I2629" s="1" t="s">
        <v>3717</v>
      </c>
      <c r="J2629">
        <v>0</v>
      </c>
      <c r="K2629">
        <v>67</v>
      </c>
      <c r="L2629">
        <v>67</v>
      </c>
    </row>
    <row r="2630" spans="1:12" x14ac:dyDescent="0.25">
      <c r="A2630">
        <v>1975</v>
      </c>
      <c r="B2630" s="1" t="s">
        <v>30</v>
      </c>
      <c r="C2630" s="1" t="s">
        <v>31</v>
      </c>
      <c r="D2630">
        <v>30</v>
      </c>
      <c r="E2630" s="1" t="s">
        <v>313</v>
      </c>
      <c r="F2630" s="1" t="s">
        <v>4130</v>
      </c>
      <c r="G2630" s="1" t="s">
        <v>4856</v>
      </c>
      <c r="H2630" s="1" t="s">
        <v>1993</v>
      </c>
      <c r="I2630" s="1" t="s">
        <v>5982</v>
      </c>
      <c r="J2630">
        <v>0</v>
      </c>
      <c r="K2630">
        <v>75</v>
      </c>
      <c r="L2630">
        <v>120</v>
      </c>
    </row>
    <row r="2631" spans="1:12" x14ac:dyDescent="0.25">
      <c r="A2631">
        <v>1975</v>
      </c>
      <c r="B2631" s="1" t="s">
        <v>30</v>
      </c>
      <c r="C2631" s="1" t="s">
        <v>54</v>
      </c>
      <c r="D2631">
        <v>17</v>
      </c>
      <c r="E2631" s="1" t="s">
        <v>277</v>
      </c>
      <c r="F2631" s="1" t="s">
        <v>1169</v>
      </c>
      <c r="G2631" s="1" t="s">
        <v>4652</v>
      </c>
      <c r="H2631" s="1" t="s">
        <v>5983</v>
      </c>
      <c r="I2631" s="1" t="s">
        <v>2468</v>
      </c>
      <c r="J2631">
        <v>0</v>
      </c>
      <c r="K2631">
        <v>38</v>
      </c>
      <c r="L2631">
        <v>38</v>
      </c>
    </row>
    <row r="2632" spans="1:12" x14ac:dyDescent="0.25">
      <c r="A2632">
        <v>1975</v>
      </c>
      <c r="B2632" s="1" t="s">
        <v>30</v>
      </c>
      <c r="C2632" s="1" t="s">
        <v>54</v>
      </c>
      <c r="D2632">
        <v>18</v>
      </c>
      <c r="E2632" s="1" t="s">
        <v>2921</v>
      </c>
      <c r="F2632" s="1" t="s">
        <v>358</v>
      </c>
      <c r="G2632" s="1" t="s">
        <v>5984</v>
      </c>
      <c r="H2632" s="1" t="s">
        <v>5985</v>
      </c>
      <c r="I2632" s="1" t="s">
        <v>3223</v>
      </c>
      <c r="J2632">
        <v>0</v>
      </c>
      <c r="K2632">
        <v>15</v>
      </c>
      <c r="L2632">
        <v>22</v>
      </c>
    </row>
    <row r="2633" spans="1:12" x14ac:dyDescent="0.25">
      <c r="A2633">
        <v>1975</v>
      </c>
      <c r="B2633" s="1" t="s">
        <v>30</v>
      </c>
      <c r="C2633" s="1" t="s">
        <v>54</v>
      </c>
      <c r="D2633">
        <v>20</v>
      </c>
      <c r="E2633" s="1" t="s">
        <v>877</v>
      </c>
      <c r="F2633" s="1" t="s">
        <v>1169</v>
      </c>
      <c r="G2633" s="1" t="s">
        <v>4652</v>
      </c>
      <c r="H2633" s="1" t="s">
        <v>5986</v>
      </c>
      <c r="I2633" s="1" t="s">
        <v>2468</v>
      </c>
      <c r="J2633">
        <v>0</v>
      </c>
      <c r="K2633">
        <v>19</v>
      </c>
      <c r="L2633">
        <v>50</v>
      </c>
    </row>
    <row r="2634" spans="1:12" x14ac:dyDescent="0.25">
      <c r="A2634">
        <v>1975</v>
      </c>
      <c r="B2634" s="1" t="s">
        <v>30</v>
      </c>
      <c r="C2634" s="1" t="s">
        <v>54</v>
      </c>
      <c r="D2634">
        <v>22</v>
      </c>
      <c r="E2634" s="1" t="s">
        <v>708</v>
      </c>
      <c r="F2634" s="1" t="s">
        <v>1169</v>
      </c>
      <c r="G2634" s="1" t="s">
        <v>5987</v>
      </c>
      <c r="H2634" s="1" t="s">
        <v>4288</v>
      </c>
      <c r="I2634" s="1" t="s">
        <v>5435</v>
      </c>
      <c r="J2634">
        <v>0</v>
      </c>
      <c r="K2634">
        <v>3</v>
      </c>
      <c r="L2634">
        <v>48</v>
      </c>
    </row>
    <row r="2635" spans="1:12" x14ac:dyDescent="0.25">
      <c r="A2635">
        <v>1975</v>
      </c>
      <c r="B2635" s="1" t="s">
        <v>30</v>
      </c>
      <c r="C2635" s="1" t="s">
        <v>54</v>
      </c>
      <c r="D2635">
        <v>25</v>
      </c>
      <c r="E2635" s="1" t="s">
        <v>973</v>
      </c>
      <c r="F2635" s="1" t="s">
        <v>534</v>
      </c>
      <c r="G2635" s="1" t="s">
        <v>5988</v>
      </c>
      <c r="H2635" s="1" t="s">
        <v>5989</v>
      </c>
      <c r="I2635" s="1" t="s">
        <v>5990</v>
      </c>
      <c r="J2635">
        <v>0</v>
      </c>
      <c r="K2635">
        <v>20</v>
      </c>
      <c r="L2635">
        <v>20</v>
      </c>
    </row>
    <row r="2636" spans="1:12" x14ac:dyDescent="0.25">
      <c r="A2636">
        <v>1975</v>
      </c>
      <c r="B2636" s="1" t="s">
        <v>30</v>
      </c>
      <c r="C2636" s="1" t="s">
        <v>54</v>
      </c>
      <c r="D2636">
        <v>29</v>
      </c>
      <c r="E2636" s="1" t="s">
        <v>49</v>
      </c>
      <c r="F2636" s="1" t="s">
        <v>4392</v>
      </c>
      <c r="G2636" s="1" t="s">
        <v>5991</v>
      </c>
      <c r="H2636" s="1" t="s">
        <v>5992</v>
      </c>
      <c r="I2636" s="1" t="s">
        <v>3393</v>
      </c>
      <c r="J2636">
        <v>0</v>
      </c>
      <c r="K2636">
        <v>6</v>
      </c>
      <c r="L2636">
        <v>6</v>
      </c>
    </row>
    <row r="2637" spans="1:12" x14ac:dyDescent="0.25">
      <c r="A2637">
        <v>1975</v>
      </c>
      <c r="B2637" s="1" t="s">
        <v>30</v>
      </c>
      <c r="C2637" s="1" t="s">
        <v>78</v>
      </c>
      <c r="D2637">
        <v>26</v>
      </c>
      <c r="E2637" s="1" t="s">
        <v>816</v>
      </c>
      <c r="F2637" s="1" t="s">
        <v>5993</v>
      </c>
      <c r="G2637" s="1" t="s">
        <v>5994</v>
      </c>
      <c r="H2637" s="1" t="s">
        <v>5995</v>
      </c>
      <c r="I2637" s="1" t="s">
        <v>5996</v>
      </c>
      <c r="J2637">
        <v>0</v>
      </c>
      <c r="K2637">
        <v>9</v>
      </c>
      <c r="L2637">
        <v>9</v>
      </c>
    </row>
    <row r="2638" spans="1:12" x14ac:dyDescent="0.25">
      <c r="A2638">
        <v>1976</v>
      </c>
      <c r="B2638" s="1" t="s">
        <v>37</v>
      </c>
      <c r="C2638" s="1" t="s">
        <v>199</v>
      </c>
      <c r="D2638">
        <v>1</v>
      </c>
      <c r="E2638" s="1" t="s">
        <v>3567</v>
      </c>
      <c r="F2638" s="1" t="s">
        <v>404</v>
      </c>
      <c r="G2638" s="1" t="s">
        <v>5997</v>
      </c>
      <c r="H2638" s="1" t="s">
        <v>5998</v>
      </c>
      <c r="I2638" s="1" t="s">
        <v>4548</v>
      </c>
      <c r="J2638">
        <v>0</v>
      </c>
      <c r="K2638">
        <v>82</v>
      </c>
      <c r="L2638">
        <v>82</v>
      </c>
    </row>
    <row r="2639" spans="1:12" x14ac:dyDescent="0.25">
      <c r="A2639">
        <v>1976</v>
      </c>
      <c r="B2639" s="1" t="s">
        <v>37</v>
      </c>
      <c r="C2639" s="1" t="s">
        <v>199</v>
      </c>
      <c r="D2639">
        <v>3</v>
      </c>
      <c r="E2639" s="1" t="s">
        <v>1404</v>
      </c>
      <c r="F2639" s="1" t="s">
        <v>5999</v>
      </c>
      <c r="G2639" s="1" t="s">
        <v>6000</v>
      </c>
      <c r="H2639" s="1" t="s">
        <v>5414</v>
      </c>
      <c r="I2639" s="1" t="s">
        <v>6001</v>
      </c>
      <c r="J2639">
        <v>0</v>
      </c>
      <c r="K2639">
        <v>6</v>
      </c>
      <c r="L2639">
        <v>6</v>
      </c>
    </row>
    <row r="2640" spans="1:12" x14ac:dyDescent="0.25">
      <c r="A2640">
        <v>1976</v>
      </c>
      <c r="B2640" s="1" t="s">
        <v>37</v>
      </c>
      <c r="C2640" s="1" t="s">
        <v>199</v>
      </c>
      <c r="D2640">
        <v>3</v>
      </c>
      <c r="E2640" s="1" t="s">
        <v>529</v>
      </c>
      <c r="F2640" s="1" t="s">
        <v>990</v>
      </c>
      <c r="G2640" s="1" t="s">
        <v>4458</v>
      </c>
      <c r="H2640" s="1" t="s">
        <v>3683</v>
      </c>
      <c r="I2640" s="1" t="s">
        <v>1127</v>
      </c>
      <c r="J2640">
        <v>1</v>
      </c>
      <c r="K2640">
        <v>61</v>
      </c>
      <c r="L2640">
        <v>61</v>
      </c>
    </row>
    <row r="2641" spans="1:12" x14ac:dyDescent="0.25">
      <c r="A2641">
        <v>1976</v>
      </c>
      <c r="B2641" s="1" t="s">
        <v>37</v>
      </c>
      <c r="C2641" s="1" t="s">
        <v>199</v>
      </c>
      <c r="D2641">
        <v>8</v>
      </c>
      <c r="E2641" s="1" t="s">
        <v>1947</v>
      </c>
      <c r="F2641" s="1" t="s">
        <v>5126</v>
      </c>
      <c r="G2641" s="1" t="s">
        <v>5127</v>
      </c>
      <c r="H2641" s="1" t="s">
        <v>6002</v>
      </c>
      <c r="I2641" s="1" t="s">
        <v>6003</v>
      </c>
      <c r="J2641">
        <v>0</v>
      </c>
      <c r="K2641">
        <v>7</v>
      </c>
      <c r="L2641">
        <v>7</v>
      </c>
    </row>
    <row r="2642" spans="1:12" x14ac:dyDescent="0.25">
      <c r="A2642">
        <v>1976</v>
      </c>
      <c r="B2642" s="1" t="s">
        <v>37</v>
      </c>
      <c r="C2642" s="1" t="s">
        <v>199</v>
      </c>
      <c r="D2642">
        <v>18</v>
      </c>
      <c r="E2642" s="1" t="s">
        <v>804</v>
      </c>
      <c r="F2642" s="1" t="s">
        <v>358</v>
      </c>
      <c r="G2642" s="1" t="s">
        <v>6004</v>
      </c>
      <c r="H2642" s="1" t="s">
        <v>6005</v>
      </c>
      <c r="I2642" s="1" t="s">
        <v>6006</v>
      </c>
      <c r="J2642">
        <v>0</v>
      </c>
      <c r="K2642">
        <v>7</v>
      </c>
      <c r="L2642">
        <v>10</v>
      </c>
    </row>
    <row r="2643" spans="1:12" x14ac:dyDescent="0.25">
      <c r="A2643">
        <v>1976</v>
      </c>
      <c r="B2643" s="1" t="s">
        <v>37</v>
      </c>
      <c r="C2643" s="1" t="s">
        <v>199</v>
      </c>
      <c r="D2643">
        <v>20</v>
      </c>
      <c r="E2643" s="1" t="s">
        <v>1424</v>
      </c>
      <c r="F2643" s="1" t="s">
        <v>5108</v>
      </c>
      <c r="G2643" s="1" t="s">
        <v>5109</v>
      </c>
      <c r="H2643" s="1" t="s">
        <v>6007</v>
      </c>
      <c r="I2643" s="1" t="s">
        <v>6008</v>
      </c>
      <c r="J2643">
        <v>0</v>
      </c>
      <c r="K2643">
        <v>34</v>
      </c>
      <c r="L2643">
        <v>42</v>
      </c>
    </row>
    <row r="2644" spans="1:12" x14ac:dyDescent="0.25">
      <c r="A2644">
        <v>1976</v>
      </c>
      <c r="B2644" s="1" t="s">
        <v>37</v>
      </c>
      <c r="C2644" s="1" t="s">
        <v>199</v>
      </c>
      <c r="D2644">
        <v>21</v>
      </c>
      <c r="E2644" s="1" t="s">
        <v>660</v>
      </c>
      <c r="F2644" s="1" t="s">
        <v>1169</v>
      </c>
      <c r="G2644" s="1" t="s">
        <v>6009</v>
      </c>
      <c r="H2644" s="1" t="s">
        <v>2140</v>
      </c>
      <c r="I2644" s="1" t="s">
        <v>6010</v>
      </c>
      <c r="J2644">
        <v>0</v>
      </c>
      <c r="K2644">
        <v>40</v>
      </c>
      <c r="L2644">
        <v>40</v>
      </c>
    </row>
    <row r="2645" spans="1:12" x14ac:dyDescent="0.25">
      <c r="A2645">
        <v>1976</v>
      </c>
      <c r="B2645" s="1" t="s">
        <v>37</v>
      </c>
      <c r="C2645" s="1" t="s">
        <v>199</v>
      </c>
      <c r="D2645">
        <v>22</v>
      </c>
      <c r="E2645" s="1" t="s">
        <v>415</v>
      </c>
      <c r="F2645" s="1" t="s">
        <v>5933</v>
      </c>
      <c r="G2645" s="1" t="s">
        <v>6011</v>
      </c>
      <c r="H2645" s="1" t="s">
        <v>6012</v>
      </c>
      <c r="I2645" s="1" t="s">
        <v>6013</v>
      </c>
      <c r="J2645">
        <v>0</v>
      </c>
      <c r="K2645">
        <v>9</v>
      </c>
      <c r="L2645">
        <v>11</v>
      </c>
    </row>
    <row r="2646" spans="1:12" x14ac:dyDescent="0.25">
      <c r="A2646">
        <v>1976</v>
      </c>
      <c r="B2646" s="1" t="s">
        <v>37</v>
      </c>
      <c r="C2646" s="1" t="s">
        <v>164</v>
      </c>
      <c r="D2646">
        <v>4</v>
      </c>
      <c r="E2646" s="1" t="s">
        <v>266</v>
      </c>
      <c r="F2646" s="1" t="s">
        <v>358</v>
      </c>
      <c r="G2646" s="1" t="s">
        <v>6014</v>
      </c>
      <c r="H2646" s="1" t="s">
        <v>6015</v>
      </c>
      <c r="I2646" s="1" t="s">
        <v>6016</v>
      </c>
      <c r="J2646">
        <v>0</v>
      </c>
      <c r="K2646">
        <v>3</v>
      </c>
      <c r="L2646">
        <v>3</v>
      </c>
    </row>
    <row r="2647" spans="1:12" x14ac:dyDescent="0.25">
      <c r="A2647">
        <v>1976</v>
      </c>
      <c r="B2647" s="1" t="s">
        <v>37</v>
      </c>
      <c r="C2647" s="1" t="s">
        <v>164</v>
      </c>
      <c r="D2647">
        <v>8</v>
      </c>
      <c r="E2647" s="1" t="s">
        <v>497</v>
      </c>
      <c r="F2647" s="1" t="s">
        <v>358</v>
      </c>
      <c r="G2647" s="1" t="s">
        <v>6017</v>
      </c>
      <c r="H2647" s="1" t="s">
        <v>1822</v>
      </c>
      <c r="I2647" s="1" t="s">
        <v>6018</v>
      </c>
      <c r="J2647">
        <v>0</v>
      </c>
      <c r="K2647">
        <v>3</v>
      </c>
      <c r="L2647">
        <v>6</v>
      </c>
    </row>
    <row r="2648" spans="1:12" x14ac:dyDescent="0.25">
      <c r="A2648">
        <v>1976</v>
      </c>
      <c r="B2648" s="1" t="s">
        <v>37</v>
      </c>
      <c r="C2648" s="1" t="s">
        <v>164</v>
      </c>
      <c r="D2648">
        <v>9</v>
      </c>
      <c r="E2648" s="1" t="s">
        <v>529</v>
      </c>
      <c r="F2648" s="1" t="s">
        <v>990</v>
      </c>
      <c r="G2648" s="1" t="s">
        <v>3817</v>
      </c>
      <c r="H2648" s="1" t="s">
        <v>2845</v>
      </c>
      <c r="I2648" s="1" t="s">
        <v>1127</v>
      </c>
      <c r="J2648">
        <v>0</v>
      </c>
      <c r="K2648">
        <v>24</v>
      </c>
      <c r="L2648">
        <v>124</v>
      </c>
    </row>
    <row r="2649" spans="1:12" x14ac:dyDescent="0.25">
      <c r="A2649">
        <v>1976</v>
      </c>
      <c r="B2649" s="1" t="s">
        <v>37</v>
      </c>
      <c r="C2649" s="1" t="s">
        <v>164</v>
      </c>
      <c r="D2649">
        <v>21</v>
      </c>
      <c r="E2649" s="1" t="s">
        <v>4689</v>
      </c>
      <c r="F2649" s="1" t="s">
        <v>1572</v>
      </c>
      <c r="G2649" s="1" t="s">
        <v>6019</v>
      </c>
      <c r="H2649" s="1" t="s">
        <v>6020</v>
      </c>
      <c r="I2649" s="1" t="s">
        <v>6021</v>
      </c>
      <c r="J2649">
        <v>0</v>
      </c>
      <c r="K2649">
        <v>5</v>
      </c>
      <c r="L2649">
        <v>11</v>
      </c>
    </row>
    <row r="2650" spans="1:12" x14ac:dyDescent="0.25">
      <c r="A2650">
        <v>1976</v>
      </c>
      <c r="B2650" s="1" t="s">
        <v>37</v>
      </c>
      <c r="C2650" s="1" t="s">
        <v>38</v>
      </c>
      <c r="D2650">
        <v>1</v>
      </c>
      <c r="E2650" s="1" t="s">
        <v>243</v>
      </c>
      <c r="F2650" s="1" t="s">
        <v>2322</v>
      </c>
      <c r="G2650" s="1" t="s">
        <v>6022</v>
      </c>
      <c r="H2650" s="1" t="s">
        <v>6023</v>
      </c>
      <c r="I2650" s="1" t="s">
        <v>3684</v>
      </c>
      <c r="J2650">
        <v>0</v>
      </c>
      <c r="K2650">
        <v>6</v>
      </c>
      <c r="L2650">
        <v>9</v>
      </c>
    </row>
    <row r="2651" spans="1:12" x14ac:dyDescent="0.25">
      <c r="A2651">
        <v>1976</v>
      </c>
      <c r="B2651" s="1" t="s">
        <v>37</v>
      </c>
      <c r="C2651" s="1" t="s">
        <v>38</v>
      </c>
      <c r="D2651">
        <v>6</v>
      </c>
      <c r="E2651" s="1" t="s">
        <v>529</v>
      </c>
      <c r="F2651" s="1" t="s">
        <v>2322</v>
      </c>
      <c r="G2651" s="1" t="s">
        <v>6024</v>
      </c>
      <c r="H2651" s="1" t="s">
        <v>3431</v>
      </c>
      <c r="I2651" s="1" t="s">
        <v>1127</v>
      </c>
      <c r="J2651">
        <v>7</v>
      </c>
      <c r="K2651">
        <v>111</v>
      </c>
      <c r="L2651">
        <v>111</v>
      </c>
    </row>
    <row r="2652" spans="1:12" x14ac:dyDescent="0.25">
      <c r="A2652">
        <v>1976</v>
      </c>
      <c r="B2652" s="1" t="s">
        <v>37</v>
      </c>
      <c r="C2652" s="1" t="s">
        <v>38</v>
      </c>
      <c r="D2652">
        <v>7</v>
      </c>
      <c r="E2652" s="1" t="s">
        <v>1404</v>
      </c>
      <c r="F2652" s="1" t="s">
        <v>4543</v>
      </c>
      <c r="G2652" s="1" t="s">
        <v>6025</v>
      </c>
      <c r="H2652" s="1" t="s">
        <v>6026</v>
      </c>
      <c r="I2652" s="1" t="s">
        <v>6027</v>
      </c>
      <c r="J2652">
        <v>0</v>
      </c>
      <c r="K2652">
        <v>4</v>
      </c>
      <c r="L2652">
        <v>4</v>
      </c>
    </row>
    <row r="2653" spans="1:12" x14ac:dyDescent="0.25">
      <c r="A2653">
        <v>1976</v>
      </c>
      <c r="B2653" s="1" t="s">
        <v>62</v>
      </c>
      <c r="C2653" s="1" t="s">
        <v>119</v>
      </c>
      <c r="D2653">
        <v>2</v>
      </c>
      <c r="E2653" s="1" t="s">
        <v>266</v>
      </c>
      <c r="F2653" s="1" t="s">
        <v>358</v>
      </c>
      <c r="G2653" s="1" t="s">
        <v>5259</v>
      </c>
      <c r="H2653" s="1" t="s">
        <v>6028</v>
      </c>
      <c r="I2653" s="1" t="s">
        <v>4882</v>
      </c>
      <c r="J2653">
        <v>0</v>
      </c>
      <c r="K2653">
        <v>5</v>
      </c>
      <c r="L2653">
        <v>16</v>
      </c>
    </row>
    <row r="2654" spans="1:12" x14ac:dyDescent="0.25">
      <c r="A2654">
        <v>1976</v>
      </c>
      <c r="B2654" s="1" t="s">
        <v>62</v>
      </c>
      <c r="C2654" s="1" t="s">
        <v>119</v>
      </c>
      <c r="D2654">
        <v>5</v>
      </c>
      <c r="E2654" s="1" t="s">
        <v>1404</v>
      </c>
      <c r="F2654" s="1" t="s">
        <v>404</v>
      </c>
      <c r="G2654" s="1" t="s">
        <v>4699</v>
      </c>
      <c r="H2654" s="1" t="s">
        <v>3984</v>
      </c>
      <c r="I2654" s="1" t="s">
        <v>2318</v>
      </c>
      <c r="J2654">
        <v>0</v>
      </c>
      <c r="K2654">
        <v>1</v>
      </c>
      <c r="L2654">
        <v>50</v>
      </c>
    </row>
    <row r="2655" spans="1:12" x14ac:dyDescent="0.25">
      <c r="A2655">
        <v>1976</v>
      </c>
      <c r="B2655" s="1" t="s">
        <v>62</v>
      </c>
      <c r="C2655" s="1" t="s">
        <v>119</v>
      </c>
      <c r="D2655">
        <v>14</v>
      </c>
      <c r="E2655" s="1" t="s">
        <v>611</v>
      </c>
      <c r="F2655" s="1" t="s">
        <v>5108</v>
      </c>
      <c r="G2655" s="1" t="s">
        <v>6029</v>
      </c>
      <c r="H2655" s="1" t="s">
        <v>6030</v>
      </c>
      <c r="I2655" s="1" t="s">
        <v>6031</v>
      </c>
      <c r="J2655">
        <v>0</v>
      </c>
      <c r="K2655">
        <v>34</v>
      </c>
      <c r="L2655">
        <v>34</v>
      </c>
    </row>
    <row r="2656" spans="1:12" x14ac:dyDescent="0.25">
      <c r="A2656">
        <v>1976</v>
      </c>
      <c r="B2656" s="1" t="s">
        <v>62</v>
      </c>
      <c r="C2656" s="1" t="s">
        <v>119</v>
      </c>
      <c r="D2656">
        <v>27</v>
      </c>
      <c r="E2656" s="1" t="s">
        <v>4689</v>
      </c>
      <c r="F2656" s="1" t="s">
        <v>404</v>
      </c>
      <c r="G2656" s="1" t="s">
        <v>4699</v>
      </c>
      <c r="H2656" s="1" t="s">
        <v>4691</v>
      </c>
      <c r="I2656" s="1" t="s">
        <v>6032</v>
      </c>
      <c r="J2656">
        <v>0</v>
      </c>
      <c r="K2656">
        <v>37</v>
      </c>
      <c r="L2656">
        <v>88</v>
      </c>
    </row>
    <row r="2657" spans="1:12" x14ac:dyDescent="0.25">
      <c r="A2657">
        <v>1976</v>
      </c>
      <c r="B2657" s="1" t="s">
        <v>62</v>
      </c>
      <c r="C2657" s="1" t="s">
        <v>63</v>
      </c>
      <c r="D2657">
        <v>5</v>
      </c>
      <c r="E2657" s="1" t="s">
        <v>1947</v>
      </c>
      <c r="F2657" s="1" t="s">
        <v>5126</v>
      </c>
      <c r="G2657" s="1" t="s">
        <v>5127</v>
      </c>
      <c r="H2657" s="1" t="s">
        <v>6033</v>
      </c>
      <c r="I2657" s="1" t="s">
        <v>6003</v>
      </c>
      <c r="J2657">
        <v>0</v>
      </c>
      <c r="K2657">
        <v>4</v>
      </c>
      <c r="L2657">
        <v>10</v>
      </c>
    </row>
    <row r="2658" spans="1:12" x14ac:dyDescent="0.25">
      <c r="A2658">
        <v>1976</v>
      </c>
      <c r="B2658" s="1" t="s">
        <v>62</v>
      </c>
      <c r="C2658" s="1" t="s">
        <v>63</v>
      </c>
      <c r="D2658">
        <v>9</v>
      </c>
      <c r="E2658" s="1" t="s">
        <v>149</v>
      </c>
      <c r="F2658" s="1" t="s">
        <v>404</v>
      </c>
      <c r="G2658" s="1" t="s">
        <v>5480</v>
      </c>
      <c r="H2658" s="1" t="s">
        <v>6034</v>
      </c>
      <c r="I2658" s="1" t="s">
        <v>4936</v>
      </c>
      <c r="J2658">
        <v>0</v>
      </c>
      <c r="K2658">
        <v>17</v>
      </c>
      <c r="L2658">
        <v>17</v>
      </c>
    </row>
    <row r="2659" spans="1:12" x14ac:dyDescent="0.25">
      <c r="A2659">
        <v>1976</v>
      </c>
      <c r="B2659" s="1" t="s">
        <v>62</v>
      </c>
      <c r="C2659" s="1" t="s">
        <v>63</v>
      </c>
      <c r="D2659">
        <v>15</v>
      </c>
      <c r="E2659" s="1" t="s">
        <v>877</v>
      </c>
      <c r="F2659" s="1" t="s">
        <v>1169</v>
      </c>
      <c r="G2659" s="1" t="s">
        <v>4652</v>
      </c>
      <c r="H2659" s="1" t="s">
        <v>6035</v>
      </c>
      <c r="I2659" s="1" t="s">
        <v>2468</v>
      </c>
      <c r="J2659">
        <v>0</v>
      </c>
      <c r="K2659">
        <v>52</v>
      </c>
      <c r="L2659">
        <v>52</v>
      </c>
    </row>
    <row r="2660" spans="1:12" x14ac:dyDescent="0.25">
      <c r="A2660">
        <v>1976</v>
      </c>
      <c r="B2660" s="1" t="s">
        <v>62</v>
      </c>
      <c r="C2660" s="1" t="s">
        <v>63</v>
      </c>
      <c r="D2660">
        <v>23</v>
      </c>
      <c r="E2660" s="1" t="s">
        <v>6036</v>
      </c>
      <c r="F2660" s="1" t="s">
        <v>4485</v>
      </c>
      <c r="G2660" s="1" t="s">
        <v>6037</v>
      </c>
      <c r="H2660" s="1" t="s">
        <v>6038</v>
      </c>
      <c r="I2660" s="1" t="s">
        <v>2985</v>
      </c>
      <c r="J2660">
        <v>3</v>
      </c>
      <c r="K2660">
        <v>14</v>
      </c>
      <c r="L2660">
        <v>87</v>
      </c>
    </row>
    <row r="2661" spans="1:12" x14ac:dyDescent="0.25">
      <c r="A2661">
        <v>1976</v>
      </c>
      <c r="B2661" s="1" t="s">
        <v>62</v>
      </c>
      <c r="C2661" s="1" t="s">
        <v>68</v>
      </c>
      <c r="D2661">
        <v>1</v>
      </c>
      <c r="E2661" s="1" t="s">
        <v>6039</v>
      </c>
      <c r="F2661" s="1" t="s">
        <v>990</v>
      </c>
      <c r="G2661" s="1" t="s">
        <v>6040</v>
      </c>
      <c r="H2661" s="1" t="s">
        <v>6041</v>
      </c>
      <c r="I2661" s="1" t="s">
        <v>6042</v>
      </c>
      <c r="J2661">
        <v>0</v>
      </c>
      <c r="K2661">
        <v>45</v>
      </c>
      <c r="L2661">
        <v>45</v>
      </c>
    </row>
    <row r="2662" spans="1:12" x14ac:dyDescent="0.25">
      <c r="A2662">
        <v>1976</v>
      </c>
      <c r="B2662" s="1" t="s">
        <v>62</v>
      </c>
      <c r="C2662" s="1" t="s">
        <v>68</v>
      </c>
      <c r="D2662">
        <v>4</v>
      </c>
      <c r="E2662" s="1" t="s">
        <v>4079</v>
      </c>
      <c r="F2662" s="1" t="s">
        <v>3955</v>
      </c>
      <c r="G2662" s="1" t="s">
        <v>6043</v>
      </c>
      <c r="H2662" s="1" t="s">
        <v>4081</v>
      </c>
      <c r="I2662" s="1" t="s">
        <v>4755</v>
      </c>
      <c r="J2662">
        <v>1</v>
      </c>
      <c r="K2662">
        <v>45</v>
      </c>
      <c r="L2662">
        <v>45</v>
      </c>
    </row>
    <row r="2663" spans="1:12" x14ac:dyDescent="0.25">
      <c r="A2663">
        <v>1976</v>
      </c>
      <c r="B2663" s="1" t="s">
        <v>62</v>
      </c>
      <c r="C2663" s="1" t="s">
        <v>68</v>
      </c>
      <c r="D2663">
        <v>6</v>
      </c>
      <c r="E2663" s="1" t="s">
        <v>2751</v>
      </c>
      <c r="F2663" s="1" t="s">
        <v>6044</v>
      </c>
      <c r="G2663" s="1" t="s">
        <v>6045</v>
      </c>
      <c r="H2663" s="1" t="s">
        <v>6046</v>
      </c>
      <c r="I2663" s="1" t="s">
        <v>6047</v>
      </c>
      <c r="J2663">
        <v>0</v>
      </c>
      <c r="K2663">
        <v>11</v>
      </c>
      <c r="L2663">
        <v>11</v>
      </c>
    </row>
    <row r="2664" spans="1:12" x14ac:dyDescent="0.25">
      <c r="A2664">
        <v>1976</v>
      </c>
      <c r="B2664" s="1" t="s">
        <v>62</v>
      </c>
      <c r="C2664" s="1" t="s">
        <v>68</v>
      </c>
      <c r="D2664">
        <v>27</v>
      </c>
      <c r="E2664" s="1" t="s">
        <v>6048</v>
      </c>
      <c r="F2664" s="1" t="s">
        <v>6049</v>
      </c>
      <c r="G2664" s="1" t="s">
        <v>6050</v>
      </c>
      <c r="H2664" s="1" t="s">
        <v>6051</v>
      </c>
      <c r="I2664" s="1" t="s">
        <v>872</v>
      </c>
      <c r="J2664">
        <v>0</v>
      </c>
      <c r="K2664">
        <v>7</v>
      </c>
      <c r="L2664">
        <v>258</v>
      </c>
    </row>
    <row r="2665" spans="1:12" x14ac:dyDescent="0.25">
      <c r="A2665">
        <v>1976</v>
      </c>
      <c r="B2665" s="1" t="s">
        <v>12</v>
      </c>
      <c r="C2665" s="1" t="s">
        <v>19</v>
      </c>
      <c r="D2665">
        <v>5</v>
      </c>
      <c r="E2665" s="1" t="s">
        <v>692</v>
      </c>
      <c r="F2665" s="1" t="s">
        <v>358</v>
      </c>
      <c r="G2665" s="1" t="s">
        <v>1669</v>
      </c>
      <c r="H2665" s="1" t="s">
        <v>6052</v>
      </c>
      <c r="I2665" s="1" t="s">
        <v>6053</v>
      </c>
      <c r="J2665">
        <v>0</v>
      </c>
      <c r="K2665">
        <v>17</v>
      </c>
      <c r="L2665">
        <v>17</v>
      </c>
    </row>
    <row r="2666" spans="1:12" x14ac:dyDescent="0.25">
      <c r="A2666">
        <v>1976</v>
      </c>
      <c r="B2666" s="1" t="s">
        <v>12</v>
      </c>
      <c r="C2666" s="1" t="s">
        <v>19</v>
      </c>
      <c r="D2666">
        <v>28</v>
      </c>
      <c r="E2666" s="1" t="s">
        <v>313</v>
      </c>
      <c r="F2666" s="1" t="s">
        <v>2322</v>
      </c>
      <c r="G2666" s="1" t="s">
        <v>6054</v>
      </c>
      <c r="H2666" s="1" t="s">
        <v>6055</v>
      </c>
      <c r="I2666" s="1" t="s">
        <v>627</v>
      </c>
      <c r="J2666">
        <v>0</v>
      </c>
      <c r="K2666">
        <v>76</v>
      </c>
      <c r="L2666">
        <v>79</v>
      </c>
    </row>
    <row r="2667" spans="1:12" x14ac:dyDescent="0.25">
      <c r="A2667">
        <v>1976</v>
      </c>
      <c r="B2667" s="1" t="s">
        <v>12</v>
      </c>
      <c r="C2667" s="1" t="s">
        <v>24</v>
      </c>
      <c r="D2667">
        <v>2</v>
      </c>
      <c r="E2667" s="1" t="s">
        <v>541</v>
      </c>
      <c r="F2667" s="1" t="s">
        <v>404</v>
      </c>
      <c r="G2667" s="1" t="s">
        <v>6056</v>
      </c>
      <c r="H2667" s="1" t="s">
        <v>6057</v>
      </c>
      <c r="I2667" s="1" t="s">
        <v>6058</v>
      </c>
      <c r="J2667">
        <v>0</v>
      </c>
      <c r="K2667">
        <v>5</v>
      </c>
      <c r="L2667">
        <v>5</v>
      </c>
    </row>
    <row r="2668" spans="1:12" x14ac:dyDescent="0.25">
      <c r="A2668">
        <v>1976</v>
      </c>
      <c r="B2668" s="1" t="s">
        <v>12</v>
      </c>
      <c r="C2668" s="1" t="s">
        <v>24</v>
      </c>
      <c r="D2668">
        <v>9</v>
      </c>
      <c r="E2668" s="1" t="s">
        <v>149</v>
      </c>
      <c r="F2668" s="1" t="s">
        <v>358</v>
      </c>
      <c r="G2668" s="1" t="s">
        <v>6059</v>
      </c>
      <c r="H2668" s="1" t="s">
        <v>6060</v>
      </c>
      <c r="I2668" s="1" t="s">
        <v>6061</v>
      </c>
      <c r="J2668">
        <v>0</v>
      </c>
      <c r="K2668">
        <v>12</v>
      </c>
      <c r="L2668">
        <v>32</v>
      </c>
    </row>
    <row r="2669" spans="1:12" x14ac:dyDescent="0.25">
      <c r="A2669">
        <v>1976</v>
      </c>
      <c r="B2669" s="1" t="s">
        <v>12</v>
      </c>
      <c r="C2669" s="1" t="s">
        <v>24</v>
      </c>
      <c r="D2669">
        <v>15</v>
      </c>
      <c r="E2669" s="1" t="s">
        <v>1424</v>
      </c>
      <c r="F2669" s="1" t="s">
        <v>3596</v>
      </c>
      <c r="G2669" s="1" t="s">
        <v>6062</v>
      </c>
      <c r="H2669" s="1" t="s">
        <v>6063</v>
      </c>
      <c r="I2669" s="1" t="s">
        <v>2610</v>
      </c>
      <c r="J2669">
        <v>0</v>
      </c>
      <c r="K2669">
        <v>59</v>
      </c>
      <c r="L2669">
        <v>59</v>
      </c>
    </row>
    <row r="2670" spans="1:12" x14ac:dyDescent="0.25">
      <c r="A2670">
        <v>1976</v>
      </c>
      <c r="B2670" s="1" t="s">
        <v>12</v>
      </c>
      <c r="C2670" s="1" t="s">
        <v>24</v>
      </c>
      <c r="D2670">
        <v>28</v>
      </c>
      <c r="E2670" s="1" t="s">
        <v>49</v>
      </c>
      <c r="F2670" s="1" t="s">
        <v>534</v>
      </c>
      <c r="G2670" s="1" t="s">
        <v>6064</v>
      </c>
      <c r="H2670" s="1" t="s">
        <v>6065</v>
      </c>
      <c r="I2670" s="1" t="s">
        <v>1699</v>
      </c>
      <c r="J2670">
        <v>0</v>
      </c>
      <c r="K2670">
        <v>18</v>
      </c>
      <c r="L2670">
        <v>18</v>
      </c>
    </row>
    <row r="2671" spans="1:12" x14ac:dyDescent="0.25">
      <c r="A2671">
        <v>1976</v>
      </c>
      <c r="B2671" s="1" t="s">
        <v>12</v>
      </c>
      <c r="C2671" s="1" t="s">
        <v>24</v>
      </c>
      <c r="D2671">
        <v>28</v>
      </c>
      <c r="E2671" s="1" t="s">
        <v>2679</v>
      </c>
      <c r="F2671" s="1" t="s">
        <v>6066</v>
      </c>
      <c r="G2671" s="1" t="s">
        <v>6067</v>
      </c>
      <c r="H2671" s="1" t="s">
        <v>6068</v>
      </c>
      <c r="I2671" s="1" t="s">
        <v>872</v>
      </c>
      <c r="J2671">
        <v>0</v>
      </c>
      <c r="K2671">
        <v>1</v>
      </c>
      <c r="L2671">
        <v>20</v>
      </c>
    </row>
    <row r="2672" spans="1:12" x14ac:dyDescent="0.25">
      <c r="A2672">
        <v>1976</v>
      </c>
      <c r="B2672" s="1" t="s">
        <v>12</v>
      </c>
      <c r="C2672" s="1" t="s">
        <v>13</v>
      </c>
      <c r="D2672">
        <v>2</v>
      </c>
      <c r="E2672" s="1" t="s">
        <v>1404</v>
      </c>
      <c r="F2672" s="1" t="s">
        <v>6069</v>
      </c>
      <c r="G2672" s="1" t="s">
        <v>6070</v>
      </c>
      <c r="H2672" s="1" t="s">
        <v>6071</v>
      </c>
      <c r="I2672" s="1" t="s">
        <v>6072</v>
      </c>
      <c r="J2672">
        <v>0</v>
      </c>
      <c r="K2672">
        <v>3</v>
      </c>
      <c r="L2672">
        <v>4</v>
      </c>
    </row>
    <row r="2673" spans="1:12" x14ac:dyDescent="0.25">
      <c r="A2673">
        <v>1976</v>
      </c>
      <c r="B2673" s="1" t="s">
        <v>12</v>
      </c>
      <c r="C2673" s="1" t="s">
        <v>13</v>
      </c>
      <c r="D2673">
        <v>3</v>
      </c>
      <c r="E2673" s="1" t="s">
        <v>2626</v>
      </c>
      <c r="F2673" s="1" t="s">
        <v>534</v>
      </c>
      <c r="G2673" s="1" t="s">
        <v>6073</v>
      </c>
      <c r="H2673" s="1" t="s">
        <v>6074</v>
      </c>
      <c r="I2673" s="1" t="s">
        <v>6075</v>
      </c>
      <c r="J2673">
        <v>0</v>
      </c>
      <c r="K2673">
        <v>68</v>
      </c>
      <c r="L2673">
        <v>68</v>
      </c>
    </row>
    <row r="2674" spans="1:12" x14ac:dyDescent="0.25">
      <c r="A2674">
        <v>1976</v>
      </c>
      <c r="B2674" s="1" t="s">
        <v>12</v>
      </c>
      <c r="C2674" s="1" t="s">
        <v>13</v>
      </c>
      <c r="D2674">
        <v>9</v>
      </c>
      <c r="E2674" s="1" t="s">
        <v>529</v>
      </c>
      <c r="F2674" s="1" t="s">
        <v>1169</v>
      </c>
      <c r="G2674" s="1" t="s">
        <v>6076</v>
      </c>
      <c r="H2674" s="1" t="s">
        <v>6077</v>
      </c>
      <c r="I2674" s="1" t="s">
        <v>6078</v>
      </c>
      <c r="J2674">
        <v>0</v>
      </c>
      <c r="K2674">
        <v>64</v>
      </c>
      <c r="L2674">
        <v>64</v>
      </c>
    </row>
    <row r="2675" spans="1:12" x14ac:dyDescent="0.25">
      <c r="A2675">
        <v>1976</v>
      </c>
      <c r="B2675" s="1" t="s">
        <v>12</v>
      </c>
      <c r="C2675" s="1" t="s">
        <v>13</v>
      </c>
      <c r="D2675">
        <v>10</v>
      </c>
      <c r="E2675" s="1" t="s">
        <v>6079</v>
      </c>
      <c r="F2675" s="1" t="s">
        <v>4130</v>
      </c>
      <c r="G2675" s="1" t="s">
        <v>4856</v>
      </c>
      <c r="H2675" s="1" t="s">
        <v>6080</v>
      </c>
      <c r="I2675" s="1" t="s">
        <v>6081</v>
      </c>
      <c r="J2675">
        <v>0</v>
      </c>
      <c r="K2675">
        <v>176</v>
      </c>
      <c r="L2675">
        <v>176</v>
      </c>
    </row>
    <row r="2676" spans="1:12" x14ac:dyDescent="0.25">
      <c r="A2676">
        <v>1976</v>
      </c>
      <c r="B2676" s="1" t="s">
        <v>12</v>
      </c>
      <c r="C2676" s="1" t="s">
        <v>13</v>
      </c>
      <c r="D2676">
        <v>19</v>
      </c>
      <c r="E2676" s="1" t="s">
        <v>2688</v>
      </c>
      <c r="F2676" s="1" t="s">
        <v>404</v>
      </c>
      <c r="G2676" s="1" t="s">
        <v>4699</v>
      </c>
      <c r="H2676" s="1" t="s">
        <v>6082</v>
      </c>
      <c r="I2676" s="1" t="s">
        <v>4197</v>
      </c>
      <c r="J2676">
        <v>0</v>
      </c>
      <c r="K2676">
        <v>154</v>
      </c>
      <c r="L2676">
        <v>154</v>
      </c>
    </row>
    <row r="2677" spans="1:12" x14ac:dyDescent="0.25">
      <c r="A2677">
        <v>1976</v>
      </c>
      <c r="B2677" s="1" t="s">
        <v>12</v>
      </c>
      <c r="C2677" s="1" t="s">
        <v>13</v>
      </c>
      <c r="D2677">
        <v>26</v>
      </c>
      <c r="E2677" s="1" t="s">
        <v>760</v>
      </c>
      <c r="F2677" s="1" t="s">
        <v>404</v>
      </c>
      <c r="G2677" s="1" t="s">
        <v>6083</v>
      </c>
      <c r="H2677" s="1" t="s">
        <v>6084</v>
      </c>
      <c r="I2677" s="1" t="s">
        <v>1699</v>
      </c>
      <c r="J2677">
        <v>0</v>
      </c>
      <c r="K2677">
        <v>15</v>
      </c>
      <c r="L2677">
        <v>20</v>
      </c>
    </row>
    <row r="2678" spans="1:12" x14ac:dyDescent="0.25">
      <c r="A2678">
        <v>1976</v>
      </c>
      <c r="B2678" s="1" t="s">
        <v>30</v>
      </c>
      <c r="C2678" s="1" t="s">
        <v>31</v>
      </c>
      <c r="D2678">
        <v>4</v>
      </c>
      <c r="E2678" s="1" t="s">
        <v>1330</v>
      </c>
      <c r="F2678" s="1" t="s">
        <v>358</v>
      </c>
      <c r="G2678" s="1" t="s">
        <v>6085</v>
      </c>
      <c r="H2678" s="1" t="s">
        <v>1814</v>
      </c>
      <c r="I2678" s="1" t="s">
        <v>6086</v>
      </c>
      <c r="J2678">
        <v>0</v>
      </c>
      <c r="K2678">
        <v>4</v>
      </c>
      <c r="L2678">
        <v>4</v>
      </c>
    </row>
    <row r="2679" spans="1:12" x14ac:dyDescent="0.25">
      <c r="A2679">
        <v>1976</v>
      </c>
      <c r="B2679" s="1" t="s">
        <v>30</v>
      </c>
      <c r="C2679" s="1" t="s">
        <v>31</v>
      </c>
      <c r="D2679">
        <v>6</v>
      </c>
      <c r="E2679" s="1" t="s">
        <v>6087</v>
      </c>
      <c r="F2679" s="1" t="s">
        <v>4130</v>
      </c>
      <c r="G2679" s="1" t="s">
        <v>4131</v>
      </c>
      <c r="H2679" s="1" t="s">
        <v>6088</v>
      </c>
      <c r="I2679" s="1" t="s">
        <v>949</v>
      </c>
      <c r="J2679">
        <v>0</v>
      </c>
      <c r="K2679">
        <v>73</v>
      </c>
      <c r="L2679">
        <v>73</v>
      </c>
    </row>
    <row r="2680" spans="1:12" x14ac:dyDescent="0.25">
      <c r="A2680">
        <v>1976</v>
      </c>
      <c r="B2680" s="1" t="s">
        <v>30</v>
      </c>
      <c r="C2680" s="1" t="s">
        <v>31</v>
      </c>
      <c r="D2680">
        <v>13</v>
      </c>
      <c r="E2680" s="1" t="s">
        <v>804</v>
      </c>
      <c r="F2680" s="1" t="s">
        <v>404</v>
      </c>
      <c r="G2680" s="1" t="s">
        <v>4141</v>
      </c>
      <c r="H2680" s="1" t="s">
        <v>6089</v>
      </c>
      <c r="I2680" s="1" t="s">
        <v>4511</v>
      </c>
      <c r="J2680">
        <v>113</v>
      </c>
      <c r="K2680">
        <v>3</v>
      </c>
      <c r="L2680">
        <v>3</v>
      </c>
    </row>
    <row r="2681" spans="1:12" x14ac:dyDescent="0.25">
      <c r="A2681">
        <v>1976</v>
      </c>
      <c r="B2681" s="1" t="s">
        <v>30</v>
      </c>
      <c r="C2681" s="1" t="s">
        <v>31</v>
      </c>
      <c r="D2681">
        <v>13</v>
      </c>
      <c r="E2681" s="1" t="s">
        <v>1293</v>
      </c>
      <c r="F2681" s="1" t="s">
        <v>4187</v>
      </c>
      <c r="G2681" s="1" t="s">
        <v>5539</v>
      </c>
      <c r="H2681" s="1" t="s">
        <v>2588</v>
      </c>
      <c r="I2681" s="1" t="s">
        <v>3216</v>
      </c>
      <c r="J2681">
        <v>0</v>
      </c>
      <c r="K2681">
        <v>95</v>
      </c>
      <c r="L2681">
        <v>95</v>
      </c>
    </row>
    <row r="2682" spans="1:12" x14ac:dyDescent="0.25">
      <c r="A2682">
        <v>1976</v>
      </c>
      <c r="B2682" s="1" t="s">
        <v>30</v>
      </c>
      <c r="C2682" s="1" t="s">
        <v>31</v>
      </c>
      <c r="D2682">
        <v>28</v>
      </c>
      <c r="E2682" s="1" t="s">
        <v>415</v>
      </c>
      <c r="F2682" s="1" t="s">
        <v>5933</v>
      </c>
      <c r="G2682" s="1" t="s">
        <v>6090</v>
      </c>
      <c r="H2682" s="1" t="s">
        <v>6091</v>
      </c>
      <c r="I2682" s="1" t="s">
        <v>6092</v>
      </c>
      <c r="J2682">
        <v>0</v>
      </c>
      <c r="K2682">
        <v>2</v>
      </c>
      <c r="L2682">
        <v>7</v>
      </c>
    </row>
    <row r="2683" spans="1:12" x14ac:dyDescent="0.25">
      <c r="A2683">
        <v>1976</v>
      </c>
      <c r="B2683" s="1" t="s">
        <v>30</v>
      </c>
      <c r="C2683" s="1" t="s">
        <v>54</v>
      </c>
      <c r="D2683">
        <v>4</v>
      </c>
      <c r="E2683" s="1" t="s">
        <v>1455</v>
      </c>
      <c r="F2683" s="1" t="s">
        <v>318</v>
      </c>
      <c r="G2683" s="1" t="s">
        <v>6093</v>
      </c>
      <c r="H2683" s="1" t="s">
        <v>6094</v>
      </c>
      <c r="I2683" s="1" t="s">
        <v>6095</v>
      </c>
      <c r="J2683">
        <v>0</v>
      </c>
      <c r="K2683">
        <v>29</v>
      </c>
      <c r="L2683">
        <v>38</v>
      </c>
    </row>
    <row r="2684" spans="1:12" x14ac:dyDescent="0.25">
      <c r="A2684">
        <v>1976</v>
      </c>
      <c r="B2684" s="1" t="s">
        <v>30</v>
      </c>
      <c r="C2684" s="1" t="s">
        <v>54</v>
      </c>
      <c r="D2684">
        <v>23</v>
      </c>
      <c r="E2684" s="1" t="s">
        <v>486</v>
      </c>
      <c r="F2684" s="1" t="s">
        <v>4867</v>
      </c>
      <c r="G2684" s="1" t="s">
        <v>5383</v>
      </c>
      <c r="H2684" s="1" t="s">
        <v>6096</v>
      </c>
      <c r="I2684" s="1" t="s">
        <v>3966</v>
      </c>
      <c r="J2684">
        <v>0</v>
      </c>
      <c r="K2684">
        <v>50</v>
      </c>
      <c r="L2684">
        <v>50</v>
      </c>
    </row>
    <row r="2685" spans="1:12" x14ac:dyDescent="0.25">
      <c r="A2685">
        <v>1976</v>
      </c>
      <c r="B2685" s="1" t="s">
        <v>30</v>
      </c>
      <c r="C2685" s="1" t="s">
        <v>54</v>
      </c>
      <c r="D2685">
        <v>28</v>
      </c>
      <c r="E2685" s="1" t="s">
        <v>529</v>
      </c>
      <c r="F2685" s="1" t="s">
        <v>990</v>
      </c>
      <c r="G2685" s="1" t="s">
        <v>4162</v>
      </c>
      <c r="H2685" s="1" t="s">
        <v>3683</v>
      </c>
      <c r="I2685" s="1" t="s">
        <v>1127</v>
      </c>
      <c r="J2685">
        <v>0</v>
      </c>
      <c r="K2685">
        <v>73</v>
      </c>
      <c r="L2685">
        <v>73</v>
      </c>
    </row>
    <row r="2686" spans="1:12" x14ac:dyDescent="0.25">
      <c r="A2686">
        <v>1976</v>
      </c>
      <c r="B2686" s="1" t="s">
        <v>30</v>
      </c>
      <c r="C2686" s="1" t="s">
        <v>78</v>
      </c>
      <c r="D2686">
        <v>12</v>
      </c>
      <c r="E2686" s="1" t="s">
        <v>20</v>
      </c>
      <c r="F2686" s="1" t="s">
        <v>3706</v>
      </c>
      <c r="G2686" s="1" t="s">
        <v>6097</v>
      </c>
      <c r="H2686" s="1" t="s">
        <v>6098</v>
      </c>
      <c r="I2686" s="1" t="s">
        <v>6099</v>
      </c>
      <c r="J2686">
        <v>0</v>
      </c>
      <c r="K2686">
        <v>3</v>
      </c>
      <c r="L2686">
        <v>10</v>
      </c>
    </row>
    <row r="2687" spans="1:12" x14ac:dyDescent="0.25">
      <c r="A2687">
        <v>1976</v>
      </c>
      <c r="B2687" s="1" t="s">
        <v>30</v>
      </c>
      <c r="C2687" s="1" t="s">
        <v>78</v>
      </c>
      <c r="D2687">
        <v>17</v>
      </c>
      <c r="E2687" s="1" t="s">
        <v>529</v>
      </c>
      <c r="F2687" s="1" t="s">
        <v>5701</v>
      </c>
      <c r="G2687" s="1" t="s">
        <v>6100</v>
      </c>
      <c r="H2687" s="1" t="s">
        <v>6101</v>
      </c>
      <c r="I2687" s="1" t="s">
        <v>1127</v>
      </c>
      <c r="J2687">
        <v>0</v>
      </c>
      <c r="K2687">
        <v>7</v>
      </c>
      <c r="L2687">
        <v>7</v>
      </c>
    </row>
    <row r="2688" spans="1:12" x14ac:dyDescent="0.25">
      <c r="A2688">
        <v>1976</v>
      </c>
      <c r="B2688" s="1" t="s">
        <v>30</v>
      </c>
      <c r="C2688" s="1" t="s">
        <v>78</v>
      </c>
      <c r="D2688">
        <v>18</v>
      </c>
      <c r="E2688" s="1" t="s">
        <v>529</v>
      </c>
      <c r="F2688" s="1" t="s">
        <v>2322</v>
      </c>
      <c r="G2688" s="1" t="s">
        <v>6102</v>
      </c>
      <c r="H2688" s="1" t="s">
        <v>6103</v>
      </c>
      <c r="I2688" s="1" t="s">
        <v>1127</v>
      </c>
      <c r="J2688">
        <v>0</v>
      </c>
      <c r="K2688">
        <v>8</v>
      </c>
      <c r="L2688">
        <v>8</v>
      </c>
    </row>
    <row r="2689" spans="1:12" x14ac:dyDescent="0.25">
      <c r="A2689">
        <v>1976</v>
      </c>
      <c r="B2689" s="1" t="s">
        <v>30</v>
      </c>
      <c r="C2689" s="1" t="s">
        <v>78</v>
      </c>
      <c r="D2689">
        <v>25</v>
      </c>
      <c r="E2689" s="1" t="s">
        <v>742</v>
      </c>
      <c r="F2689" s="1" t="s">
        <v>404</v>
      </c>
      <c r="G2689" s="1" t="s">
        <v>4141</v>
      </c>
      <c r="H2689" s="1" t="s">
        <v>4303</v>
      </c>
      <c r="I2689" s="1" t="s">
        <v>973</v>
      </c>
      <c r="J2689">
        <v>19</v>
      </c>
      <c r="K2689">
        <v>53</v>
      </c>
      <c r="L2689">
        <v>53</v>
      </c>
    </row>
    <row r="2690" spans="1:12" x14ac:dyDescent="0.25">
      <c r="A2690">
        <v>1976</v>
      </c>
      <c r="B2690" s="1" t="s">
        <v>30</v>
      </c>
      <c r="C2690" s="1" t="s">
        <v>78</v>
      </c>
      <c r="D2690">
        <v>31</v>
      </c>
      <c r="E2690" s="1" t="s">
        <v>906</v>
      </c>
      <c r="F2690" s="1" t="s">
        <v>358</v>
      </c>
      <c r="G2690" s="1" t="s">
        <v>1778</v>
      </c>
      <c r="H2690" s="1" t="s">
        <v>6104</v>
      </c>
      <c r="I2690" s="1" t="s">
        <v>1929</v>
      </c>
      <c r="J2690">
        <v>0</v>
      </c>
      <c r="K2690">
        <v>19</v>
      </c>
      <c r="L2690">
        <v>19</v>
      </c>
    </row>
    <row r="2691" spans="1:12" x14ac:dyDescent="0.25">
      <c r="A2691">
        <v>1977</v>
      </c>
      <c r="B2691" s="1" t="s">
        <v>37</v>
      </c>
      <c r="C2691" s="1" t="s">
        <v>199</v>
      </c>
      <c r="D2691">
        <v>6</v>
      </c>
      <c r="E2691" s="1" t="s">
        <v>497</v>
      </c>
      <c r="F2691" s="1" t="s">
        <v>5349</v>
      </c>
      <c r="G2691" s="1" t="s">
        <v>6105</v>
      </c>
      <c r="H2691" s="1" t="s">
        <v>4745</v>
      </c>
      <c r="I2691" s="1" t="s">
        <v>6106</v>
      </c>
      <c r="J2691">
        <v>0</v>
      </c>
      <c r="K2691">
        <v>4</v>
      </c>
      <c r="L2691">
        <v>4</v>
      </c>
    </row>
    <row r="2692" spans="1:12" x14ac:dyDescent="0.25">
      <c r="A2692">
        <v>1977</v>
      </c>
      <c r="B2692" s="1" t="s">
        <v>37</v>
      </c>
      <c r="C2692" s="1" t="s">
        <v>199</v>
      </c>
      <c r="D2692">
        <v>13</v>
      </c>
      <c r="E2692" s="1" t="s">
        <v>1404</v>
      </c>
      <c r="F2692" s="1" t="s">
        <v>358</v>
      </c>
      <c r="G2692" s="1" t="s">
        <v>6107</v>
      </c>
      <c r="H2692" s="1" t="s">
        <v>5414</v>
      </c>
      <c r="I2692" s="1" t="s">
        <v>3000</v>
      </c>
      <c r="J2692">
        <v>0</v>
      </c>
      <c r="K2692">
        <v>5</v>
      </c>
      <c r="L2692">
        <v>5</v>
      </c>
    </row>
    <row r="2693" spans="1:12" x14ac:dyDescent="0.25">
      <c r="A2693">
        <v>1977</v>
      </c>
      <c r="B2693" s="1" t="s">
        <v>37</v>
      </c>
      <c r="C2693" s="1" t="s">
        <v>199</v>
      </c>
      <c r="D2693">
        <v>14</v>
      </c>
      <c r="E2693" s="1" t="s">
        <v>436</v>
      </c>
      <c r="F2693" s="1" t="s">
        <v>3706</v>
      </c>
      <c r="G2693" s="1" t="s">
        <v>6108</v>
      </c>
      <c r="H2693" s="1" t="s">
        <v>6109</v>
      </c>
      <c r="I2693" s="1" t="s">
        <v>6110</v>
      </c>
      <c r="J2693">
        <v>0</v>
      </c>
      <c r="K2693">
        <v>12</v>
      </c>
      <c r="L2693">
        <v>12</v>
      </c>
    </row>
    <row r="2694" spans="1:12" x14ac:dyDescent="0.25">
      <c r="A2694">
        <v>1977</v>
      </c>
      <c r="B2694" s="1" t="s">
        <v>37</v>
      </c>
      <c r="C2694" s="1" t="s">
        <v>199</v>
      </c>
      <c r="D2694">
        <v>15</v>
      </c>
      <c r="E2694" s="1" t="s">
        <v>1111</v>
      </c>
      <c r="F2694" s="1" t="s">
        <v>3596</v>
      </c>
      <c r="G2694" s="1" t="s">
        <v>6111</v>
      </c>
      <c r="H2694" s="1" t="s">
        <v>6112</v>
      </c>
      <c r="I2694" s="1" t="s">
        <v>6113</v>
      </c>
      <c r="J2694">
        <v>0</v>
      </c>
      <c r="K2694">
        <v>22</v>
      </c>
      <c r="L2694">
        <v>22</v>
      </c>
    </row>
    <row r="2695" spans="1:12" x14ac:dyDescent="0.25">
      <c r="A2695">
        <v>1977</v>
      </c>
      <c r="B2695" s="1" t="s">
        <v>37</v>
      </c>
      <c r="C2695" s="1" t="s">
        <v>164</v>
      </c>
      <c r="D2695">
        <v>11</v>
      </c>
      <c r="E2695" s="1" t="s">
        <v>3346</v>
      </c>
      <c r="F2695" s="1" t="s">
        <v>4123</v>
      </c>
      <c r="G2695" s="1" t="s">
        <v>6114</v>
      </c>
      <c r="H2695" s="1" t="s">
        <v>3348</v>
      </c>
      <c r="I2695" s="1" t="s">
        <v>3349</v>
      </c>
      <c r="J2695">
        <v>0</v>
      </c>
      <c r="K2695">
        <v>4</v>
      </c>
      <c r="L2695">
        <v>5</v>
      </c>
    </row>
    <row r="2696" spans="1:12" x14ac:dyDescent="0.25">
      <c r="A2696">
        <v>1977</v>
      </c>
      <c r="B2696" s="1" t="s">
        <v>37</v>
      </c>
      <c r="C2696" s="1" t="s">
        <v>164</v>
      </c>
      <c r="D2696">
        <v>15</v>
      </c>
      <c r="E2696" s="1" t="s">
        <v>529</v>
      </c>
      <c r="F2696" s="1" t="s">
        <v>2322</v>
      </c>
      <c r="G2696" s="1" t="s">
        <v>4395</v>
      </c>
      <c r="H2696" s="1" t="s">
        <v>6115</v>
      </c>
      <c r="I2696" s="1" t="s">
        <v>1127</v>
      </c>
      <c r="J2696">
        <v>0</v>
      </c>
      <c r="K2696">
        <v>77</v>
      </c>
      <c r="L2696">
        <v>98</v>
      </c>
    </row>
    <row r="2697" spans="1:12" x14ac:dyDescent="0.25">
      <c r="A2697">
        <v>1977</v>
      </c>
      <c r="B2697" s="1" t="s">
        <v>37</v>
      </c>
      <c r="C2697" s="1" t="s">
        <v>164</v>
      </c>
      <c r="D2697">
        <v>28</v>
      </c>
      <c r="E2697" s="1" t="s">
        <v>720</v>
      </c>
      <c r="F2697" s="1" t="s">
        <v>358</v>
      </c>
      <c r="G2697" s="1" t="s">
        <v>5857</v>
      </c>
      <c r="H2697" s="1" t="s">
        <v>6116</v>
      </c>
      <c r="I2697" s="1" t="s">
        <v>6117</v>
      </c>
      <c r="J2697">
        <v>0</v>
      </c>
      <c r="K2697">
        <v>4</v>
      </c>
      <c r="L2697">
        <v>10</v>
      </c>
    </row>
    <row r="2698" spans="1:12" x14ac:dyDescent="0.25">
      <c r="A2698">
        <v>1977</v>
      </c>
      <c r="B2698" s="1" t="s">
        <v>37</v>
      </c>
      <c r="C2698" s="1" t="s">
        <v>38</v>
      </c>
      <c r="D2698">
        <v>1</v>
      </c>
      <c r="E2698" s="1" t="s">
        <v>4875</v>
      </c>
      <c r="F2698" s="1" t="s">
        <v>358</v>
      </c>
      <c r="G2698" s="1" t="s">
        <v>6118</v>
      </c>
      <c r="H2698" s="1" t="s">
        <v>6119</v>
      </c>
      <c r="I2698" s="1" t="s">
        <v>6120</v>
      </c>
      <c r="J2698">
        <v>0</v>
      </c>
      <c r="K2698">
        <v>19</v>
      </c>
      <c r="L2698">
        <v>21</v>
      </c>
    </row>
    <row r="2699" spans="1:12" x14ac:dyDescent="0.25">
      <c r="A2699">
        <v>1977</v>
      </c>
      <c r="B2699" s="1" t="s">
        <v>37</v>
      </c>
      <c r="C2699" s="1" t="s">
        <v>38</v>
      </c>
      <c r="D2699">
        <v>3</v>
      </c>
      <c r="E2699" s="1" t="s">
        <v>95</v>
      </c>
      <c r="F2699" s="1" t="s">
        <v>534</v>
      </c>
      <c r="G2699" s="1" t="s">
        <v>6121</v>
      </c>
      <c r="H2699" s="1" t="s">
        <v>6122</v>
      </c>
      <c r="I2699" s="1" t="s">
        <v>5340</v>
      </c>
      <c r="J2699">
        <v>0</v>
      </c>
      <c r="K2699">
        <v>44</v>
      </c>
      <c r="L2699">
        <v>44</v>
      </c>
    </row>
    <row r="2700" spans="1:12" x14ac:dyDescent="0.25">
      <c r="A2700">
        <v>1977</v>
      </c>
      <c r="B2700" s="1" t="s">
        <v>37</v>
      </c>
      <c r="C2700" s="1" t="s">
        <v>38</v>
      </c>
      <c r="D2700">
        <v>4</v>
      </c>
      <c r="E2700" s="1" t="s">
        <v>6123</v>
      </c>
      <c r="F2700" s="1" t="s">
        <v>4130</v>
      </c>
      <c r="G2700" s="1" t="s">
        <v>4131</v>
      </c>
      <c r="H2700" s="1" t="s">
        <v>6124</v>
      </c>
      <c r="I2700" s="1" t="s">
        <v>6125</v>
      </c>
      <c r="J2700">
        <v>0</v>
      </c>
      <c r="K2700">
        <v>2</v>
      </c>
      <c r="L2700">
        <v>4</v>
      </c>
    </row>
    <row r="2701" spans="1:12" x14ac:dyDescent="0.25">
      <c r="A2701">
        <v>1977</v>
      </c>
      <c r="B2701" s="1" t="s">
        <v>37</v>
      </c>
      <c r="C2701" s="1" t="s">
        <v>38</v>
      </c>
      <c r="D2701">
        <v>27</v>
      </c>
      <c r="E2701" s="1" t="s">
        <v>4669</v>
      </c>
      <c r="F2701" s="1" t="s">
        <v>404</v>
      </c>
      <c r="G2701" s="1" t="s">
        <v>5480</v>
      </c>
      <c r="H2701" s="1" t="s">
        <v>4671</v>
      </c>
      <c r="I2701" s="1" t="s">
        <v>6126</v>
      </c>
      <c r="J2701">
        <v>0</v>
      </c>
      <c r="K2701">
        <v>583</v>
      </c>
      <c r="L2701">
        <v>644</v>
      </c>
    </row>
    <row r="2702" spans="1:12" x14ac:dyDescent="0.25">
      <c r="A2702">
        <v>1977</v>
      </c>
      <c r="B2702" s="1" t="s">
        <v>37</v>
      </c>
      <c r="C2702" s="1" t="s">
        <v>38</v>
      </c>
      <c r="D2702">
        <v>29</v>
      </c>
      <c r="E2702" s="1" t="s">
        <v>1455</v>
      </c>
      <c r="F2702" s="1" t="s">
        <v>3706</v>
      </c>
      <c r="G2702" s="1" t="s">
        <v>6127</v>
      </c>
      <c r="H2702" s="1" t="s">
        <v>6128</v>
      </c>
      <c r="I2702" s="1" t="s">
        <v>5518</v>
      </c>
      <c r="J2702">
        <v>0</v>
      </c>
      <c r="K2702">
        <v>15</v>
      </c>
      <c r="L2702">
        <v>23</v>
      </c>
    </row>
    <row r="2703" spans="1:12" x14ac:dyDescent="0.25">
      <c r="A2703">
        <v>1977</v>
      </c>
      <c r="B2703" s="1" t="s">
        <v>37</v>
      </c>
      <c r="C2703" s="1" t="s">
        <v>38</v>
      </c>
      <c r="D2703">
        <v>30</v>
      </c>
      <c r="E2703" s="1" t="s">
        <v>529</v>
      </c>
      <c r="F2703" s="1" t="s">
        <v>5701</v>
      </c>
      <c r="G2703" s="1" t="s">
        <v>5702</v>
      </c>
      <c r="H2703" s="1" t="s">
        <v>6129</v>
      </c>
      <c r="I2703" s="1" t="s">
        <v>1127</v>
      </c>
      <c r="J2703">
        <v>0</v>
      </c>
      <c r="K2703">
        <v>8</v>
      </c>
      <c r="L2703">
        <v>27</v>
      </c>
    </row>
    <row r="2704" spans="1:12" x14ac:dyDescent="0.25">
      <c r="A2704">
        <v>1977</v>
      </c>
      <c r="B2704" s="1" t="s">
        <v>62</v>
      </c>
      <c r="C2704" s="1" t="s">
        <v>119</v>
      </c>
      <c r="D2704">
        <v>4</v>
      </c>
      <c r="E2704" s="1" t="s">
        <v>277</v>
      </c>
      <c r="F2704" s="1" t="s">
        <v>4130</v>
      </c>
      <c r="G2704" s="1" t="s">
        <v>4856</v>
      </c>
      <c r="H2704" s="1" t="s">
        <v>6130</v>
      </c>
      <c r="I2704" s="1" t="s">
        <v>6131</v>
      </c>
      <c r="J2704">
        <v>8</v>
      </c>
      <c r="K2704">
        <v>62</v>
      </c>
      <c r="L2704">
        <v>85</v>
      </c>
    </row>
    <row r="2705" spans="1:12" x14ac:dyDescent="0.25">
      <c r="A2705">
        <v>1977</v>
      </c>
      <c r="B2705" s="1" t="s">
        <v>62</v>
      </c>
      <c r="C2705" s="1" t="s">
        <v>119</v>
      </c>
      <c r="D2705">
        <v>10</v>
      </c>
      <c r="E2705" s="1" t="s">
        <v>266</v>
      </c>
      <c r="F2705" s="1" t="s">
        <v>358</v>
      </c>
      <c r="G2705" s="1" t="s">
        <v>1513</v>
      </c>
      <c r="H2705" s="1" t="s">
        <v>6132</v>
      </c>
      <c r="I2705" s="1" t="s">
        <v>6133</v>
      </c>
      <c r="J2705">
        <v>0</v>
      </c>
      <c r="K2705">
        <v>35</v>
      </c>
      <c r="L2705">
        <v>35</v>
      </c>
    </row>
    <row r="2706" spans="1:12" x14ac:dyDescent="0.25">
      <c r="A2706">
        <v>1977</v>
      </c>
      <c r="B2706" s="1" t="s">
        <v>62</v>
      </c>
      <c r="C2706" s="1" t="s">
        <v>119</v>
      </c>
      <c r="D2706">
        <v>19</v>
      </c>
      <c r="E2706" s="1" t="s">
        <v>6134</v>
      </c>
      <c r="F2706" s="1" t="s">
        <v>1169</v>
      </c>
      <c r="G2706" s="1" t="s">
        <v>6135</v>
      </c>
      <c r="H2706" s="1" t="s">
        <v>6136</v>
      </c>
      <c r="I2706" s="1" t="s">
        <v>2662</v>
      </c>
      <c r="J2706">
        <v>0</v>
      </c>
      <c r="K2706">
        <v>21</v>
      </c>
      <c r="L2706">
        <v>21</v>
      </c>
    </row>
    <row r="2707" spans="1:12" x14ac:dyDescent="0.25">
      <c r="A2707">
        <v>1977</v>
      </c>
      <c r="B2707" s="1" t="s">
        <v>62</v>
      </c>
      <c r="C2707" s="1" t="s">
        <v>119</v>
      </c>
      <c r="D2707">
        <v>27</v>
      </c>
      <c r="E2707" s="1" t="s">
        <v>2921</v>
      </c>
      <c r="F2707" s="1" t="s">
        <v>2861</v>
      </c>
      <c r="G2707" s="1" t="s">
        <v>6137</v>
      </c>
      <c r="H2707" s="1" t="s">
        <v>3518</v>
      </c>
      <c r="I2707" s="1" t="s">
        <v>3223</v>
      </c>
      <c r="J2707">
        <v>0</v>
      </c>
      <c r="K2707">
        <v>28</v>
      </c>
      <c r="L2707">
        <v>28</v>
      </c>
    </row>
    <row r="2708" spans="1:12" x14ac:dyDescent="0.25">
      <c r="A2708">
        <v>1977</v>
      </c>
      <c r="B2708" s="1" t="s">
        <v>62</v>
      </c>
      <c r="C2708" s="1" t="s">
        <v>63</v>
      </c>
      <c r="D2708">
        <v>10</v>
      </c>
      <c r="E2708" s="1" t="s">
        <v>3537</v>
      </c>
      <c r="F2708" s="1" t="s">
        <v>327</v>
      </c>
      <c r="G2708" s="1" t="s">
        <v>6138</v>
      </c>
      <c r="H2708" s="1" t="s">
        <v>6139</v>
      </c>
      <c r="I2708" s="1" t="s">
        <v>5990</v>
      </c>
      <c r="J2708">
        <v>0</v>
      </c>
      <c r="K2708">
        <v>54</v>
      </c>
      <c r="L2708">
        <v>54</v>
      </c>
    </row>
    <row r="2709" spans="1:12" x14ac:dyDescent="0.25">
      <c r="A2709">
        <v>1977</v>
      </c>
      <c r="B2709" s="1" t="s">
        <v>62</v>
      </c>
      <c r="C2709" s="1" t="s">
        <v>63</v>
      </c>
      <c r="D2709">
        <v>13</v>
      </c>
      <c r="E2709" s="1" t="s">
        <v>787</v>
      </c>
      <c r="F2709" s="1" t="s">
        <v>1169</v>
      </c>
      <c r="G2709" s="1" t="s">
        <v>6140</v>
      </c>
      <c r="H2709" s="1" t="s">
        <v>6141</v>
      </c>
      <c r="I2709" s="1" t="s">
        <v>1247</v>
      </c>
      <c r="J2709">
        <v>0</v>
      </c>
      <c r="K2709">
        <v>9</v>
      </c>
      <c r="L2709">
        <v>9</v>
      </c>
    </row>
    <row r="2710" spans="1:12" x14ac:dyDescent="0.25">
      <c r="A2710">
        <v>1977</v>
      </c>
      <c r="B2710" s="1" t="s">
        <v>62</v>
      </c>
      <c r="C2710" s="1" t="s">
        <v>63</v>
      </c>
      <c r="D2710">
        <v>14</v>
      </c>
      <c r="E2710" s="1" t="s">
        <v>4192</v>
      </c>
      <c r="F2710" s="1" t="s">
        <v>404</v>
      </c>
      <c r="G2710" s="1" t="s">
        <v>6142</v>
      </c>
      <c r="H2710" s="1" t="s">
        <v>6143</v>
      </c>
      <c r="I2710" s="1" t="s">
        <v>6144</v>
      </c>
      <c r="J2710">
        <v>0</v>
      </c>
      <c r="K2710">
        <v>6</v>
      </c>
      <c r="L2710">
        <v>6</v>
      </c>
    </row>
    <row r="2711" spans="1:12" x14ac:dyDescent="0.25">
      <c r="A2711">
        <v>1977</v>
      </c>
      <c r="B2711" s="1" t="s">
        <v>62</v>
      </c>
      <c r="C2711" s="1" t="s">
        <v>63</v>
      </c>
      <c r="D2711">
        <v>16</v>
      </c>
      <c r="E2711" s="1" t="s">
        <v>20</v>
      </c>
      <c r="F2711" s="1" t="s">
        <v>327</v>
      </c>
      <c r="G2711" s="1" t="s">
        <v>6145</v>
      </c>
      <c r="H2711" s="1" t="s">
        <v>329</v>
      </c>
      <c r="I2711" s="1" t="s">
        <v>6146</v>
      </c>
      <c r="J2711">
        <v>1</v>
      </c>
      <c r="K2711">
        <v>4</v>
      </c>
      <c r="L2711">
        <v>25</v>
      </c>
    </row>
    <row r="2712" spans="1:12" x14ac:dyDescent="0.25">
      <c r="A2712">
        <v>1977</v>
      </c>
      <c r="B2712" s="1" t="s">
        <v>62</v>
      </c>
      <c r="C2712" s="1" t="s">
        <v>63</v>
      </c>
      <c r="D2712">
        <v>27</v>
      </c>
      <c r="E2712" s="1" t="s">
        <v>507</v>
      </c>
      <c r="F2712" s="1" t="s">
        <v>2322</v>
      </c>
      <c r="G2712" s="1" t="s">
        <v>6147</v>
      </c>
      <c r="H2712" s="1" t="s">
        <v>6148</v>
      </c>
      <c r="I2712" s="1" t="s">
        <v>1127</v>
      </c>
      <c r="J2712">
        <v>0</v>
      </c>
      <c r="K2712">
        <v>67</v>
      </c>
      <c r="L2712">
        <v>69</v>
      </c>
    </row>
    <row r="2713" spans="1:12" x14ac:dyDescent="0.25">
      <c r="A2713">
        <v>1977</v>
      </c>
      <c r="B2713" s="1" t="s">
        <v>62</v>
      </c>
      <c r="C2713" s="1" t="s">
        <v>68</v>
      </c>
      <c r="D2713">
        <v>3</v>
      </c>
      <c r="E2713" s="1" t="s">
        <v>415</v>
      </c>
      <c r="F2713" s="1" t="s">
        <v>6149</v>
      </c>
      <c r="G2713" s="1" t="s">
        <v>6150</v>
      </c>
      <c r="H2713" s="1" t="s">
        <v>6151</v>
      </c>
      <c r="I2713" s="1" t="s">
        <v>2369</v>
      </c>
      <c r="J2713">
        <v>0</v>
      </c>
      <c r="K2713">
        <v>18</v>
      </c>
      <c r="L2713">
        <v>18</v>
      </c>
    </row>
    <row r="2714" spans="1:12" x14ac:dyDescent="0.25">
      <c r="A2714">
        <v>1977</v>
      </c>
      <c r="B2714" s="1" t="s">
        <v>62</v>
      </c>
      <c r="C2714" s="1" t="s">
        <v>68</v>
      </c>
      <c r="D2714">
        <v>20</v>
      </c>
      <c r="E2714" s="1" t="s">
        <v>394</v>
      </c>
      <c r="F2714" s="1" t="s">
        <v>5933</v>
      </c>
      <c r="G2714" s="1" t="s">
        <v>6152</v>
      </c>
      <c r="H2714" s="1" t="s">
        <v>6153</v>
      </c>
      <c r="I2714" s="1" t="s">
        <v>6154</v>
      </c>
      <c r="J2714">
        <v>0</v>
      </c>
      <c r="K2714">
        <v>12</v>
      </c>
      <c r="L2714">
        <v>15</v>
      </c>
    </row>
    <row r="2715" spans="1:12" x14ac:dyDescent="0.25">
      <c r="A2715">
        <v>1977</v>
      </c>
      <c r="B2715" s="1" t="s">
        <v>12</v>
      </c>
      <c r="C2715" s="1" t="s">
        <v>19</v>
      </c>
      <c r="D2715">
        <v>6</v>
      </c>
      <c r="E2715" s="1" t="s">
        <v>600</v>
      </c>
      <c r="F2715" s="1" t="s">
        <v>534</v>
      </c>
      <c r="G2715" s="1" t="s">
        <v>6155</v>
      </c>
      <c r="H2715" s="1" t="s">
        <v>6156</v>
      </c>
      <c r="I2715" s="1" t="s">
        <v>6157</v>
      </c>
      <c r="J2715">
        <v>0</v>
      </c>
      <c r="K2715">
        <v>3</v>
      </c>
      <c r="L2715">
        <v>3</v>
      </c>
    </row>
    <row r="2716" spans="1:12" x14ac:dyDescent="0.25">
      <c r="A2716">
        <v>1977</v>
      </c>
      <c r="B2716" s="1" t="s">
        <v>12</v>
      </c>
      <c r="C2716" s="1" t="s">
        <v>19</v>
      </c>
      <c r="D2716">
        <v>8</v>
      </c>
      <c r="E2716" s="1" t="s">
        <v>877</v>
      </c>
      <c r="F2716" s="1" t="s">
        <v>1169</v>
      </c>
      <c r="G2716" s="1" t="s">
        <v>4652</v>
      </c>
      <c r="H2716" s="1" t="s">
        <v>6158</v>
      </c>
      <c r="I2716" s="1" t="s">
        <v>1127</v>
      </c>
      <c r="J2716">
        <v>0</v>
      </c>
      <c r="K2716">
        <v>6</v>
      </c>
      <c r="L2716">
        <v>7</v>
      </c>
    </row>
    <row r="2717" spans="1:12" x14ac:dyDescent="0.25">
      <c r="A2717">
        <v>1977</v>
      </c>
      <c r="B2717" s="1" t="s">
        <v>12</v>
      </c>
      <c r="C2717" s="1" t="s">
        <v>19</v>
      </c>
      <c r="D2717">
        <v>14</v>
      </c>
      <c r="E2717" s="1" t="s">
        <v>2729</v>
      </c>
      <c r="F2717" s="1" t="s">
        <v>1169</v>
      </c>
      <c r="G2717" s="1" t="s">
        <v>6159</v>
      </c>
      <c r="H2717" s="1" t="s">
        <v>6160</v>
      </c>
      <c r="I2717" s="1" t="s">
        <v>6161</v>
      </c>
      <c r="J2717">
        <v>0</v>
      </c>
      <c r="K2717">
        <v>30</v>
      </c>
      <c r="L2717">
        <v>30</v>
      </c>
    </row>
    <row r="2718" spans="1:12" x14ac:dyDescent="0.25">
      <c r="A2718">
        <v>1977</v>
      </c>
      <c r="B2718" s="1" t="s">
        <v>12</v>
      </c>
      <c r="C2718" s="1" t="s">
        <v>19</v>
      </c>
      <c r="D2718">
        <v>20</v>
      </c>
      <c r="E2718" s="1" t="s">
        <v>4047</v>
      </c>
      <c r="F2718" s="1" t="s">
        <v>358</v>
      </c>
      <c r="G2718" s="1" t="s">
        <v>4048</v>
      </c>
      <c r="H2718" s="1" t="s">
        <v>6162</v>
      </c>
      <c r="I2718" s="1" t="s">
        <v>4050</v>
      </c>
      <c r="J2718">
        <v>0</v>
      </c>
      <c r="K2718">
        <v>5</v>
      </c>
      <c r="L2718">
        <v>5</v>
      </c>
    </row>
    <row r="2719" spans="1:12" x14ac:dyDescent="0.25">
      <c r="A2719">
        <v>1977</v>
      </c>
      <c r="B2719" s="1" t="s">
        <v>12</v>
      </c>
      <c r="C2719" s="1" t="s">
        <v>19</v>
      </c>
      <c r="D2719">
        <v>20</v>
      </c>
      <c r="E2719" s="1" t="s">
        <v>529</v>
      </c>
      <c r="F2719" s="1" t="s">
        <v>2322</v>
      </c>
      <c r="G2719" s="1" t="s">
        <v>6102</v>
      </c>
      <c r="H2719" s="1" t="s">
        <v>6163</v>
      </c>
      <c r="I2719" s="1" t="s">
        <v>1127</v>
      </c>
      <c r="J2719">
        <v>0</v>
      </c>
      <c r="K2719">
        <v>40</v>
      </c>
      <c r="L2719">
        <v>40</v>
      </c>
    </row>
    <row r="2720" spans="1:12" x14ac:dyDescent="0.25">
      <c r="A2720">
        <v>1977</v>
      </c>
      <c r="B2720" s="1" t="s">
        <v>12</v>
      </c>
      <c r="C2720" s="1" t="s">
        <v>19</v>
      </c>
      <c r="D2720">
        <v>24</v>
      </c>
      <c r="E2720" s="1" t="s">
        <v>1087</v>
      </c>
      <c r="F2720" s="1" t="s">
        <v>358</v>
      </c>
      <c r="G2720" s="1" t="s">
        <v>6164</v>
      </c>
      <c r="H2720" s="1" t="s">
        <v>6165</v>
      </c>
      <c r="I2720" s="1" t="s">
        <v>4422</v>
      </c>
      <c r="J2720">
        <v>0</v>
      </c>
      <c r="K2720">
        <v>38</v>
      </c>
      <c r="L2720">
        <v>82</v>
      </c>
    </row>
    <row r="2721" spans="1:12" x14ac:dyDescent="0.25">
      <c r="A2721">
        <v>1977</v>
      </c>
      <c r="B2721" s="1" t="s">
        <v>12</v>
      </c>
      <c r="C2721" s="1" t="s">
        <v>19</v>
      </c>
      <c r="D2721">
        <v>25</v>
      </c>
      <c r="E2721" s="1" t="s">
        <v>3188</v>
      </c>
      <c r="F2721" s="1" t="s">
        <v>358</v>
      </c>
      <c r="G2721" s="1" t="s">
        <v>6166</v>
      </c>
      <c r="H2721" s="1" t="s">
        <v>6167</v>
      </c>
      <c r="I2721" s="1" t="s">
        <v>6168</v>
      </c>
      <c r="J2721">
        <v>0</v>
      </c>
      <c r="K2721">
        <v>25</v>
      </c>
      <c r="L2721">
        <v>40</v>
      </c>
    </row>
    <row r="2722" spans="1:12" x14ac:dyDescent="0.25">
      <c r="A2722">
        <v>1977</v>
      </c>
      <c r="B2722" s="1" t="s">
        <v>12</v>
      </c>
      <c r="C2722" s="1" t="s">
        <v>24</v>
      </c>
      <c r="D2722">
        <v>1</v>
      </c>
      <c r="E2722" s="1" t="s">
        <v>497</v>
      </c>
      <c r="F2722" s="1" t="s">
        <v>6169</v>
      </c>
      <c r="G2722" s="1" t="s">
        <v>6170</v>
      </c>
      <c r="H2722" s="1" t="s">
        <v>6171</v>
      </c>
      <c r="I2722" s="1" t="s">
        <v>6172</v>
      </c>
      <c r="J2722">
        <v>0</v>
      </c>
      <c r="K2722">
        <v>2</v>
      </c>
      <c r="L2722">
        <v>2</v>
      </c>
    </row>
    <row r="2723" spans="1:12" x14ac:dyDescent="0.25">
      <c r="A2723">
        <v>1977</v>
      </c>
      <c r="B2723" s="1" t="s">
        <v>12</v>
      </c>
      <c r="C2723" s="1" t="s">
        <v>24</v>
      </c>
      <c r="D2723">
        <v>20</v>
      </c>
      <c r="E2723" s="1" t="s">
        <v>2115</v>
      </c>
      <c r="F2723" s="1" t="s">
        <v>2861</v>
      </c>
      <c r="G2723" s="1" t="s">
        <v>6173</v>
      </c>
      <c r="H2723" s="1" t="s">
        <v>2116</v>
      </c>
      <c r="I2723" s="1" t="s">
        <v>6174</v>
      </c>
      <c r="J2723">
        <v>0</v>
      </c>
      <c r="K2723">
        <v>3</v>
      </c>
      <c r="L2723">
        <v>3</v>
      </c>
    </row>
    <row r="2724" spans="1:12" x14ac:dyDescent="0.25">
      <c r="A2724">
        <v>1977</v>
      </c>
      <c r="B2724" s="1" t="s">
        <v>12</v>
      </c>
      <c r="C2724" s="1" t="s">
        <v>24</v>
      </c>
      <c r="D2724">
        <v>25</v>
      </c>
      <c r="E2724" s="1" t="s">
        <v>3397</v>
      </c>
      <c r="F2724" s="1" t="s">
        <v>5631</v>
      </c>
      <c r="G2724" s="1" t="s">
        <v>5632</v>
      </c>
      <c r="H2724" s="1" t="s">
        <v>6175</v>
      </c>
      <c r="I2724" s="1" t="s">
        <v>6176</v>
      </c>
      <c r="J2724">
        <v>0</v>
      </c>
      <c r="K2724">
        <v>2</v>
      </c>
      <c r="L2724">
        <v>2</v>
      </c>
    </row>
    <row r="2725" spans="1:12" x14ac:dyDescent="0.25">
      <c r="A2725">
        <v>1977</v>
      </c>
      <c r="B2725" s="1" t="s">
        <v>12</v>
      </c>
      <c r="C2725" s="1" t="s">
        <v>13</v>
      </c>
      <c r="D2725">
        <v>4</v>
      </c>
      <c r="E2725" s="1" t="s">
        <v>1424</v>
      </c>
      <c r="F2725" s="1" t="s">
        <v>3596</v>
      </c>
      <c r="G2725" s="1" t="s">
        <v>6177</v>
      </c>
      <c r="H2725" s="1" t="s">
        <v>6178</v>
      </c>
      <c r="I2725" s="1" t="s">
        <v>6179</v>
      </c>
      <c r="J2725">
        <v>0</v>
      </c>
      <c r="K2725">
        <v>33</v>
      </c>
      <c r="L2725">
        <v>33</v>
      </c>
    </row>
    <row r="2726" spans="1:12" x14ac:dyDescent="0.25">
      <c r="A2726">
        <v>1977</v>
      </c>
      <c r="B2726" s="1" t="s">
        <v>12</v>
      </c>
      <c r="C2726" s="1" t="s">
        <v>13</v>
      </c>
      <c r="D2726">
        <v>6</v>
      </c>
      <c r="E2726" s="1" t="s">
        <v>1404</v>
      </c>
      <c r="F2726" s="1" t="s">
        <v>3706</v>
      </c>
      <c r="G2726" s="1" t="s">
        <v>6180</v>
      </c>
      <c r="H2726" s="1" t="s">
        <v>6181</v>
      </c>
      <c r="I2726" s="1" t="s">
        <v>6182</v>
      </c>
      <c r="J2726">
        <v>0</v>
      </c>
      <c r="K2726">
        <v>13</v>
      </c>
      <c r="L2726">
        <v>13</v>
      </c>
    </row>
    <row r="2727" spans="1:12" x14ac:dyDescent="0.25">
      <c r="A2727">
        <v>1977</v>
      </c>
      <c r="B2727" s="1" t="s">
        <v>12</v>
      </c>
      <c r="C2727" s="1" t="s">
        <v>13</v>
      </c>
      <c r="D2727">
        <v>8</v>
      </c>
      <c r="E2727" s="1" t="s">
        <v>692</v>
      </c>
      <c r="F2727" s="1" t="s">
        <v>3706</v>
      </c>
      <c r="G2727" s="1" t="s">
        <v>6183</v>
      </c>
      <c r="H2727" s="1" t="s">
        <v>6184</v>
      </c>
      <c r="I2727" s="1" t="s">
        <v>5625</v>
      </c>
      <c r="J2727">
        <v>0</v>
      </c>
      <c r="K2727">
        <v>19</v>
      </c>
      <c r="L2727">
        <v>19</v>
      </c>
    </row>
    <row r="2728" spans="1:12" x14ac:dyDescent="0.25">
      <c r="A2728">
        <v>1977</v>
      </c>
      <c r="B2728" s="1" t="s">
        <v>12</v>
      </c>
      <c r="C2728" s="1" t="s">
        <v>13</v>
      </c>
      <c r="D2728">
        <v>12</v>
      </c>
      <c r="E2728" s="1" t="s">
        <v>1404</v>
      </c>
      <c r="F2728" s="1" t="s">
        <v>358</v>
      </c>
      <c r="G2728" s="1" t="s">
        <v>6185</v>
      </c>
      <c r="H2728" s="1" t="s">
        <v>2310</v>
      </c>
      <c r="I2728" s="1" t="s">
        <v>6186</v>
      </c>
      <c r="J2728">
        <v>0</v>
      </c>
      <c r="K2728">
        <v>4</v>
      </c>
      <c r="L2728">
        <v>4</v>
      </c>
    </row>
    <row r="2729" spans="1:12" x14ac:dyDescent="0.25">
      <c r="A2729">
        <v>1977</v>
      </c>
      <c r="B2729" s="1" t="s">
        <v>12</v>
      </c>
      <c r="C2729" s="1" t="s">
        <v>13</v>
      </c>
      <c r="D2729">
        <v>14</v>
      </c>
      <c r="E2729" s="1" t="s">
        <v>20</v>
      </c>
      <c r="F2729" s="1" t="s">
        <v>404</v>
      </c>
      <c r="G2729" s="1" t="s">
        <v>6187</v>
      </c>
      <c r="H2729" s="1" t="s">
        <v>2863</v>
      </c>
      <c r="I2729" s="1" t="s">
        <v>2864</v>
      </c>
      <c r="J2729">
        <v>0</v>
      </c>
      <c r="K2729">
        <v>20</v>
      </c>
      <c r="L2729">
        <v>20</v>
      </c>
    </row>
    <row r="2730" spans="1:12" x14ac:dyDescent="0.25">
      <c r="A2730">
        <v>1977</v>
      </c>
      <c r="B2730" s="1" t="s">
        <v>12</v>
      </c>
      <c r="C2730" s="1" t="s">
        <v>13</v>
      </c>
      <c r="D2730">
        <v>22</v>
      </c>
      <c r="E2730" s="1" t="s">
        <v>243</v>
      </c>
      <c r="F2730" s="1" t="s">
        <v>990</v>
      </c>
      <c r="G2730" s="1" t="s">
        <v>6188</v>
      </c>
      <c r="H2730" s="1" t="s">
        <v>246</v>
      </c>
      <c r="I2730" s="1" t="s">
        <v>4169</v>
      </c>
      <c r="J2730">
        <v>0</v>
      </c>
      <c r="K2730">
        <v>29</v>
      </c>
      <c r="L2730">
        <v>53</v>
      </c>
    </row>
    <row r="2731" spans="1:12" x14ac:dyDescent="0.25">
      <c r="A2731">
        <v>1977</v>
      </c>
      <c r="B2731" s="1" t="s">
        <v>30</v>
      </c>
      <c r="C2731" s="1" t="s">
        <v>31</v>
      </c>
      <c r="D2731">
        <v>20</v>
      </c>
      <c r="E2731" s="1" t="s">
        <v>1006</v>
      </c>
      <c r="F2731" s="1" t="s">
        <v>2861</v>
      </c>
      <c r="G2731" s="1" t="s">
        <v>6189</v>
      </c>
      <c r="H2731" s="1" t="s">
        <v>6190</v>
      </c>
      <c r="I2731" s="1" t="s">
        <v>6191</v>
      </c>
      <c r="J2731">
        <v>0</v>
      </c>
      <c r="K2731">
        <v>6</v>
      </c>
      <c r="L2731">
        <v>26</v>
      </c>
    </row>
    <row r="2732" spans="1:12" x14ac:dyDescent="0.25">
      <c r="A2732">
        <v>1977</v>
      </c>
      <c r="B2732" s="1" t="s">
        <v>30</v>
      </c>
      <c r="C2732" s="1" t="s">
        <v>31</v>
      </c>
      <c r="D2732">
        <v>21</v>
      </c>
      <c r="E2732" s="1" t="s">
        <v>1947</v>
      </c>
      <c r="F2732" s="1" t="s">
        <v>6192</v>
      </c>
      <c r="G2732" s="1" t="s">
        <v>6193</v>
      </c>
      <c r="H2732" s="1" t="s">
        <v>6194</v>
      </c>
      <c r="I2732" s="1" t="s">
        <v>2127</v>
      </c>
      <c r="J2732">
        <v>0</v>
      </c>
      <c r="K2732">
        <v>24</v>
      </c>
      <c r="L2732">
        <v>37</v>
      </c>
    </row>
    <row r="2733" spans="1:12" x14ac:dyDescent="0.25">
      <c r="A2733">
        <v>1977</v>
      </c>
      <c r="B2733" s="1" t="s">
        <v>30</v>
      </c>
      <c r="C2733" s="1" t="s">
        <v>54</v>
      </c>
      <c r="D2733">
        <v>3</v>
      </c>
      <c r="E2733" s="1" t="s">
        <v>503</v>
      </c>
      <c r="F2733" s="1" t="s">
        <v>5126</v>
      </c>
      <c r="G2733" s="1" t="s">
        <v>5127</v>
      </c>
      <c r="H2733" s="1" t="s">
        <v>6195</v>
      </c>
      <c r="I2733" s="1" t="s">
        <v>6196</v>
      </c>
      <c r="J2733">
        <v>0</v>
      </c>
      <c r="K2733">
        <v>13</v>
      </c>
      <c r="L2733">
        <v>13</v>
      </c>
    </row>
    <row r="2734" spans="1:12" x14ac:dyDescent="0.25">
      <c r="A2734">
        <v>1977</v>
      </c>
      <c r="B2734" s="1" t="s">
        <v>30</v>
      </c>
      <c r="C2734" s="1" t="s">
        <v>54</v>
      </c>
      <c r="D2734">
        <v>19</v>
      </c>
      <c r="E2734" s="1" t="s">
        <v>6197</v>
      </c>
      <c r="F2734" s="1" t="s">
        <v>404</v>
      </c>
      <c r="G2734" s="1" t="s">
        <v>4699</v>
      </c>
      <c r="H2734" s="1" t="s">
        <v>6198</v>
      </c>
      <c r="I2734" s="1" t="s">
        <v>6199</v>
      </c>
      <c r="J2734">
        <v>0</v>
      </c>
      <c r="K2734">
        <v>131</v>
      </c>
      <c r="L2734">
        <v>164</v>
      </c>
    </row>
    <row r="2735" spans="1:12" x14ac:dyDescent="0.25">
      <c r="A2735">
        <v>1977</v>
      </c>
      <c r="B2735" s="1" t="s">
        <v>30</v>
      </c>
      <c r="C2735" s="1" t="s">
        <v>54</v>
      </c>
      <c r="D2735">
        <v>19</v>
      </c>
      <c r="E2735" s="1" t="s">
        <v>95</v>
      </c>
      <c r="F2735" s="1" t="s">
        <v>404</v>
      </c>
      <c r="G2735" s="1" t="s">
        <v>6200</v>
      </c>
      <c r="H2735" s="1" t="s">
        <v>1526</v>
      </c>
      <c r="I2735" s="1" t="s">
        <v>4050</v>
      </c>
      <c r="J2735">
        <v>0</v>
      </c>
      <c r="K2735">
        <v>5</v>
      </c>
      <c r="L2735">
        <v>5</v>
      </c>
    </row>
    <row r="2736" spans="1:12" x14ac:dyDescent="0.25">
      <c r="A2736">
        <v>1977</v>
      </c>
      <c r="B2736" s="1" t="s">
        <v>30</v>
      </c>
      <c r="C2736" s="1" t="s">
        <v>54</v>
      </c>
      <c r="D2736">
        <v>21</v>
      </c>
      <c r="E2736" s="1" t="s">
        <v>611</v>
      </c>
      <c r="F2736" s="1" t="s">
        <v>4485</v>
      </c>
      <c r="G2736" s="1" t="s">
        <v>6201</v>
      </c>
      <c r="H2736" s="1" t="s">
        <v>6202</v>
      </c>
      <c r="I2736" s="1" t="s">
        <v>3855</v>
      </c>
      <c r="J2736">
        <v>0</v>
      </c>
      <c r="K2736">
        <v>46</v>
      </c>
      <c r="L2736">
        <v>79</v>
      </c>
    </row>
    <row r="2737" spans="1:12" x14ac:dyDescent="0.25">
      <c r="A2737">
        <v>1977</v>
      </c>
      <c r="B2737" s="1" t="s">
        <v>30</v>
      </c>
      <c r="C2737" s="1" t="s">
        <v>54</v>
      </c>
      <c r="D2737">
        <v>26</v>
      </c>
      <c r="E2737" s="1" t="s">
        <v>71</v>
      </c>
      <c r="F2737" s="1" t="s">
        <v>3886</v>
      </c>
      <c r="G2737" s="1" t="s">
        <v>6203</v>
      </c>
      <c r="H2737" s="1" t="s">
        <v>6204</v>
      </c>
      <c r="I2737" s="1" t="s">
        <v>5051</v>
      </c>
      <c r="J2737">
        <v>0</v>
      </c>
      <c r="K2737">
        <v>32</v>
      </c>
      <c r="L2737">
        <v>32</v>
      </c>
    </row>
    <row r="2738" spans="1:12" x14ac:dyDescent="0.25">
      <c r="A2738">
        <v>1977</v>
      </c>
      <c r="B2738" s="1" t="s">
        <v>30</v>
      </c>
      <c r="C2738" s="1" t="s">
        <v>78</v>
      </c>
      <c r="D2738">
        <v>2</v>
      </c>
      <c r="E2738" s="1" t="s">
        <v>787</v>
      </c>
      <c r="F2738" s="1" t="s">
        <v>990</v>
      </c>
      <c r="G2738" s="1" t="s">
        <v>6205</v>
      </c>
      <c r="H2738" s="1" t="s">
        <v>6206</v>
      </c>
      <c r="I2738" s="1" t="s">
        <v>5435</v>
      </c>
      <c r="J2738">
        <v>0</v>
      </c>
      <c r="K2738">
        <v>59</v>
      </c>
      <c r="L2738">
        <v>165</v>
      </c>
    </row>
    <row r="2739" spans="1:12" x14ac:dyDescent="0.25">
      <c r="A2739">
        <v>1977</v>
      </c>
      <c r="B2739" s="1" t="s">
        <v>30</v>
      </c>
      <c r="C2739" s="1" t="s">
        <v>78</v>
      </c>
      <c r="D2739">
        <v>4</v>
      </c>
      <c r="E2739" s="1" t="s">
        <v>538</v>
      </c>
      <c r="F2739" s="1" t="s">
        <v>404</v>
      </c>
      <c r="G2739" s="1" t="s">
        <v>5665</v>
      </c>
      <c r="H2739" s="1" t="s">
        <v>6207</v>
      </c>
      <c r="I2739" s="1" t="s">
        <v>6208</v>
      </c>
      <c r="J2739">
        <v>0</v>
      </c>
      <c r="K2739">
        <v>100</v>
      </c>
      <c r="L2739">
        <v>100</v>
      </c>
    </row>
    <row r="2740" spans="1:12" x14ac:dyDescent="0.25">
      <c r="A2740">
        <v>1977</v>
      </c>
      <c r="B2740" s="1" t="s">
        <v>30</v>
      </c>
      <c r="C2740" s="1" t="s">
        <v>78</v>
      </c>
      <c r="D2740">
        <v>8</v>
      </c>
      <c r="E2740" s="1" t="s">
        <v>4860</v>
      </c>
      <c r="F2740" s="1" t="s">
        <v>6209</v>
      </c>
      <c r="G2740" s="1" t="s">
        <v>6210</v>
      </c>
      <c r="H2740" s="1" t="s">
        <v>6211</v>
      </c>
      <c r="I2740" s="1" t="s">
        <v>4864</v>
      </c>
      <c r="J2740">
        <v>0</v>
      </c>
      <c r="K2740">
        <v>17</v>
      </c>
      <c r="L2740">
        <v>19</v>
      </c>
    </row>
    <row r="2741" spans="1:12" x14ac:dyDescent="0.25">
      <c r="A2741">
        <v>1977</v>
      </c>
      <c r="B2741" s="1" t="s">
        <v>30</v>
      </c>
      <c r="C2741" s="1" t="s">
        <v>78</v>
      </c>
      <c r="D2741">
        <v>11</v>
      </c>
      <c r="E2741" s="1" t="s">
        <v>4669</v>
      </c>
      <c r="F2741" s="1" t="s">
        <v>534</v>
      </c>
      <c r="G2741" s="1" t="s">
        <v>6212</v>
      </c>
      <c r="H2741" s="1" t="s">
        <v>6213</v>
      </c>
      <c r="I2741" s="1" t="s">
        <v>2767</v>
      </c>
      <c r="J2741">
        <v>0</v>
      </c>
      <c r="K2741">
        <v>13</v>
      </c>
      <c r="L2741">
        <v>13</v>
      </c>
    </row>
    <row r="2742" spans="1:12" x14ac:dyDescent="0.25">
      <c r="A2742">
        <v>1977</v>
      </c>
      <c r="B2742" s="1" t="s">
        <v>30</v>
      </c>
      <c r="C2742" s="1" t="s">
        <v>78</v>
      </c>
      <c r="D2742">
        <v>13</v>
      </c>
      <c r="E2742" s="1" t="s">
        <v>114</v>
      </c>
      <c r="F2742" s="1" t="s">
        <v>358</v>
      </c>
      <c r="G2742" s="1" t="s">
        <v>6214</v>
      </c>
      <c r="H2742" s="1" t="s">
        <v>6215</v>
      </c>
      <c r="I2742" s="1" t="s">
        <v>6216</v>
      </c>
      <c r="J2742">
        <v>0</v>
      </c>
      <c r="K2742">
        <v>29</v>
      </c>
      <c r="L2742">
        <v>29</v>
      </c>
    </row>
    <row r="2743" spans="1:12" x14ac:dyDescent="0.25">
      <c r="A2743">
        <v>1977</v>
      </c>
      <c r="B2743" s="1" t="s">
        <v>30</v>
      </c>
      <c r="C2743" s="1" t="s">
        <v>78</v>
      </c>
      <c r="D2743">
        <v>18</v>
      </c>
      <c r="E2743" s="1" t="s">
        <v>1662</v>
      </c>
      <c r="F2743" s="1" t="s">
        <v>5333</v>
      </c>
      <c r="G2743" s="1" t="s">
        <v>6217</v>
      </c>
      <c r="H2743" s="1" t="s">
        <v>6218</v>
      </c>
      <c r="I2743" s="1" t="s">
        <v>6219</v>
      </c>
      <c r="J2743">
        <v>0</v>
      </c>
      <c r="K2743">
        <v>36</v>
      </c>
      <c r="L2743">
        <v>57</v>
      </c>
    </row>
    <row r="2744" spans="1:12" x14ac:dyDescent="0.25">
      <c r="A2744">
        <v>1977</v>
      </c>
      <c r="B2744" s="1" t="s">
        <v>30</v>
      </c>
      <c r="C2744" s="1" t="s">
        <v>78</v>
      </c>
      <c r="D2744">
        <v>18</v>
      </c>
      <c r="E2744" s="1" t="s">
        <v>732</v>
      </c>
      <c r="F2744" s="1" t="s">
        <v>358</v>
      </c>
      <c r="G2744" s="1" t="s">
        <v>4823</v>
      </c>
      <c r="H2744" s="1" t="s">
        <v>896</v>
      </c>
      <c r="I2744" s="1" t="s">
        <v>869</v>
      </c>
      <c r="J2744">
        <v>0</v>
      </c>
      <c r="K2744">
        <v>3</v>
      </c>
      <c r="L2744">
        <v>3</v>
      </c>
    </row>
    <row r="2745" spans="1:12" x14ac:dyDescent="0.25">
      <c r="A2745">
        <v>1977</v>
      </c>
      <c r="B2745" s="1" t="s">
        <v>30</v>
      </c>
      <c r="C2745" s="1" t="s">
        <v>78</v>
      </c>
      <c r="D2745">
        <v>19</v>
      </c>
      <c r="E2745" s="1" t="s">
        <v>1547</v>
      </c>
      <c r="F2745" s="1" t="s">
        <v>5126</v>
      </c>
      <c r="G2745" s="1" t="s">
        <v>5127</v>
      </c>
      <c r="H2745" s="1" t="s">
        <v>6220</v>
      </c>
      <c r="I2745" s="1" t="s">
        <v>6221</v>
      </c>
      <c r="J2745">
        <v>0</v>
      </c>
      <c r="K2745">
        <v>5</v>
      </c>
      <c r="L2745">
        <v>10</v>
      </c>
    </row>
    <row r="2746" spans="1:12" x14ac:dyDescent="0.25">
      <c r="A2746">
        <v>1977</v>
      </c>
      <c r="B2746" s="1" t="s">
        <v>30</v>
      </c>
      <c r="C2746" s="1" t="s">
        <v>78</v>
      </c>
      <c r="D2746">
        <v>24</v>
      </c>
      <c r="E2746" s="1" t="s">
        <v>6222</v>
      </c>
      <c r="F2746" s="1" t="s">
        <v>4392</v>
      </c>
      <c r="G2746" s="1" t="s">
        <v>6223</v>
      </c>
      <c r="H2746" s="1" t="s">
        <v>6224</v>
      </c>
      <c r="I2746" s="1" t="s">
        <v>6225</v>
      </c>
      <c r="J2746">
        <v>0</v>
      </c>
      <c r="K2746">
        <v>10</v>
      </c>
      <c r="L2746">
        <v>10</v>
      </c>
    </row>
    <row r="2747" spans="1:12" x14ac:dyDescent="0.25">
      <c r="A2747">
        <v>1977</v>
      </c>
      <c r="B2747" s="1" t="s">
        <v>30</v>
      </c>
      <c r="C2747" s="1" t="s">
        <v>78</v>
      </c>
      <c r="D2747">
        <v>29</v>
      </c>
      <c r="E2747" s="1" t="s">
        <v>1424</v>
      </c>
      <c r="F2747" s="1" t="s">
        <v>6226</v>
      </c>
      <c r="G2747" s="1" t="s">
        <v>6227</v>
      </c>
      <c r="H2747" s="1" t="s">
        <v>2041</v>
      </c>
      <c r="I2747" s="1" t="s">
        <v>6228</v>
      </c>
      <c r="J2747">
        <v>0</v>
      </c>
      <c r="K2747">
        <v>24</v>
      </c>
      <c r="L2747">
        <v>24</v>
      </c>
    </row>
    <row r="2748" spans="1:12" x14ac:dyDescent="0.25">
      <c r="A2748">
        <v>1978</v>
      </c>
      <c r="B2748" s="1" t="s">
        <v>37</v>
      </c>
      <c r="C2748" s="1" t="s">
        <v>199</v>
      </c>
      <c r="D2748">
        <v>1</v>
      </c>
      <c r="E2748" s="1" t="s">
        <v>3659</v>
      </c>
      <c r="F2748" s="1" t="s">
        <v>404</v>
      </c>
      <c r="G2748" s="1" t="s">
        <v>5480</v>
      </c>
      <c r="H2748" s="1" t="s">
        <v>4443</v>
      </c>
      <c r="I2748" s="1" t="s">
        <v>6229</v>
      </c>
      <c r="J2748">
        <v>0</v>
      </c>
      <c r="K2748">
        <v>213</v>
      </c>
      <c r="L2748">
        <v>213</v>
      </c>
    </row>
    <row r="2749" spans="1:12" x14ac:dyDescent="0.25">
      <c r="A2749">
        <v>1978</v>
      </c>
      <c r="B2749" s="1" t="s">
        <v>37</v>
      </c>
      <c r="C2749" s="1" t="s">
        <v>199</v>
      </c>
      <c r="D2749">
        <v>27</v>
      </c>
      <c r="E2749" s="1" t="s">
        <v>266</v>
      </c>
      <c r="F2749" s="1" t="s">
        <v>358</v>
      </c>
      <c r="G2749" s="1" t="s">
        <v>2640</v>
      </c>
      <c r="H2749" s="1" t="s">
        <v>6230</v>
      </c>
      <c r="I2749" s="1" t="s">
        <v>6231</v>
      </c>
      <c r="J2749">
        <v>0</v>
      </c>
      <c r="K2749">
        <v>14</v>
      </c>
      <c r="L2749">
        <v>14</v>
      </c>
    </row>
    <row r="2750" spans="1:12" x14ac:dyDescent="0.25">
      <c r="A2750">
        <v>1978</v>
      </c>
      <c r="B2750" s="1" t="s">
        <v>37</v>
      </c>
      <c r="C2750" s="1" t="s">
        <v>199</v>
      </c>
      <c r="D2750">
        <v>31</v>
      </c>
      <c r="E2750" s="1" t="s">
        <v>415</v>
      </c>
      <c r="F2750" s="1" t="s">
        <v>6232</v>
      </c>
      <c r="G2750" s="1" t="s">
        <v>6233</v>
      </c>
      <c r="H2750" s="1" t="s">
        <v>6234</v>
      </c>
      <c r="I2750" s="1" t="s">
        <v>6235</v>
      </c>
      <c r="J2750">
        <v>0</v>
      </c>
      <c r="K2750">
        <v>2</v>
      </c>
      <c r="L2750">
        <v>14</v>
      </c>
    </row>
    <row r="2751" spans="1:12" x14ac:dyDescent="0.25">
      <c r="A2751">
        <v>1978</v>
      </c>
      <c r="B2751" s="1" t="s">
        <v>37</v>
      </c>
      <c r="C2751" s="1" t="s">
        <v>164</v>
      </c>
      <c r="D2751">
        <v>10</v>
      </c>
      <c r="E2751" s="1" t="s">
        <v>394</v>
      </c>
      <c r="F2751" s="1" t="s">
        <v>358</v>
      </c>
      <c r="G2751" s="1" t="s">
        <v>1675</v>
      </c>
      <c r="H2751" s="1" t="s">
        <v>6236</v>
      </c>
      <c r="I2751" s="1" t="s">
        <v>6237</v>
      </c>
      <c r="J2751">
        <v>0</v>
      </c>
      <c r="K2751">
        <v>44</v>
      </c>
      <c r="L2751">
        <v>44</v>
      </c>
    </row>
    <row r="2752" spans="1:12" x14ac:dyDescent="0.25">
      <c r="A2752">
        <v>1978</v>
      </c>
      <c r="B2752" s="1" t="s">
        <v>37</v>
      </c>
      <c r="C2752" s="1" t="s">
        <v>164</v>
      </c>
      <c r="D2752">
        <v>10</v>
      </c>
      <c r="E2752" s="1" t="s">
        <v>468</v>
      </c>
      <c r="F2752" s="1" t="s">
        <v>4364</v>
      </c>
      <c r="G2752" s="1" t="s">
        <v>6238</v>
      </c>
      <c r="H2752" s="1" t="s">
        <v>6239</v>
      </c>
      <c r="I2752" s="1" t="s">
        <v>6240</v>
      </c>
      <c r="J2752">
        <v>0</v>
      </c>
      <c r="K2752">
        <v>17</v>
      </c>
      <c r="L2752">
        <v>17</v>
      </c>
    </row>
    <row r="2753" spans="1:12" x14ac:dyDescent="0.25">
      <c r="A2753">
        <v>1978</v>
      </c>
      <c r="B2753" s="1" t="s">
        <v>37</v>
      </c>
      <c r="C2753" s="1" t="s">
        <v>164</v>
      </c>
      <c r="D2753">
        <v>11</v>
      </c>
      <c r="E2753" s="1" t="s">
        <v>25</v>
      </c>
      <c r="F2753" s="1" t="s">
        <v>404</v>
      </c>
      <c r="G2753" s="1" t="s">
        <v>5665</v>
      </c>
      <c r="H2753" s="1" t="s">
        <v>6241</v>
      </c>
      <c r="I2753" s="1" t="s">
        <v>6242</v>
      </c>
      <c r="J2753">
        <v>0</v>
      </c>
      <c r="K2753">
        <v>42</v>
      </c>
      <c r="L2753">
        <v>49</v>
      </c>
    </row>
    <row r="2754" spans="1:12" x14ac:dyDescent="0.25">
      <c r="A2754">
        <v>1978</v>
      </c>
      <c r="B2754" s="1" t="s">
        <v>37</v>
      </c>
      <c r="C2754" s="1" t="s">
        <v>164</v>
      </c>
      <c r="D2754">
        <v>28</v>
      </c>
      <c r="E2754" s="1" t="s">
        <v>497</v>
      </c>
      <c r="F2754" s="1" t="s">
        <v>3508</v>
      </c>
      <c r="G2754" s="1" t="s">
        <v>6243</v>
      </c>
      <c r="H2754" s="1" t="s">
        <v>6244</v>
      </c>
      <c r="I2754" s="1" t="s">
        <v>6245</v>
      </c>
      <c r="J2754">
        <v>0</v>
      </c>
      <c r="K2754">
        <v>7</v>
      </c>
      <c r="L2754">
        <v>7</v>
      </c>
    </row>
    <row r="2755" spans="1:12" x14ac:dyDescent="0.25">
      <c r="A2755">
        <v>1978</v>
      </c>
      <c r="B2755" s="1" t="s">
        <v>37</v>
      </c>
      <c r="C2755" s="1" t="s">
        <v>38</v>
      </c>
      <c r="D2755">
        <v>1</v>
      </c>
      <c r="E2755" s="1" t="s">
        <v>6246</v>
      </c>
      <c r="F2755" s="1" t="s">
        <v>4130</v>
      </c>
      <c r="G2755" s="1" t="s">
        <v>5816</v>
      </c>
      <c r="H2755" s="1" t="s">
        <v>6247</v>
      </c>
      <c r="I2755" s="1" t="s">
        <v>6248</v>
      </c>
      <c r="J2755">
        <v>0</v>
      </c>
      <c r="K2755">
        <v>2</v>
      </c>
      <c r="L2755">
        <v>200</v>
      </c>
    </row>
    <row r="2756" spans="1:12" x14ac:dyDescent="0.25">
      <c r="A2756">
        <v>1978</v>
      </c>
      <c r="B2756" s="1" t="s">
        <v>37</v>
      </c>
      <c r="C2756" s="1" t="s">
        <v>38</v>
      </c>
      <c r="D2756">
        <v>2</v>
      </c>
      <c r="E2756" s="1" t="s">
        <v>2026</v>
      </c>
      <c r="F2756" s="1" t="s">
        <v>318</v>
      </c>
      <c r="G2756" s="1" t="s">
        <v>6249</v>
      </c>
      <c r="H2756" s="1" t="s">
        <v>2395</v>
      </c>
      <c r="I2756" s="1" t="s">
        <v>5284</v>
      </c>
      <c r="J2756">
        <v>0</v>
      </c>
      <c r="K2756">
        <v>18</v>
      </c>
      <c r="L2756">
        <v>18</v>
      </c>
    </row>
    <row r="2757" spans="1:12" x14ac:dyDescent="0.25">
      <c r="A2757">
        <v>1978</v>
      </c>
      <c r="B2757" s="1" t="s">
        <v>37</v>
      </c>
      <c r="C2757" s="1" t="s">
        <v>38</v>
      </c>
      <c r="D2757">
        <v>3</v>
      </c>
      <c r="E2757" s="1" t="s">
        <v>2209</v>
      </c>
      <c r="F2757" s="1" t="s">
        <v>6250</v>
      </c>
      <c r="G2757" s="1" t="s">
        <v>6251</v>
      </c>
      <c r="H2757" s="1" t="s">
        <v>3082</v>
      </c>
      <c r="I2757" s="1" t="s">
        <v>6252</v>
      </c>
      <c r="J2757">
        <v>0</v>
      </c>
      <c r="K2757">
        <v>47</v>
      </c>
      <c r="L2757">
        <v>47</v>
      </c>
    </row>
    <row r="2758" spans="1:12" x14ac:dyDescent="0.25">
      <c r="A2758">
        <v>1978</v>
      </c>
      <c r="B2758" s="1" t="s">
        <v>37</v>
      </c>
      <c r="C2758" s="1" t="s">
        <v>38</v>
      </c>
      <c r="D2758">
        <v>16</v>
      </c>
      <c r="E2758" s="1" t="s">
        <v>708</v>
      </c>
      <c r="F2758" s="1" t="s">
        <v>990</v>
      </c>
      <c r="G2758" s="1" t="s">
        <v>6253</v>
      </c>
      <c r="H2758" s="1" t="s">
        <v>6254</v>
      </c>
      <c r="I2758" s="1" t="s">
        <v>5435</v>
      </c>
      <c r="J2758">
        <v>0</v>
      </c>
      <c r="K2758">
        <v>73</v>
      </c>
      <c r="L2758">
        <v>73</v>
      </c>
    </row>
    <row r="2759" spans="1:12" x14ac:dyDescent="0.25">
      <c r="A2759">
        <v>1978</v>
      </c>
      <c r="B2759" s="1" t="s">
        <v>37</v>
      </c>
      <c r="C2759" s="1" t="s">
        <v>38</v>
      </c>
      <c r="D2759">
        <v>22</v>
      </c>
      <c r="E2759" s="1" t="s">
        <v>497</v>
      </c>
      <c r="F2759" s="1" t="s">
        <v>4543</v>
      </c>
      <c r="G2759" s="1" t="s">
        <v>6255</v>
      </c>
      <c r="H2759" s="1" t="s">
        <v>6256</v>
      </c>
      <c r="I2759" s="1" t="s">
        <v>6257</v>
      </c>
      <c r="J2759">
        <v>0</v>
      </c>
      <c r="K2759">
        <v>6</v>
      </c>
      <c r="L2759">
        <v>6</v>
      </c>
    </row>
    <row r="2760" spans="1:12" x14ac:dyDescent="0.25">
      <c r="A2760">
        <v>1978</v>
      </c>
      <c r="B2760" s="1" t="s">
        <v>37</v>
      </c>
      <c r="C2760" s="1" t="s">
        <v>38</v>
      </c>
      <c r="D2760">
        <v>25</v>
      </c>
      <c r="E2760" s="1" t="s">
        <v>692</v>
      </c>
      <c r="F2760" s="1" t="s">
        <v>318</v>
      </c>
      <c r="G2760" s="1" t="s">
        <v>6258</v>
      </c>
      <c r="H2760" s="1" t="s">
        <v>6259</v>
      </c>
      <c r="I2760" s="1" t="s">
        <v>5625</v>
      </c>
      <c r="J2760">
        <v>0</v>
      </c>
      <c r="K2760">
        <v>48</v>
      </c>
      <c r="L2760">
        <v>48</v>
      </c>
    </row>
    <row r="2761" spans="1:12" x14ac:dyDescent="0.25">
      <c r="A2761">
        <v>1978</v>
      </c>
      <c r="B2761" s="1" t="s">
        <v>62</v>
      </c>
      <c r="C2761" s="1" t="s">
        <v>119</v>
      </c>
      <c r="D2761">
        <v>4</v>
      </c>
      <c r="E2761" s="1" t="s">
        <v>465</v>
      </c>
      <c r="F2761" s="1" t="s">
        <v>4676</v>
      </c>
      <c r="G2761" s="1" t="s">
        <v>6260</v>
      </c>
      <c r="H2761" s="1" t="s">
        <v>1704</v>
      </c>
      <c r="I2761" s="1" t="s">
        <v>6261</v>
      </c>
      <c r="J2761">
        <v>0</v>
      </c>
      <c r="K2761">
        <v>3</v>
      </c>
      <c r="L2761">
        <v>6</v>
      </c>
    </row>
    <row r="2762" spans="1:12" x14ac:dyDescent="0.25">
      <c r="A2762">
        <v>1978</v>
      </c>
      <c r="B2762" s="1" t="s">
        <v>62</v>
      </c>
      <c r="C2762" s="1" t="s">
        <v>119</v>
      </c>
      <c r="D2762">
        <v>5</v>
      </c>
      <c r="E2762" s="1" t="s">
        <v>4689</v>
      </c>
      <c r="F2762" s="1" t="s">
        <v>1572</v>
      </c>
      <c r="G2762" s="1" t="s">
        <v>6262</v>
      </c>
      <c r="H2762" s="1" t="s">
        <v>4691</v>
      </c>
      <c r="I2762" s="1" t="s">
        <v>6021</v>
      </c>
      <c r="J2762">
        <v>0</v>
      </c>
      <c r="K2762">
        <v>2</v>
      </c>
      <c r="L2762">
        <v>9</v>
      </c>
    </row>
    <row r="2763" spans="1:12" x14ac:dyDescent="0.25">
      <c r="A2763">
        <v>1978</v>
      </c>
      <c r="B2763" s="1" t="s">
        <v>62</v>
      </c>
      <c r="C2763" s="1" t="s">
        <v>119</v>
      </c>
      <c r="D2763">
        <v>20</v>
      </c>
      <c r="E2763" s="1" t="s">
        <v>529</v>
      </c>
      <c r="F2763" s="1" t="s">
        <v>404</v>
      </c>
      <c r="G2763" s="1" t="s">
        <v>4141</v>
      </c>
      <c r="H2763" s="1" t="s">
        <v>5311</v>
      </c>
      <c r="I2763" s="1" t="s">
        <v>6058</v>
      </c>
      <c r="J2763">
        <v>0</v>
      </c>
      <c r="K2763">
        <v>2</v>
      </c>
      <c r="L2763">
        <v>109</v>
      </c>
    </row>
    <row r="2764" spans="1:12" x14ac:dyDescent="0.25">
      <c r="A2764">
        <v>1978</v>
      </c>
      <c r="B2764" s="1" t="s">
        <v>62</v>
      </c>
      <c r="C2764" s="1" t="s">
        <v>119</v>
      </c>
      <c r="D2764">
        <v>29</v>
      </c>
      <c r="E2764" s="1" t="s">
        <v>266</v>
      </c>
      <c r="F2764" s="1" t="s">
        <v>358</v>
      </c>
      <c r="G2764" s="1" t="s">
        <v>6263</v>
      </c>
      <c r="H2764" s="1" t="s">
        <v>2848</v>
      </c>
      <c r="I2764" s="1" t="s">
        <v>6016</v>
      </c>
      <c r="J2764">
        <v>0</v>
      </c>
      <c r="K2764">
        <v>8</v>
      </c>
      <c r="L2764">
        <v>12</v>
      </c>
    </row>
    <row r="2765" spans="1:12" x14ac:dyDescent="0.25">
      <c r="A2765">
        <v>1978</v>
      </c>
      <c r="B2765" s="1" t="s">
        <v>62</v>
      </c>
      <c r="C2765" s="1" t="s">
        <v>63</v>
      </c>
      <c r="D2765">
        <v>8</v>
      </c>
      <c r="E2765" s="1" t="s">
        <v>754</v>
      </c>
      <c r="F2765" s="1" t="s">
        <v>404</v>
      </c>
      <c r="G2765" s="1" t="s">
        <v>4699</v>
      </c>
      <c r="H2765" s="1" t="s">
        <v>6264</v>
      </c>
      <c r="I2765" s="1" t="s">
        <v>1913</v>
      </c>
      <c r="J2765">
        <v>0</v>
      </c>
      <c r="K2765">
        <v>3</v>
      </c>
      <c r="L2765">
        <v>58</v>
      </c>
    </row>
    <row r="2766" spans="1:12" x14ac:dyDescent="0.25">
      <c r="A2766">
        <v>1978</v>
      </c>
      <c r="B2766" s="1" t="s">
        <v>62</v>
      </c>
      <c r="C2766" s="1" t="s">
        <v>63</v>
      </c>
      <c r="D2766">
        <v>19</v>
      </c>
      <c r="E2766" s="1" t="s">
        <v>529</v>
      </c>
      <c r="F2766" s="1" t="s">
        <v>990</v>
      </c>
      <c r="G2766" s="1" t="s">
        <v>6265</v>
      </c>
      <c r="H2766" s="1" t="s">
        <v>6266</v>
      </c>
      <c r="I2766" s="1" t="s">
        <v>1127</v>
      </c>
      <c r="J2766">
        <v>0</v>
      </c>
      <c r="K2766">
        <v>4</v>
      </c>
      <c r="L2766">
        <v>134</v>
      </c>
    </row>
    <row r="2767" spans="1:12" x14ac:dyDescent="0.25">
      <c r="A2767">
        <v>1978</v>
      </c>
      <c r="B2767" s="1" t="s">
        <v>62</v>
      </c>
      <c r="C2767" s="1" t="s">
        <v>68</v>
      </c>
      <c r="D2767">
        <v>23</v>
      </c>
      <c r="E2767" s="1" t="s">
        <v>1613</v>
      </c>
      <c r="F2767" s="1" t="s">
        <v>6267</v>
      </c>
      <c r="G2767" s="1" t="s">
        <v>6268</v>
      </c>
      <c r="H2767" s="1" t="s">
        <v>6269</v>
      </c>
      <c r="I2767" s="1" t="s">
        <v>6270</v>
      </c>
      <c r="J2767">
        <v>0</v>
      </c>
      <c r="K2767">
        <v>10</v>
      </c>
      <c r="L2767">
        <v>10</v>
      </c>
    </row>
    <row r="2768" spans="1:12" x14ac:dyDescent="0.25">
      <c r="A2768">
        <v>1978</v>
      </c>
      <c r="B2768" s="1" t="s">
        <v>62</v>
      </c>
      <c r="C2768" s="1" t="s">
        <v>68</v>
      </c>
      <c r="D2768">
        <v>26</v>
      </c>
      <c r="E2768" s="1" t="s">
        <v>720</v>
      </c>
      <c r="F2768" s="1" t="s">
        <v>4130</v>
      </c>
      <c r="G2768" s="1" t="s">
        <v>4856</v>
      </c>
      <c r="H2768" s="1" t="s">
        <v>5376</v>
      </c>
      <c r="I2768" s="1" t="s">
        <v>5377</v>
      </c>
      <c r="J2768">
        <v>0</v>
      </c>
      <c r="K2768">
        <v>2</v>
      </c>
      <c r="L2768">
        <v>107</v>
      </c>
    </row>
    <row r="2769" spans="1:12" x14ac:dyDescent="0.25">
      <c r="A2769">
        <v>1978</v>
      </c>
      <c r="B2769" s="1" t="s">
        <v>62</v>
      </c>
      <c r="C2769" s="1" t="s">
        <v>68</v>
      </c>
      <c r="D2769">
        <v>26</v>
      </c>
      <c r="E2769" s="1" t="s">
        <v>1116</v>
      </c>
      <c r="F2769" s="1" t="s">
        <v>327</v>
      </c>
      <c r="G2769" s="1" t="s">
        <v>6271</v>
      </c>
      <c r="H2769" s="1" t="s">
        <v>6272</v>
      </c>
      <c r="I2769" s="1" t="s">
        <v>6273</v>
      </c>
      <c r="J2769">
        <v>0</v>
      </c>
      <c r="K2769">
        <v>18</v>
      </c>
      <c r="L2769">
        <v>18</v>
      </c>
    </row>
    <row r="2770" spans="1:12" x14ac:dyDescent="0.25">
      <c r="A2770">
        <v>1978</v>
      </c>
      <c r="B2770" s="1" t="s">
        <v>12</v>
      </c>
      <c r="C2770" s="1" t="s">
        <v>24</v>
      </c>
      <c r="D2770">
        <v>14</v>
      </c>
      <c r="E2770" s="1" t="s">
        <v>804</v>
      </c>
      <c r="F2770" s="1" t="s">
        <v>26</v>
      </c>
      <c r="G2770" s="1" t="s">
        <v>4014</v>
      </c>
      <c r="H2770" s="1" t="s">
        <v>6274</v>
      </c>
      <c r="I2770" s="1" t="s">
        <v>6275</v>
      </c>
      <c r="J2770">
        <v>0</v>
      </c>
      <c r="K2770">
        <v>18</v>
      </c>
      <c r="L2770">
        <v>18</v>
      </c>
    </row>
    <row r="2771" spans="1:12" x14ac:dyDescent="0.25">
      <c r="A2771">
        <v>1978</v>
      </c>
      <c r="B2771" s="1" t="s">
        <v>12</v>
      </c>
      <c r="C2771" s="1" t="s">
        <v>24</v>
      </c>
      <c r="D2771">
        <v>26</v>
      </c>
      <c r="E2771" s="1" t="s">
        <v>692</v>
      </c>
      <c r="F2771" s="1" t="s">
        <v>3706</v>
      </c>
      <c r="G2771" s="1" t="s">
        <v>6183</v>
      </c>
      <c r="H2771" s="1" t="s">
        <v>6276</v>
      </c>
      <c r="I2771" s="1" t="s">
        <v>5625</v>
      </c>
      <c r="J2771">
        <v>0</v>
      </c>
      <c r="K2771">
        <v>14</v>
      </c>
      <c r="L2771">
        <v>14</v>
      </c>
    </row>
    <row r="2772" spans="1:12" x14ac:dyDescent="0.25">
      <c r="A2772">
        <v>1978</v>
      </c>
      <c r="B2772" s="1" t="s">
        <v>12</v>
      </c>
      <c r="C2772" s="1" t="s">
        <v>24</v>
      </c>
      <c r="D2772">
        <v>30</v>
      </c>
      <c r="E2772" s="1" t="s">
        <v>171</v>
      </c>
      <c r="F2772" s="1" t="s">
        <v>4392</v>
      </c>
      <c r="G2772" s="1" t="s">
        <v>6223</v>
      </c>
      <c r="H2772" s="1" t="s">
        <v>4599</v>
      </c>
      <c r="I2772" s="1" t="s">
        <v>6277</v>
      </c>
      <c r="J2772">
        <v>0</v>
      </c>
      <c r="K2772">
        <v>10</v>
      </c>
      <c r="L2772">
        <v>10</v>
      </c>
    </row>
    <row r="2773" spans="1:12" x14ac:dyDescent="0.25">
      <c r="A2773">
        <v>1978</v>
      </c>
      <c r="B2773" s="1" t="s">
        <v>12</v>
      </c>
      <c r="C2773" s="1" t="s">
        <v>13</v>
      </c>
      <c r="D2773">
        <v>3</v>
      </c>
      <c r="E2773" s="1" t="s">
        <v>436</v>
      </c>
      <c r="F2773" s="1" t="s">
        <v>6278</v>
      </c>
      <c r="G2773" s="1" t="s">
        <v>6279</v>
      </c>
      <c r="H2773" s="1" t="s">
        <v>6280</v>
      </c>
      <c r="I2773" s="1" t="s">
        <v>5377</v>
      </c>
      <c r="J2773">
        <v>0</v>
      </c>
      <c r="K2773">
        <v>11</v>
      </c>
      <c r="L2773">
        <v>13</v>
      </c>
    </row>
    <row r="2774" spans="1:12" x14ac:dyDescent="0.25">
      <c r="A2774">
        <v>1978</v>
      </c>
      <c r="B2774" s="1" t="s">
        <v>12</v>
      </c>
      <c r="C2774" s="1" t="s">
        <v>13</v>
      </c>
      <c r="D2774">
        <v>3</v>
      </c>
      <c r="E2774" s="1" t="s">
        <v>6281</v>
      </c>
      <c r="F2774" s="1" t="s">
        <v>2322</v>
      </c>
      <c r="G2774" s="1" t="s">
        <v>6282</v>
      </c>
      <c r="H2774" s="1" t="s">
        <v>6283</v>
      </c>
      <c r="I2774" s="1" t="s">
        <v>6284</v>
      </c>
      <c r="J2774">
        <v>0</v>
      </c>
      <c r="K2774">
        <v>15</v>
      </c>
      <c r="L2774">
        <v>17</v>
      </c>
    </row>
    <row r="2775" spans="1:12" x14ac:dyDescent="0.25">
      <c r="A2775">
        <v>1978</v>
      </c>
      <c r="B2775" s="1" t="s">
        <v>12</v>
      </c>
      <c r="C2775" s="1" t="s">
        <v>13</v>
      </c>
      <c r="D2775">
        <v>3</v>
      </c>
      <c r="E2775" s="1" t="s">
        <v>6285</v>
      </c>
      <c r="F2775" s="1" t="s">
        <v>3596</v>
      </c>
      <c r="G2775" s="1" t="s">
        <v>6286</v>
      </c>
      <c r="H2775" s="1" t="s">
        <v>6287</v>
      </c>
      <c r="I2775" s="1" t="s">
        <v>6288</v>
      </c>
      <c r="J2775">
        <v>0</v>
      </c>
      <c r="K2775">
        <v>38</v>
      </c>
      <c r="L2775">
        <v>56</v>
      </c>
    </row>
    <row r="2776" spans="1:12" x14ac:dyDescent="0.25">
      <c r="A2776">
        <v>1978</v>
      </c>
      <c r="B2776" s="1" t="s">
        <v>12</v>
      </c>
      <c r="C2776" s="1" t="s">
        <v>13</v>
      </c>
      <c r="D2776">
        <v>9</v>
      </c>
      <c r="E2776" s="1" t="s">
        <v>1404</v>
      </c>
      <c r="F2776" s="1" t="s">
        <v>6289</v>
      </c>
      <c r="G2776" s="1" t="s">
        <v>6290</v>
      </c>
      <c r="H2776" s="1" t="s">
        <v>6291</v>
      </c>
      <c r="I2776" s="1" t="s">
        <v>6292</v>
      </c>
      <c r="J2776">
        <v>0</v>
      </c>
      <c r="K2776">
        <v>3</v>
      </c>
      <c r="L2776">
        <v>3</v>
      </c>
    </row>
    <row r="2777" spans="1:12" x14ac:dyDescent="0.25">
      <c r="A2777">
        <v>1978</v>
      </c>
      <c r="B2777" s="1" t="s">
        <v>12</v>
      </c>
      <c r="C2777" s="1" t="s">
        <v>13</v>
      </c>
      <c r="D2777">
        <v>9</v>
      </c>
      <c r="E2777" s="1" t="s">
        <v>503</v>
      </c>
      <c r="F2777" s="1" t="s">
        <v>3706</v>
      </c>
      <c r="G2777" s="1" t="s">
        <v>6293</v>
      </c>
      <c r="H2777" s="1" t="s">
        <v>4896</v>
      </c>
      <c r="I2777" s="1" t="s">
        <v>6294</v>
      </c>
      <c r="J2777">
        <v>0</v>
      </c>
      <c r="K2777">
        <v>18</v>
      </c>
      <c r="L2777">
        <v>21</v>
      </c>
    </row>
    <row r="2778" spans="1:12" x14ac:dyDescent="0.25">
      <c r="A2778">
        <v>1978</v>
      </c>
      <c r="B2778" s="1" t="s">
        <v>12</v>
      </c>
      <c r="C2778" s="1" t="s">
        <v>13</v>
      </c>
      <c r="D2778">
        <v>13</v>
      </c>
      <c r="E2778" s="1" t="s">
        <v>6295</v>
      </c>
      <c r="F2778" s="1" t="s">
        <v>79</v>
      </c>
      <c r="G2778" s="1" t="s">
        <v>6296</v>
      </c>
      <c r="H2778" s="1" t="s">
        <v>6297</v>
      </c>
      <c r="I2778" s="1" t="s">
        <v>6298</v>
      </c>
      <c r="J2778">
        <v>0</v>
      </c>
      <c r="K2778">
        <v>6</v>
      </c>
      <c r="L2778">
        <v>6</v>
      </c>
    </row>
    <row r="2779" spans="1:12" x14ac:dyDescent="0.25">
      <c r="A2779">
        <v>1978</v>
      </c>
      <c r="B2779" s="1" t="s">
        <v>12</v>
      </c>
      <c r="C2779" s="1" t="s">
        <v>13</v>
      </c>
      <c r="D2779">
        <v>14</v>
      </c>
      <c r="E2779" s="1" t="s">
        <v>1947</v>
      </c>
      <c r="F2779" s="1" t="s">
        <v>318</v>
      </c>
      <c r="G2779" s="1" t="s">
        <v>4785</v>
      </c>
      <c r="H2779" s="1" t="s">
        <v>6299</v>
      </c>
      <c r="I2779" s="1" t="s">
        <v>6300</v>
      </c>
      <c r="J2779">
        <v>12</v>
      </c>
      <c r="K2779">
        <v>21</v>
      </c>
      <c r="L2779">
        <v>28</v>
      </c>
    </row>
    <row r="2780" spans="1:12" x14ac:dyDescent="0.25">
      <c r="A2780">
        <v>1978</v>
      </c>
      <c r="B2780" s="1" t="s">
        <v>12</v>
      </c>
      <c r="C2780" s="1" t="s">
        <v>13</v>
      </c>
      <c r="D2780">
        <v>25</v>
      </c>
      <c r="E2780" s="1" t="s">
        <v>497</v>
      </c>
      <c r="F2780" s="1" t="s">
        <v>404</v>
      </c>
      <c r="G2780" s="1" t="s">
        <v>4699</v>
      </c>
      <c r="H2780" s="1" t="s">
        <v>501</v>
      </c>
      <c r="I2780" s="1" t="s">
        <v>6301</v>
      </c>
      <c r="J2780">
        <v>7</v>
      </c>
      <c r="K2780">
        <v>137</v>
      </c>
      <c r="L2780">
        <v>137</v>
      </c>
    </row>
    <row r="2781" spans="1:12" x14ac:dyDescent="0.25">
      <c r="A2781">
        <v>1978</v>
      </c>
      <c r="B2781" s="1" t="s">
        <v>30</v>
      </c>
      <c r="C2781" s="1" t="s">
        <v>31</v>
      </c>
      <c r="D2781">
        <v>3</v>
      </c>
      <c r="E2781" s="1" t="s">
        <v>4126</v>
      </c>
      <c r="F2781" s="1" t="s">
        <v>358</v>
      </c>
      <c r="G2781" s="1" t="s">
        <v>1675</v>
      </c>
      <c r="H2781" s="1" t="s">
        <v>6302</v>
      </c>
      <c r="I2781" s="1" t="s">
        <v>6303</v>
      </c>
      <c r="J2781">
        <v>0</v>
      </c>
      <c r="K2781">
        <v>15</v>
      </c>
      <c r="L2781">
        <v>15</v>
      </c>
    </row>
    <row r="2782" spans="1:12" x14ac:dyDescent="0.25">
      <c r="A2782">
        <v>1978</v>
      </c>
      <c r="B2782" s="1" t="s">
        <v>30</v>
      </c>
      <c r="C2782" s="1" t="s">
        <v>31</v>
      </c>
      <c r="D2782">
        <v>3</v>
      </c>
      <c r="E2782" s="1" t="s">
        <v>6304</v>
      </c>
      <c r="F2782" s="1" t="s">
        <v>318</v>
      </c>
      <c r="G2782" s="1" t="s">
        <v>6305</v>
      </c>
      <c r="H2782" s="1" t="s">
        <v>6306</v>
      </c>
      <c r="I2782" s="1" t="s">
        <v>5625</v>
      </c>
      <c r="J2782">
        <v>0</v>
      </c>
      <c r="K2782">
        <v>2</v>
      </c>
      <c r="L2782">
        <v>44</v>
      </c>
    </row>
    <row r="2783" spans="1:12" x14ac:dyDescent="0.25">
      <c r="A2783">
        <v>1978</v>
      </c>
      <c r="B2783" s="1" t="s">
        <v>30</v>
      </c>
      <c r="C2783" s="1" t="s">
        <v>31</v>
      </c>
      <c r="D2783">
        <v>6</v>
      </c>
      <c r="E2783" s="1" t="s">
        <v>1087</v>
      </c>
      <c r="F2783" s="1" t="s">
        <v>358</v>
      </c>
      <c r="G2783" s="1" t="s">
        <v>6307</v>
      </c>
      <c r="H2783" s="1" t="s">
        <v>6308</v>
      </c>
      <c r="I2783" s="1" t="s">
        <v>969</v>
      </c>
      <c r="J2783">
        <v>0</v>
      </c>
      <c r="K2783">
        <v>18</v>
      </c>
      <c r="L2783">
        <v>18</v>
      </c>
    </row>
    <row r="2784" spans="1:12" x14ac:dyDescent="0.25">
      <c r="A2784">
        <v>1978</v>
      </c>
      <c r="B2784" s="1" t="s">
        <v>30</v>
      </c>
      <c r="C2784" s="1" t="s">
        <v>31</v>
      </c>
      <c r="D2784">
        <v>7</v>
      </c>
      <c r="E2784" s="1" t="s">
        <v>529</v>
      </c>
      <c r="F2784" s="1" t="s">
        <v>5701</v>
      </c>
      <c r="G2784" s="1" t="s">
        <v>5702</v>
      </c>
      <c r="H2784" s="1" t="s">
        <v>2661</v>
      </c>
      <c r="I2784" s="1" t="s">
        <v>1127</v>
      </c>
      <c r="J2784">
        <v>0</v>
      </c>
      <c r="K2784">
        <v>38</v>
      </c>
      <c r="L2784">
        <v>38</v>
      </c>
    </row>
    <row r="2785" spans="1:12" x14ac:dyDescent="0.25">
      <c r="A2785">
        <v>1978</v>
      </c>
      <c r="B2785" s="1" t="s">
        <v>30</v>
      </c>
      <c r="C2785" s="1" t="s">
        <v>31</v>
      </c>
      <c r="D2785">
        <v>8</v>
      </c>
      <c r="E2785" s="1" t="s">
        <v>1404</v>
      </c>
      <c r="F2785" s="1" t="s">
        <v>4676</v>
      </c>
      <c r="G2785" s="1" t="s">
        <v>6309</v>
      </c>
      <c r="H2785" s="1" t="s">
        <v>6310</v>
      </c>
      <c r="I2785" s="1" t="s">
        <v>6311</v>
      </c>
      <c r="J2785">
        <v>0</v>
      </c>
      <c r="K2785">
        <v>2</v>
      </c>
      <c r="L2785">
        <v>7</v>
      </c>
    </row>
    <row r="2786" spans="1:12" x14ac:dyDescent="0.25">
      <c r="A2786">
        <v>1978</v>
      </c>
      <c r="B2786" s="1" t="s">
        <v>30</v>
      </c>
      <c r="C2786" s="1" t="s">
        <v>31</v>
      </c>
      <c r="D2786">
        <v>22</v>
      </c>
      <c r="E2786" s="1" t="s">
        <v>6312</v>
      </c>
      <c r="F2786" s="1" t="s">
        <v>6313</v>
      </c>
      <c r="G2786" s="1" t="s">
        <v>6314</v>
      </c>
      <c r="H2786" s="1" t="s">
        <v>6315</v>
      </c>
      <c r="I2786" s="1" t="s">
        <v>6316</v>
      </c>
      <c r="J2786">
        <v>0</v>
      </c>
      <c r="K2786">
        <v>11</v>
      </c>
      <c r="L2786">
        <v>11</v>
      </c>
    </row>
    <row r="2787" spans="1:12" x14ac:dyDescent="0.25">
      <c r="A2787">
        <v>1978</v>
      </c>
      <c r="B2787" s="1" t="s">
        <v>30</v>
      </c>
      <c r="C2787" s="1" t="s">
        <v>54</v>
      </c>
      <c r="D2787">
        <v>5</v>
      </c>
      <c r="E2787" s="1" t="s">
        <v>973</v>
      </c>
      <c r="F2787" s="1" t="s">
        <v>358</v>
      </c>
      <c r="G2787" s="1" t="s">
        <v>4279</v>
      </c>
      <c r="H2787" s="1" t="s">
        <v>1070</v>
      </c>
      <c r="I2787" s="1" t="s">
        <v>6317</v>
      </c>
      <c r="J2787">
        <v>0</v>
      </c>
      <c r="K2787">
        <v>18</v>
      </c>
      <c r="L2787">
        <v>18</v>
      </c>
    </row>
    <row r="2788" spans="1:12" x14ac:dyDescent="0.25">
      <c r="A2788">
        <v>1978</v>
      </c>
      <c r="B2788" s="1" t="s">
        <v>30</v>
      </c>
      <c r="C2788" s="1" t="s">
        <v>54</v>
      </c>
      <c r="D2788">
        <v>15</v>
      </c>
      <c r="E2788" s="1" t="s">
        <v>2204</v>
      </c>
      <c r="F2788" s="1" t="s">
        <v>4130</v>
      </c>
      <c r="G2788" s="1" t="s">
        <v>4131</v>
      </c>
      <c r="H2788" s="1" t="s">
        <v>6318</v>
      </c>
      <c r="I2788" s="1" t="s">
        <v>6319</v>
      </c>
      <c r="J2788">
        <v>0</v>
      </c>
      <c r="K2788">
        <v>183</v>
      </c>
      <c r="L2788">
        <v>262</v>
      </c>
    </row>
    <row r="2789" spans="1:12" x14ac:dyDescent="0.25">
      <c r="A2789">
        <v>1978</v>
      </c>
      <c r="B2789" s="1" t="s">
        <v>30</v>
      </c>
      <c r="C2789" s="1" t="s">
        <v>54</v>
      </c>
      <c r="D2789">
        <v>18</v>
      </c>
      <c r="E2789" s="1" t="s">
        <v>491</v>
      </c>
      <c r="F2789" s="1" t="s">
        <v>3706</v>
      </c>
      <c r="G2789" s="1" t="s">
        <v>5672</v>
      </c>
      <c r="H2789" s="1" t="s">
        <v>6320</v>
      </c>
      <c r="I2789" s="1" t="s">
        <v>6321</v>
      </c>
      <c r="J2789">
        <v>0</v>
      </c>
      <c r="K2789">
        <v>15</v>
      </c>
      <c r="L2789">
        <v>20</v>
      </c>
    </row>
    <row r="2790" spans="1:12" x14ac:dyDescent="0.25">
      <c r="A2790">
        <v>1978</v>
      </c>
      <c r="B2790" s="1" t="s">
        <v>30</v>
      </c>
      <c r="C2790" s="1" t="s">
        <v>54</v>
      </c>
      <c r="D2790">
        <v>19</v>
      </c>
      <c r="E2790" s="1" t="s">
        <v>1293</v>
      </c>
      <c r="F2790" s="1" t="s">
        <v>1169</v>
      </c>
      <c r="G2790" s="1" t="s">
        <v>4482</v>
      </c>
      <c r="H2790" s="1" t="s">
        <v>6322</v>
      </c>
      <c r="I2790" s="1" t="s">
        <v>4514</v>
      </c>
      <c r="J2790">
        <v>1</v>
      </c>
      <c r="K2790">
        <v>77</v>
      </c>
      <c r="L2790">
        <v>77</v>
      </c>
    </row>
    <row r="2791" spans="1:12" x14ac:dyDescent="0.25">
      <c r="A2791">
        <v>1978</v>
      </c>
      <c r="B2791" s="1" t="s">
        <v>30</v>
      </c>
      <c r="C2791" s="1" t="s">
        <v>54</v>
      </c>
      <c r="D2791">
        <v>21</v>
      </c>
      <c r="E2791" s="1" t="s">
        <v>2209</v>
      </c>
      <c r="F2791" s="1" t="s">
        <v>358</v>
      </c>
      <c r="G2791" s="1" t="s">
        <v>2873</v>
      </c>
      <c r="H2791" s="1" t="s">
        <v>6323</v>
      </c>
      <c r="I2791" s="1" t="s">
        <v>6324</v>
      </c>
      <c r="J2791">
        <v>0</v>
      </c>
      <c r="K2791">
        <v>27</v>
      </c>
      <c r="L2791">
        <v>27</v>
      </c>
    </row>
    <row r="2792" spans="1:12" x14ac:dyDescent="0.25">
      <c r="A2792">
        <v>1978</v>
      </c>
      <c r="B2792" s="1" t="s">
        <v>30</v>
      </c>
      <c r="C2792" s="1" t="s">
        <v>54</v>
      </c>
      <c r="D2792">
        <v>25</v>
      </c>
      <c r="E2792" s="1" t="s">
        <v>1404</v>
      </c>
      <c r="F2792" s="1" t="s">
        <v>79</v>
      </c>
      <c r="G2792" s="1" t="s">
        <v>6325</v>
      </c>
      <c r="H2792" s="1" t="s">
        <v>6326</v>
      </c>
      <c r="I2792" s="1" t="s">
        <v>6327</v>
      </c>
      <c r="J2792">
        <v>0</v>
      </c>
      <c r="K2792">
        <v>5</v>
      </c>
      <c r="L2792">
        <v>5</v>
      </c>
    </row>
    <row r="2793" spans="1:12" x14ac:dyDescent="0.25">
      <c r="A2793">
        <v>1978</v>
      </c>
      <c r="B2793" s="1" t="s">
        <v>30</v>
      </c>
      <c r="C2793" s="1" t="s">
        <v>78</v>
      </c>
      <c r="D2793">
        <v>4</v>
      </c>
      <c r="E2793" s="1" t="s">
        <v>6328</v>
      </c>
      <c r="F2793" s="1" t="s">
        <v>3706</v>
      </c>
      <c r="G2793" s="1" t="s">
        <v>6329</v>
      </c>
      <c r="H2793" s="1" t="s">
        <v>6330</v>
      </c>
      <c r="I2793" s="1" t="s">
        <v>6331</v>
      </c>
      <c r="J2793">
        <v>0</v>
      </c>
      <c r="K2793">
        <v>2</v>
      </c>
      <c r="L2793">
        <v>22</v>
      </c>
    </row>
    <row r="2794" spans="1:12" x14ac:dyDescent="0.25">
      <c r="A2794">
        <v>1978</v>
      </c>
      <c r="B2794" s="1" t="s">
        <v>30</v>
      </c>
      <c r="C2794" s="1" t="s">
        <v>78</v>
      </c>
      <c r="D2794">
        <v>16</v>
      </c>
      <c r="E2794" s="1" t="s">
        <v>95</v>
      </c>
      <c r="F2794" s="1" t="s">
        <v>6332</v>
      </c>
      <c r="G2794" s="1" t="s">
        <v>6333</v>
      </c>
      <c r="H2794" s="1" t="s">
        <v>6334</v>
      </c>
      <c r="I2794" s="1" t="s">
        <v>6335</v>
      </c>
      <c r="J2794">
        <v>0</v>
      </c>
      <c r="K2794">
        <v>10</v>
      </c>
      <c r="L2794">
        <v>10</v>
      </c>
    </row>
    <row r="2795" spans="1:12" x14ac:dyDescent="0.25">
      <c r="A2795">
        <v>1978</v>
      </c>
      <c r="B2795" s="1" t="s">
        <v>30</v>
      </c>
      <c r="C2795" s="1" t="s">
        <v>78</v>
      </c>
      <c r="D2795">
        <v>17</v>
      </c>
      <c r="E2795" s="1" t="s">
        <v>1293</v>
      </c>
      <c r="F2795" s="1" t="s">
        <v>404</v>
      </c>
      <c r="G2795" s="1" t="s">
        <v>5665</v>
      </c>
      <c r="H2795" s="1" t="s">
        <v>5710</v>
      </c>
      <c r="I2795" s="1" t="s">
        <v>3216</v>
      </c>
      <c r="J2795">
        <v>3</v>
      </c>
      <c r="K2795">
        <v>1</v>
      </c>
      <c r="L2795">
        <v>132</v>
      </c>
    </row>
    <row r="2796" spans="1:12" x14ac:dyDescent="0.25">
      <c r="A2796">
        <v>1978</v>
      </c>
      <c r="B2796" s="1" t="s">
        <v>30</v>
      </c>
      <c r="C2796" s="1" t="s">
        <v>78</v>
      </c>
      <c r="D2796">
        <v>23</v>
      </c>
      <c r="E2796" s="1" t="s">
        <v>5573</v>
      </c>
      <c r="F2796" s="1" t="s">
        <v>4130</v>
      </c>
      <c r="G2796" s="1" t="s">
        <v>4856</v>
      </c>
      <c r="H2796" s="1" t="s">
        <v>6336</v>
      </c>
      <c r="I2796" s="1" t="s">
        <v>5575</v>
      </c>
      <c r="J2796">
        <v>0</v>
      </c>
      <c r="K2796">
        <v>108</v>
      </c>
      <c r="L2796">
        <v>129</v>
      </c>
    </row>
    <row r="2797" spans="1:12" x14ac:dyDescent="0.25">
      <c r="A2797">
        <v>1978</v>
      </c>
      <c r="B2797" s="1" t="s">
        <v>30</v>
      </c>
      <c r="C2797" s="1" t="s">
        <v>78</v>
      </c>
      <c r="D2797">
        <v>28</v>
      </c>
      <c r="E2797" s="1" t="s">
        <v>339</v>
      </c>
      <c r="F2797" s="1" t="s">
        <v>4130</v>
      </c>
      <c r="G2797" s="1" t="s">
        <v>4131</v>
      </c>
      <c r="H2797" s="1" t="s">
        <v>784</v>
      </c>
      <c r="I2797" s="1" t="s">
        <v>869</v>
      </c>
      <c r="J2797">
        <v>0</v>
      </c>
      <c r="K2797">
        <v>10</v>
      </c>
      <c r="L2797">
        <v>189</v>
      </c>
    </row>
    <row r="2798" spans="1:12" x14ac:dyDescent="0.25">
      <c r="A2798">
        <v>1979</v>
      </c>
      <c r="B2798" s="1" t="s">
        <v>37</v>
      </c>
      <c r="C2798" s="1" t="s">
        <v>199</v>
      </c>
      <c r="D2798">
        <v>15</v>
      </c>
      <c r="E2798" s="1" t="s">
        <v>529</v>
      </c>
      <c r="F2798" s="1" t="s">
        <v>1169</v>
      </c>
      <c r="G2798" s="1" t="s">
        <v>6337</v>
      </c>
      <c r="H2798" s="1" t="s">
        <v>6338</v>
      </c>
      <c r="I2798" s="1" t="s">
        <v>1127</v>
      </c>
      <c r="J2798">
        <v>0</v>
      </c>
      <c r="K2798">
        <v>13</v>
      </c>
      <c r="L2798">
        <v>13</v>
      </c>
    </row>
    <row r="2799" spans="1:12" x14ac:dyDescent="0.25">
      <c r="A2799">
        <v>1979</v>
      </c>
      <c r="B2799" s="1" t="s">
        <v>37</v>
      </c>
      <c r="C2799" s="1" t="s">
        <v>199</v>
      </c>
      <c r="D2799">
        <v>24</v>
      </c>
      <c r="E2799" s="1" t="s">
        <v>360</v>
      </c>
      <c r="F2799" s="1" t="s">
        <v>5427</v>
      </c>
      <c r="G2799" s="1" t="s">
        <v>6339</v>
      </c>
      <c r="H2799" s="1" t="s">
        <v>6340</v>
      </c>
      <c r="I2799" s="1" t="s">
        <v>4933</v>
      </c>
      <c r="J2799">
        <v>0</v>
      </c>
      <c r="K2799">
        <v>14</v>
      </c>
      <c r="L2799">
        <v>23</v>
      </c>
    </row>
    <row r="2800" spans="1:12" x14ac:dyDescent="0.25">
      <c r="A2800">
        <v>1979</v>
      </c>
      <c r="B2800" s="1" t="s">
        <v>37</v>
      </c>
      <c r="C2800" s="1" t="s">
        <v>199</v>
      </c>
      <c r="D2800">
        <v>27</v>
      </c>
      <c r="E2800" s="1" t="s">
        <v>71</v>
      </c>
      <c r="F2800" s="1" t="s">
        <v>318</v>
      </c>
      <c r="G2800" s="1" t="s">
        <v>6341</v>
      </c>
      <c r="H2800" s="1" t="s">
        <v>6342</v>
      </c>
      <c r="I2800" s="1" t="s">
        <v>6343</v>
      </c>
      <c r="J2800">
        <v>0</v>
      </c>
      <c r="K2800">
        <v>5</v>
      </c>
      <c r="L2800">
        <v>6</v>
      </c>
    </row>
    <row r="2801" spans="1:12" x14ac:dyDescent="0.25">
      <c r="A2801">
        <v>1979</v>
      </c>
      <c r="B2801" s="1" t="s">
        <v>37</v>
      </c>
      <c r="C2801" s="1" t="s">
        <v>199</v>
      </c>
      <c r="D2801">
        <v>30</v>
      </c>
      <c r="E2801" s="1" t="s">
        <v>1336</v>
      </c>
      <c r="F2801" s="1" t="s">
        <v>404</v>
      </c>
      <c r="G2801" s="1" t="s">
        <v>4141</v>
      </c>
      <c r="H2801" s="1" t="s">
        <v>6344</v>
      </c>
      <c r="I2801" s="1" t="s">
        <v>1757</v>
      </c>
      <c r="J2801">
        <v>0</v>
      </c>
      <c r="K2801">
        <v>6</v>
      </c>
      <c r="L2801">
        <v>6</v>
      </c>
    </row>
    <row r="2802" spans="1:12" x14ac:dyDescent="0.25">
      <c r="A2802">
        <v>1979</v>
      </c>
      <c r="B2802" s="1" t="s">
        <v>37</v>
      </c>
      <c r="C2802" s="1" t="s">
        <v>164</v>
      </c>
      <c r="D2802">
        <v>8</v>
      </c>
      <c r="E2802" s="1" t="s">
        <v>415</v>
      </c>
      <c r="F2802" s="1" t="s">
        <v>5933</v>
      </c>
      <c r="G2802" s="1" t="s">
        <v>6345</v>
      </c>
      <c r="H2802" s="1" t="s">
        <v>6346</v>
      </c>
      <c r="I2802" s="1" t="s">
        <v>6347</v>
      </c>
      <c r="J2802">
        <v>0</v>
      </c>
      <c r="K2802">
        <v>18</v>
      </c>
      <c r="L2802">
        <v>18</v>
      </c>
    </row>
    <row r="2803" spans="1:12" x14ac:dyDescent="0.25">
      <c r="A2803">
        <v>1979</v>
      </c>
      <c r="B2803" s="1" t="s">
        <v>37</v>
      </c>
      <c r="C2803" s="1" t="s">
        <v>164</v>
      </c>
      <c r="D2803">
        <v>12</v>
      </c>
      <c r="E2803" s="1" t="s">
        <v>6285</v>
      </c>
      <c r="F2803" s="1" t="s">
        <v>3596</v>
      </c>
      <c r="G2803" s="1" t="s">
        <v>6348</v>
      </c>
      <c r="H2803" s="1" t="s">
        <v>6287</v>
      </c>
      <c r="I2803" s="1" t="s">
        <v>6349</v>
      </c>
      <c r="J2803">
        <v>0</v>
      </c>
      <c r="K2803">
        <v>59</v>
      </c>
      <c r="L2803">
        <v>59</v>
      </c>
    </row>
    <row r="2804" spans="1:12" x14ac:dyDescent="0.25">
      <c r="A2804">
        <v>1979</v>
      </c>
      <c r="B2804" s="1" t="s">
        <v>37</v>
      </c>
      <c r="C2804" s="1" t="s">
        <v>164</v>
      </c>
      <c r="D2804">
        <v>12</v>
      </c>
      <c r="E2804" s="1" t="s">
        <v>491</v>
      </c>
      <c r="F2804" s="1" t="s">
        <v>5427</v>
      </c>
      <c r="G2804" s="1" t="s">
        <v>6350</v>
      </c>
      <c r="H2804" s="1" t="s">
        <v>6351</v>
      </c>
      <c r="I2804" s="1" t="s">
        <v>6352</v>
      </c>
      <c r="J2804">
        <v>0</v>
      </c>
      <c r="K2804">
        <v>2</v>
      </c>
      <c r="L2804">
        <v>25</v>
      </c>
    </row>
    <row r="2805" spans="1:12" x14ac:dyDescent="0.25">
      <c r="A2805">
        <v>1979</v>
      </c>
      <c r="B2805" s="1" t="s">
        <v>37</v>
      </c>
      <c r="C2805" s="1" t="s">
        <v>164</v>
      </c>
      <c r="D2805">
        <v>17</v>
      </c>
      <c r="E2805" s="1" t="s">
        <v>20</v>
      </c>
      <c r="F2805" s="1" t="s">
        <v>318</v>
      </c>
      <c r="G2805" s="1" t="s">
        <v>6353</v>
      </c>
      <c r="H2805" s="1" t="s">
        <v>6354</v>
      </c>
      <c r="I2805" s="1" t="s">
        <v>4825</v>
      </c>
      <c r="J2805">
        <v>0</v>
      </c>
      <c r="K2805">
        <v>2</v>
      </c>
      <c r="L2805">
        <v>4</v>
      </c>
    </row>
    <row r="2806" spans="1:12" x14ac:dyDescent="0.25">
      <c r="A2806">
        <v>1979</v>
      </c>
      <c r="B2806" s="1" t="s">
        <v>37</v>
      </c>
      <c r="C2806" s="1" t="s">
        <v>164</v>
      </c>
      <c r="D2806">
        <v>19</v>
      </c>
      <c r="E2806" s="1" t="s">
        <v>4047</v>
      </c>
      <c r="F2806" s="1" t="s">
        <v>358</v>
      </c>
      <c r="G2806" s="1" t="s">
        <v>4048</v>
      </c>
      <c r="H2806" s="1" t="s">
        <v>6355</v>
      </c>
      <c r="I2806" s="1" t="s">
        <v>4050</v>
      </c>
      <c r="J2806">
        <v>0</v>
      </c>
      <c r="K2806">
        <v>5</v>
      </c>
      <c r="L2806">
        <v>5</v>
      </c>
    </row>
    <row r="2807" spans="1:12" x14ac:dyDescent="0.25">
      <c r="A2807">
        <v>1979</v>
      </c>
      <c r="B2807" s="1" t="s">
        <v>37</v>
      </c>
      <c r="C2807" s="1" t="s">
        <v>38</v>
      </c>
      <c r="D2807">
        <v>1</v>
      </c>
      <c r="E2807" s="1" t="s">
        <v>1006</v>
      </c>
      <c r="F2807" s="1" t="s">
        <v>4504</v>
      </c>
      <c r="G2807" s="1" t="s">
        <v>6356</v>
      </c>
      <c r="H2807" s="1" t="s">
        <v>6357</v>
      </c>
      <c r="I2807" s="1" t="s">
        <v>6358</v>
      </c>
      <c r="J2807">
        <v>0</v>
      </c>
      <c r="K2807">
        <v>8</v>
      </c>
      <c r="L2807">
        <v>8</v>
      </c>
    </row>
    <row r="2808" spans="1:12" x14ac:dyDescent="0.25">
      <c r="A2808">
        <v>1979</v>
      </c>
      <c r="B2808" s="1" t="s">
        <v>37</v>
      </c>
      <c r="C2808" s="1" t="s">
        <v>38</v>
      </c>
      <c r="D2808">
        <v>10</v>
      </c>
      <c r="E2808" s="1" t="s">
        <v>497</v>
      </c>
      <c r="F2808" s="1" t="s">
        <v>6359</v>
      </c>
      <c r="G2808" s="1" t="s">
        <v>6360</v>
      </c>
      <c r="H2808" s="1" t="s">
        <v>6361</v>
      </c>
      <c r="I2808" s="1" t="s">
        <v>6362</v>
      </c>
      <c r="J2808">
        <v>0</v>
      </c>
      <c r="K2808">
        <v>3</v>
      </c>
      <c r="L2808">
        <v>7</v>
      </c>
    </row>
    <row r="2809" spans="1:12" x14ac:dyDescent="0.25">
      <c r="A2809">
        <v>1979</v>
      </c>
      <c r="B2809" s="1" t="s">
        <v>37</v>
      </c>
      <c r="C2809" s="1" t="s">
        <v>38</v>
      </c>
      <c r="D2809">
        <v>14</v>
      </c>
      <c r="E2809" s="1" t="s">
        <v>660</v>
      </c>
      <c r="F2809" s="1" t="s">
        <v>6363</v>
      </c>
      <c r="G2809" s="1" t="s">
        <v>6364</v>
      </c>
      <c r="H2809" s="1" t="s">
        <v>6365</v>
      </c>
      <c r="I2809" s="1" t="s">
        <v>6010</v>
      </c>
      <c r="J2809">
        <v>32</v>
      </c>
      <c r="K2809">
        <v>12</v>
      </c>
      <c r="L2809">
        <v>12</v>
      </c>
    </row>
    <row r="2810" spans="1:12" x14ac:dyDescent="0.25">
      <c r="A2810">
        <v>1979</v>
      </c>
      <c r="B2810" s="1" t="s">
        <v>37</v>
      </c>
      <c r="C2810" s="1" t="s">
        <v>38</v>
      </c>
      <c r="D2810">
        <v>14</v>
      </c>
      <c r="E2810" s="1" t="s">
        <v>6366</v>
      </c>
      <c r="F2810" s="1" t="s">
        <v>404</v>
      </c>
      <c r="G2810" s="1" t="s">
        <v>4699</v>
      </c>
      <c r="H2810" s="1" t="s">
        <v>6367</v>
      </c>
      <c r="I2810" s="1" t="s">
        <v>4663</v>
      </c>
      <c r="J2810">
        <v>0</v>
      </c>
      <c r="K2810">
        <v>45</v>
      </c>
      <c r="L2810">
        <v>64</v>
      </c>
    </row>
    <row r="2811" spans="1:12" x14ac:dyDescent="0.25">
      <c r="A2811">
        <v>1979</v>
      </c>
      <c r="B2811" s="1" t="s">
        <v>37</v>
      </c>
      <c r="C2811" s="1" t="s">
        <v>38</v>
      </c>
      <c r="D2811">
        <v>17</v>
      </c>
      <c r="E2811" s="1" t="s">
        <v>529</v>
      </c>
      <c r="F2811" s="1" t="s">
        <v>990</v>
      </c>
      <c r="G2811" s="1" t="s">
        <v>4162</v>
      </c>
      <c r="H2811" s="1" t="s">
        <v>992</v>
      </c>
      <c r="I2811" s="1" t="s">
        <v>1127</v>
      </c>
      <c r="J2811">
        <v>0</v>
      </c>
      <c r="K2811">
        <v>58</v>
      </c>
      <c r="L2811">
        <v>119</v>
      </c>
    </row>
    <row r="2812" spans="1:12" x14ac:dyDescent="0.25">
      <c r="A2812">
        <v>1979</v>
      </c>
      <c r="B2812" s="1" t="s">
        <v>37</v>
      </c>
      <c r="C2812" s="1" t="s">
        <v>38</v>
      </c>
      <c r="D2812">
        <v>26</v>
      </c>
      <c r="E2812" s="1" t="s">
        <v>2729</v>
      </c>
      <c r="F2812" s="1" t="s">
        <v>2322</v>
      </c>
      <c r="G2812" s="1" t="s">
        <v>6368</v>
      </c>
      <c r="H2812" s="1" t="s">
        <v>6369</v>
      </c>
      <c r="I2812" s="1" t="s">
        <v>6370</v>
      </c>
      <c r="J2812">
        <v>0</v>
      </c>
      <c r="K2812">
        <v>10</v>
      </c>
      <c r="L2812">
        <v>10</v>
      </c>
    </row>
    <row r="2813" spans="1:12" x14ac:dyDescent="0.25">
      <c r="A2813">
        <v>1979</v>
      </c>
      <c r="B2813" s="1" t="s">
        <v>37</v>
      </c>
      <c r="C2813" s="1" t="s">
        <v>38</v>
      </c>
      <c r="D2813">
        <v>29</v>
      </c>
      <c r="E2813" s="1" t="s">
        <v>2621</v>
      </c>
      <c r="F2813" s="1" t="s">
        <v>380</v>
      </c>
      <c r="G2813" s="1" t="s">
        <v>6371</v>
      </c>
      <c r="H2813" s="1" t="s">
        <v>6372</v>
      </c>
      <c r="I2813" s="1" t="s">
        <v>3480</v>
      </c>
      <c r="J2813">
        <v>0</v>
      </c>
      <c r="K2813">
        <v>17</v>
      </c>
      <c r="L2813">
        <v>24</v>
      </c>
    </row>
    <row r="2814" spans="1:12" x14ac:dyDescent="0.25">
      <c r="A2814">
        <v>1979</v>
      </c>
      <c r="B2814" s="1" t="s">
        <v>62</v>
      </c>
      <c r="C2814" s="1" t="s">
        <v>119</v>
      </c>
      <c r="D2814">
        <v>14</v>
      </c>
      <c r="E2814" s="1" t="s">
        <v>497</v>
      </c>
      <c r="F2814" s="1" t="s">
        <v>1572</v>
      </c>
      <c r="G2814" s="1" t="s">
        <v>6373</v>
      </c>
      <c r="H2814" s="1" t="s">
        <v>6374</v>
      </c>
      <c r="I2814" s="1" t="s">
        <v>6375</v>
      </c>
      <c r="J2814">
        <v>0</v>
      </c>
      <c r="K2814">
        <v>1</v>
      </c>
      <c r="L2814">
        <v>11</v>
      </c>
    </row>
    <row r="2815" spans="1:12" x14ac:dyDescent="0.25">
      <c r="A2815">
        <v>1979</v>
      </c>
      <c r="B2815" s="1" t="s">
        <v>62</v>
      </c>
      <c r="C2815" s="1" t="s">
        <v>119</v>
      </c>
      <c r="D2815">
        <v>18</v>
      </c>
      <c r="E2815" s="1" t="s">
        <v>20</v>
      </c>
      <c r="F2815" s="1" t="s">
        <v>327</v>
      </c>
      <c r="G2815" s="1" t="s">
        <v>6376</v>
      </c>
      <c r="H2815" s="1" t="s">
        <v>118</v>
      </c>
      <c r="I2815" s="1" t="s">
        <v>6377</v>
      </c>
      <c r="J2815">
        <v>0</v>
      </c>
      <c r="K2815">
        <v>3</v>
      </c>
      <c r="L2815">
        <v>18</v>
      </c>
    </row>
    <row r="2816" spans="1:12" x14ac:dyDescent="0.25">
      <c r="A2816">
        <v>1979</v>
      </c>
      <c r="B2816" s="1" t="s">
        <v>62</v>
      </c>
      <c r="C2816" s="1" t="s">
        <v>119</v>
      </c>
      <c r="D2816">
        <v>23</v>
      </c>
      <c r="E2816" s="1" t="s">
        <v>1424</v>
      </c>
      <c r="F2816" s="1" t="s">
        <v>3596</v>
      </c>
      <c r="G2816" s="1" t="s">
        <v>6378</v>
      </c>
      <c r="H2816" s="1" t="s">
        <v>6178</v>
      </c>
      <c r="I2816" s="1" t="s">
        <v>2610</v>
      </c>
      <c r="J2816">
        <v>0</v>
      </c>
      <c r="K2816">
        <v>57</v>
      </c>
      <c r="L2816">
        <v>57</v>
      </c>
    </row>
    <row r="2817" spans="1:12" x14ac:dyDescent="0.25">
      <c r="A2817">
        <v>1979</v>
      </c>
      <c r="B2817" s="1" t="s">
        <v>62</v>
      </c>
      <c r="C2817" s="1" t="s">
        <v>63</v>
      </c>
      <c r="D2817">
        <v>25</v>
      </c>
      <c r="E2817" s="1" t="s">
        <v>1404</v>
      </c>
      <c r="F2817" s="1" t="s">
        <v>3706</v>
      </c>
      <c r="G2817" s="1" t="s">
        <v>6379</v>
      </c>
      <c r="H2817" s="1" t="s">
        <v>6380</v>
      </c>
      <c r="I2817" s="1" t="s">
        <v>6381</v>
      </c>
      <c r="J2817">
        <v>0</v>
      </c>
      <c r="K2817">
        <v>3</v>
      </c>
      <c r="L2817">
        <v>3</v>
      </c>
    </row>
    <row r="2818" spans="1:12" x14ac:dyDescent="0.25">
      <c r="A2818">
        <v>1979</v>
      </c>
      <c r="B2818" s="1" t="s">
        <v>62</v>
      </c>
      <c r="C2818" s="1" t="s">
        <v>63</v>
      </c>
      <c r="D2818">
        <v>25</v>
      </c>
      <c r="E2818" s="1" t="s">
        <v>90</v>
      </c>
      <c r="F2818" s="1" t="s">
        <v>4130</v>
      </c>
      <c r="G2818" s="1" t="s">
        <v>5816</v>
      </c>
      <c r="H2818" s="1" t="s">
        <v>6382</v>
      </c>
      <c r="I2818" s="1" t="s">
        <v>955</v>
      </c>
      <c r="J2818">
        <v>2</v>
      </c>
      <c r="K2818">
        <v>271</v>
      </c>
      <c r="L2818">
        <v>271</v>
      </c>
    </row>
    <row r="2819" spans="1:12" x14ac:dyDescent="0.25">
      <c r="A2819">
        <v>1979</v>
      </c>
      <c r="B2819" s="1" t="s">
        <v>62</v>
      </c>
      <c r="C2819" s="1" t="s">
        <v>63</v>
      </c>
      <c r="D2819">
        <v>27</v>
      </c>
      <c r="E2819" s="1" t="s">
        <v>2213</v>
      </c>
      <c r="F2819" s="1" t="s">
        <v>3706</v>
      </c>
      <c r="G2819" s="1" t="s">
        <v>6383</v>
      </c>
      <c r="H2819" s="1" t="s">
        <v>2215</v>
      </c>
      <c r="I2819" s="1" t="s">
        <v>6384</v>
      </c>
      <c r="J2819">
        <v>0</v>
      </c>
      <c r="K2819">
        <v>12</v>
      </c>
      <c r="L2819">
        <v>12</v>
      </c>
    </row>
    <row r="2820" spans="1:12" x14ac:dyDescent="0.25">
      <c r="A2820">
        <v>1979</v>
      </c>
      <c r="B2820" s="1" t="s">
        <v>62</v>
      </c>
      <c r="C2820" s="1" t="s">
        <v>63</v>
      </c>
      <c r="D2820">
        <v>30</v>
      </c>
      <c r="E2820" s="1" t="s">
        <v>1758</v>
      </c>
      <c r="F2820" s="1" t="s">
        <v>79</v>
      </c>
      <c r="G2820" s="1" t="s">
        <v>6385</v>
      </c>
      <c r="H2820" s="1" t="s">
        <v>6386</v>
      </c>
      <c r="I2820" s="1" t="s">
        <v>5491</v>
      </c>
      <c r="J2820">
        <v>0</v>
      </c>
      <c r="K2820">
        <v>17</v>
      </c>
      <c r="L2820">
        <v>18</v>
      </c>
    </row>
    <row r="2821" spans="1:12" x14ac:dyDescent="0.25">
      <c r="A2821">
        <v>1979</v>
      </c>
      <c r="B2821" s="1" t="s">
        <v>62</v>
      </c>
      <c r="C2821" s="1" t="s">
        <v>68</v>
      </c>
      <c r="D2821">
        <v>7</v>
      </c>
      <c r="E2821" s="1" t="s">
        <v>1293</v>
      </c>
      <c r="F2821" s="1" t="s">
        <v>6387</v>
      </c>
      <c r="G2821" s="1" t="s">
        <v>6388</v>
      </c>
      <c r="H2821" s="1" t="s">
        <v>6322</v>
      </c>
      <c r="I2821" s="1" t="s">
        <v>4514</v>
      </c>
      <c r="J2821">
        <v>0</v>
      </c>
      <c r="K2821">
        <v>27</v>
      </c>
      <c r="L2821">
        <v>27</v>
      </c>
    </row>
    <row r="2822" spans="1:12" x14ac:dyDescent="0.25">
      <c r="A2822">
        <v>1979</v>
      </c>
      <c r="B2822" s="1" t="s">
        <v>62</v>
      </c>
      <c r="C2822" s="1" t="s">
        <v>68</v>
      </c>
      <c r="D2822">
        <v>17</v>
      </c>
      <c r="E2822" s="1" t="s">
        <v>614</v>
      </c>
      <c r="F2822" s="1" t="s">
        <v>3706</v>
      </c>
      <c r="G2822" s="1" t="s">
        <v>6389</v>
      </c>
      <c r="H2822" s="1" t="s">
        <v>6390</v>
      </c>
      <c r="I2822" s="1" t="s">
        <v>6391</v>
      </c>
      <c r="J2822">
        <v>0</v>
      </c>
      <c r="K2822">
        <v>1</v>
      </c>
      <c r="L2822">
        <v>10</v>
      </c>
    </row>
    <row r="2823" spans="1:12" x14ac:dyDescent="0.25">
      <c r="A2823">
        <v>1979</v>
      </c>
      <c r="B2823" s="1" t="s">
        <v>12</v>
      </c>
      <c r="C2823" s="1" t="s">
        <v>19</v>
      </c>
      <c r="D2823">
        <v>11</v>
      </c>
      <c r="E2823" s="1" t="s">
        <v>1455</v>
      </c>
      <c r="F2823" s="1" t="s">
        <v>318</v>
      </c>
      <c r="G2823" s="1" t="s">
        <v>5971</v>
      </c>
      <c r="H2823" s="1" t="s">
        <v>6392</v>
      </c>
      <c r="I2823" s="1" t="s">
        <v>2789</v>
      </c>
      <c r="J2823">
        <v>0</v>
      </c>
      <c r="K2823">
        <v>61</v>
      </c>
      <c r="L2823">
        <v>61</v>
      </c>
    </row>
    <row r="2824" spans="1:12" x14ac:dyDescent="0.25">
      <c r="A2824">
        <v>1979</v>
      </c>
      <c r="B2824" s="1" t="s">
        <v>12</v>
      </c>
      <c r="C2824" s="1" t="s">
        <v>19</v>
      </c>
      <c r="D2824">
        <v>12</v>
      </c>
      <c r="E2824" s="1" t="s">
        <v>1404</v>
      </c>
      <c r="F2824" s="1" t="s">
        <v>4543</v>
      </c>
      <c r="G2824" s="1" t="s">
        <v>6393</v>
      </c>
      <c r="H2824" s="1" t="s">
        <v>5414</v>
      </c>
      <c r="I2824" s="1" t="s">
        <v>6394</v>
      </c>
      <c r="J2824">
        <v>0</v>
      </c>
      <c r="K2824">
        <v>7</v>
      </c>
      <c r="L2824">
        <v>7</v>
      </c>
    </row>
    <row r="2825" spans="1:12" x14ac:dyDescent="0.25">
      <c r="A2825">
        <v>1979</v>
      </c>
      <c r="B2825" s="1" t="s">
        <v>12</v>
      </c>
      <c r="C2825" s="1" t="s">
        <v>19</v>
      </c>
      <c r="D2825">
        <v>12</v>
      </c>
      <c r="E2825" s="1" t="s">
        <v>6395</v>
      </c>
      <c r="F2825" s="1" t="s">
        <v>6313</v>
      </c>
      <c r="G2825" s="1" t="s">
        <v>6396</v>
      </c>
      <c r="H2825" s="1" t="s">
        <v>6397</v>
      </c>
      <c r="I2825" s="1" t="s">
        <v>6398</v>
      </c>
      <c r="J2825">
        <v>0</v>
      </c>
      <c r="K2825">
        <v>9</v>
      </c>
      <c r="L2825">
        <v>9</v>
      </c>
    </row>
    <row r="2826" spans="1:12" x14ac:dyDescent="0.25">
      <c r="A2826">
        <v>1979</v>
      </c>
      <c r="B2826" s="1" t="s">
        <v>12</v>
      </c>
      <c r="C2826" s="1" t="s">
        <v>19</v>
      </c>
      <c r="D2826">
        <v>23</v>
      </c>
      <c r="E2826" s="1" t="s">
        <v>787</v>
      </c>
      <c r="F2826" s="1" t="s">
        <v>404</v>
      </c>
      <c r="G2826" s="1" t="s">
        <v>6399</v>
      </c>
      <c r="H2826" s="1" t="s">
        <v>3668</v>
      </c>
      <c r="I2826" s="1" t="s">
        <v>4298</v>
      </c>
      <c r="J2826">
        <v>0</v>
      </c>
      <c r="K2826">
        <v>6</v>
      </c>
      <c r="L2826">
        <v>6</v>
      </c>
    </row>
    <row r="2827" spans="1:12" x14ac:dyDescent="0.25">
      <c r="A2827">
        <v>1979</v>
      </c>
      <c r="B2827" s="1" t="s">
        <v>12</v>
      </c>
      <c r="C2827" s="1" t="s">
        <v>19</v>
      </c>
      <c r="D2827">
        <v>24</v>
      </c>
      <c r="E2827" s="1" t="s">
        <v>4689</v>
      </c>
      <c r="F2827" s="1" t="s">
        <v>79</v>
      </c>
      <c r="G2827" s="1" t="s">
        <v>6400</v>
      </c>
      <c r="H2827" s="1" t="s">
        <v>6020</v>
      </c>
      <c r="I2827" s="1" t="s">
        <v>6401</v>
      </c>
      <c r="J2827">
        <v>0</v>
      </c>
      <c r="K2827">
        <v>8</v>
      </c>
      <c r="L2827">
        <v>21</v>
      </c>
    </row>
    <row r="2828" spans="1:12" x14ac:dyDescent="0.25">
      <c r="A2828">
        <v>1979</v>
      </c>
      <c r="B2828" s="1" t="s">
        <v>12</v>
      </c>
      <c r="C2828" s="1" t="s">
        <v>19</v>
      </c>
      <c r="D2828">
        <v>31</v>
      </c>
      <c r="E2828" s="1" t="s">
        <v>6402</v>
      </c>
      <c r="F2828" s="1" t="s">
        <v>5108</v>
      </c>
      <c r="G2828" s="1" t="s">
        <v>5109</v>
      </c>
      <c r="H2828" s="1" t="s">
        <v>6403</v>
      </c>
      <c r="I2828" s="1" t="s">
        <v>6404</v>
      </c>
      <c r="J2828">
        <v>0</v>
      </c>
      <c r="K2828">
        <v>17</v>
      </c>
      <c r="L2828">
        <v>47</v>
      </c>
    </row>
    <row r="2829" spans="1:12" x14ac:dyDescent="0.25">
      <c r="A2829">
        <v>1979</v>
      </c>
      <c r="B2829" s="1" t="s">
        <v>12</v>
      </c>
      <c r="C2829" s="1" t="s">
        <v>24</v>
      </c>
      <c r="D2829">
        <v>2</v>
      </c>
      <c r="E2829" s="1" t="s">
        <v>83</v>
      </c>
      <c r="F2829" s="1" t="s">
        <v>6405</v>
      </c>
      <c r="G2829" s="1" t="s">
        <v>6406</v>
      </c>
      <c r="H2829" s="1" t="s">
        <v>6407</v>
      </c>
      <c r="I2829" s="1" t="s">
        <v>3393</v>
      </c>
      <c r="J2829">
        <v>0</v>
      </c>
      <c r="K2829">
        <v>1</v>
      </c>
      <c r="L2829">
        <v>3</v>
      </c>
    </row>
    <row r="2830" spans="1:12" x14ac:dyDescent="0.25">
      <c r="A2830">
        <v>1979</v>
      </c>
      <c r="B2830" s="1" t="s">
        <v>12</v>
      </c>
      <c r="C2830" s="1" t="s">
        <v>24</v>
      </c>
      <c r="D2830">
        <v>4</v>
      </c>
      <c r="E2830" s="1" t="s">
        <v>1293</v>
      </c>
      <c r="F2830" s="1" t="s">
        <v>6408</v>
      </c>
      <c r="G2830" s="1" t="s">
        <v>6409</v>
      </c>
      <c r="H2830" s="1" t="s">
        <v>6410</v>
      </c>
      <c r="I2830" s="1" t="s">
        <v>3216</v>
      </c>
      <c r="J2830">
        <v>0</v>
      </c>
      <c r="K2830">
        <v>45</v>
      </c>
      <c r="L2830">
        <v>45</v>
      </c>
    </row>
    <row r="2831" spans="1:12" x14ac:dyDescent="0.25">
      <c r="A2831">
        <v>1979</v>
      </c>
      <c r="B2831" s="1" t="s">
        <v>12</v>
      </c>
      <c r="C2831" s="1" t="s">
        <v>24</v>
      </c>
      <c r="D2831">
        <v>11</v>
      </c>
      <c r="E2831" s="1" t="s">
        <v>529</v>
      </c>
      <c r="F2831" s="1" t="s">
        <v>990</v>
      </c>
      <c r="G2831" s="1" t="s">
        <v>6411</v>
      </c>
      <c r="H2831" s="1" t="s">
        <v>6412</v>
      </c>
      <c r="I2831" s="1" t="s">
        <v>6078</v>
      </c>
      <c r="J2831">
        <v>0</v>
      </c>
      <c r="K2831">
        <v>178</v>
      </c>
      <c r="L2831">
        <v>178</v>
      </c>
    </row>
    <row r="2832" spans="1:12" x14ac:dyDescent="0.25">
      <c r="A2832">
        <v>1979</v>
      </c>
      <c r="B2832" s="1" t="s">
        <v>12</v>
      </c>
      <c r="C2832" s="1" t="s">
        <v>24</v>
      </c>
      <c r="D2832">
        <v>29</v>
      </c>
      <c r="E2832" s="1" t="s">
        <v>529</v>
      </c>
      <c r="F2832" s="1" t="s">
        <v>990</v>
      </c>
      <c r="G2832" s="1" t="s">
        <v>4458</v>
      </c>
      <c r="H2832" s="1" t="s">
        <v>6413</v>
      </c>
      <c r="I2832" s="1" t="s">
        <v>1127</v>
      </c>
      <c r="J2832">
        <v>0</v>
      </c>
      <c r="K2832">
        <v>63</v>
      </c>
      <c r="L2832">
        <v>63</v>
      </c>
    </row>
    <row r="2833" spans="1:12" x14ac:dyDescent="0.25">
      <c r="A2833">
        <v>1979</v>
      </c>
      <c r="B2833" s="1" t="s">
        <v>12</v>
      </c>
      <c r="C2833" s="1" t="s">
        <v>13</v>
      </c>
      <c r="D2833">
        <v>3</v>
      </c>
      <c r="E2833" s="1" t="s">
        <v>529</v>
      </c>
      <c r="F2833" s="1" t="s">
        <v>1169</v>
      </c>
      <c r="G2833" s="1" t="s">
        <v>4652</v>
      </c>
      <c r="H2833" s="1" t="s">
        <v>6414</v>
      </c>
      <c r="I2833" s="1" t="s">
        <v>1127</v>
      </c>
      <c r="J2833">
        <v>0</v>
      </c>
      <c r="K2833">
        <v>40</v>
      </c>
      <c r="L2833">
        <v>44</v>
      </c>
    </row>
    <row r="2834" spans="1:12" x14ac:dyDescent="0.25">
      <c r="A2834">
        <v>1979</v>
      </c>
      <c r="B2834" s="1" t="s">
        <v>12</v>
      </c>
      <c r="C2834" s="1" t="s">
        <v>13</v>
      </c>
      <c r="D2834">
        <v>11</v>
      </c>
      <c r="E2834" s="1" t="s">
        <v>2495</v>
      </c>
      <c r="F2834" s="1" t="s">
        <v>404</v>
      </c>
      <c r="G2834" s="1" t="s">
        <v>6415</v>
      </c>
      <c r="H2834" s="1" t="s">
        <v>6416</v>
      </c>
      <c r="I2834" s="1" t="s">
        <v>5165</v>
      </c>
      <c r="J2834">
        <v>0</v>
      </c>
      <c r="K2834">
        <v>6</v>
      </c>
      <c r="L2834">
        <v>6</v>
      </c>
    </row>
    <row r="2835" spans="1:12" x14ac:dyDescent="0.25">
      <c r="A2835">
        <v>1979</v>
      </c>
      <c r="B2835" s="1" t="s">
        <v>12</v>
      </c>
      <c r="C2835" s="1" t="s">
        <v>13</v>
      </c>
      <c r="D2835">
        <v>14</v>
      </c>
      <c r="E2835" s="1" t="s">
        <v>339</v>
      </c>
      <c r="F2835" s="1" t="s">
        <v>358</v>
      </c>
      <c r="G2835" s="1" t="s">
        <v>6417</v>
      </c>
      <c r="H2835" s="1" t="s">
        <v>4914</v>
      </c>
      <c r="I2835" s="1" t="s">
        <v>6418</v>
      </c>
      <c r="J2835">
        <v>0</v>
      </c>
      <c r="K2835">
        <v>12</v>
      </c>
      <c r="L2835">
        <v>12</v>
      </c>
    </row>
    <row r="2836" spans="1:12" x14ac:dyDescent="0.25">
      <c r="A2836">
        <v>1979</v>
      </c>
      <c r="B2836" s="1" t="s">
        <v>12</v>
      </c>
      <c r="C2836" s="1" t="s">
        <v>13</v>
      </c>
      <c r="D2836">
        <v>18</v>
      </c>
      <c r="E2836" s="1" t="s">
        <v>720</v>
      </c>
      <c r="F2836" s="1" t="s">
        <v>6313</v>
      </c>
      <c r="G2836" s="1" t="s">
        <v>6419</v>
      </c>
      <c r="H2836" s="1" t="s">
        <v>6420</v>
      </c>
      <c r="I2836" s="1" t="s">
        <v>6421</v>
      </c>
      <c r="J2836">
        <v>0</v>
      </c>
      <c r="K2836">
        <v>4</v>
      </c>
      <c r="L2836">
        <v>9</v>
      </c>
    </row>
    <row r="2837" spans="1:12" x14ac:dyDescent="0.25">
      <c r="A2837">
        <v>1979</v>
      </c>
      <c r="B2837" s="1" t="s">
        <v>12</v>
      </c>
      <c r="C2837" s="1" t="s">
        <v>13</v>
      </c>
      <c r="D2837">
        <v>19</v>
      </c>
      <c r="E2837" s="1" t="s">
        <v>497</v>
      </c>
      <c r="F2837" s="1" t="s">
        <v>404</v>
      </c>
      <c r="G2837" s="1" t="s">
        <v>6422</v>
      </c>
      <c r="H2837" s="1" t="s">
        <v>6423</v>
      </c>
      <c r="I2837" s="1" t="s">
        <v>1699</v>
      </c>
      <c r="J2837">
        <v>0</v>
      </c>
      <c r="K2837">
        <v>5</v>
      </c>
      <c r="L2837">
        <v>5</v>
      </c>
    </row>
    <row r="2838" spans="1:12" x14ac:dyDescent="0.25">
      <c r="A2838">
        <v>1979</v>
      </c>
      <c r="B2838" s="1" t="s">
        <v>12</v>
      </c>
      <c r="C2838" s="1" t="s">
        <v>13</v>
      </c>
      <c r="D2838">
        <v>30</v>
      </c>
      <c r="E2838" s="1" t="s">
        <v>25</v>
      </c>
      <c r="F2838" s="1" t="s">
        <v>3706</v>
      </c>
      <c r="G2838" s="1" t="s">
        <v>6424</v>
      </c>
      <c r="H2838" s="1" t="s">
        <v>6425</v>
      </c>
      <c r="I2838" s="1" t="s">
        <v>6426</v>
      </c>
      <c r="J2838">
        <v>0</v>
      </c>
      <c r="K2838">
        <v>2</v>
      </c>
      <c r="L2838">
        <v>16</v>
      </c>
    </row>
    <row r="2839" spans="1:12" x14ac:dyDescent="0.25">
      <c r="A2839">
        <v>1979</v>
      </c>
      <c r="B2839" s="1" t="s">
        <v>30</v>
      </c>
      <c r="C2839" s="1" t="s">
        <v>31</v>
      </c>
      <c r="D2839">
        <v>7</v>
      </c>
      <c r="E2839" s="1" t="s">
        <v>486</v>
      </c>
      <c r="F2839" s="1" t="s">
        <v>4130</v>
      </c>
      <c r="G2839" s="1" t="s">
        <v>4131</v>
      </c>
      <c r="H2839" s="1" t="s">
        <v>3965</v>
      </c>
      <c r="I2839" s="1" t="s">
        <v>925</v>
      </c>
      <c r="J2839">
        <v>0</v>
      </c>
      <c r="K2839">
        <v>14</v>
      </c>
      <c r="L2839">
        <v>156</v>
      </c>
    </row>
    <row r="2840" spans="1:12" x14ac:dyDescent="0.25">
      <c r="A2840">
        <v>1979</v>
      </c>
      <c r="B2840" s="1" t="s">
        <v>30</v>
      </c>
      <c r="C2840" s="1" t="s">
        <v>31</v>
      </c>
      <c r="D2840">
        <v>8</v>
      </c>
      <c r="E2840" s="1" t="s">
        <v>1692</v>
      </c>
      <c r="F2840" s="1" t="s">
        <v>4392</v>
      </c>
      <c r="G2840" s="1" t="s">
        <v>6427</v>
      </c>
      <c r="H2840" s="1" t="s">
        <v>6428</v>
      </c>
      <c r="I2840" s="1" t="s">
        <v>6429</v>
      </c>
      <c r="J2840">
        <v>0</v>
      </c>
      <c r="K2840">
        <v>8</v>
      </c>
      <c r="L2840">
        <v>8</v>
      </c>
    </row>
    <row r="2841" spans="1:12" x14ac:dyDescent="0.25">
      <c r="A2841">
        <v>1979</v>
      </c>
      <c r="B2841" s="1" t="s">
        <v>30</v>
      </c>
      <c r="C2841" s="1" t="s">
        <v>31</v>
      </c>
      <c r="D2841">
        <v>27</v>
      </c>
      <c r="E2841" s="1" t="s">
        <v>529</v>
      </c>
      <c r="F2841" s="1" t="s">
        <v>1169</v>
      </c>
      <c r="G2841" s="1" t="s">
        <v>6430</v>
      </c>
      <c r="H2841" s="1" t="s">
        <v>6431</v>
      </c>
      <c r="I2841" s="1" t="s">
        <v>1127</v>
      </c>
      <c r="J2841">
        <v>0</v>
      </c>
      <c r="K2841">
        <v>3</v>
      </c>
      <c r="L2841">
        <v>12</v>
      </c>
    </row>
    <row r="2842" spans="1:12" x14ac:dyDescent="0.25">
      <c r="A2842">
        <v>1979</v>
      </c>
      <c r="B2842" s="1" t="s">
        <v>30</v>
      </c>
      <c r="C2842" s="1" t="s">
        <v>31</v>
      </c>
      <c r="D2842">
        <v>31</v>
      </c>
      <c r="E2842" s="1" t="s">
        <v>503</v>
      </c>
      <c r="F2842" s="1" t="s">
        <v>4130</v>
      </c>
      <c r="G2842" s="1" t="s">
        <v>5816</v>
      </c>
      <c r="H2842" s="1" t="s">
        <v>1389</v>
      </c>
      <c r="I2842" s="1" t="s">
        <v>1637</v>
      </c>
      <c r="J2842">
        <v>1</v>
      </c>
      <c r="K2842">
        <v>72</v>
      </c>
      <c r="L2842">
        <v>88</v>
      </c>
    </row>
    <row r="2843" spans="1:12" x14ac:dyDescent="0.25">
      <c r="A2843">
        <v>1979</v>
      </c>
      <c r="B2843" s="1" t="s">
        <v>30</v>
      </c>
      <c r="C2843" s="1" t="s">
        <v>54</v>
      </c>
      <c r="D2843">
        <v>15</v>
      </c>
      <c r="E2843" s="1" t="s">
        <v>90</v>
      </c>
      <c r="F2843" s="1" t="s">
        <v>404</v>
      </c>
      <c r="G2843" s="1" t="s">
        <v>4699</v>
      </c>
      <c r="H2843" s="1" t="s">
        <v>6432</v>
      </c>
      <c r="I2843" s="1" t="s">
        <v>955</v>
      </c>
      <c r="J2843">
        <v>0</v>
      </c>
      <c r="K2843">
        <v>0</v>
      </c>
      <c r="L2843">
        <v>78</v>
      </c>
    </row>
    <row r="2844" spans="1:12" x14ac:dyDescent="0.25">
      <c r="A2844">
        <v>1979</v>
      </c>
      <c r="B2844" s="1" t="s">
        <v>30</v>
      </c>
      <c r="C2844" s="1" t="s">
        <v>54</v>
      </c>
      <c r="D2844">
        <v>16</v>
      </c>
      <c r="E2844" s="1" t="s">
        <v>529</v>
      </c>
      <c r="F2844" s="1" t="s">
        <v>5701</v>
      </c>
      <c r="G2844" s="1" t="s">
        <v>5702</v>
      </c>
      <c r="H2844" s="1" t="s">
        <v>6433</v>
      </c>
      <c r="I2844" s="1" t="s">
        <v>1127</v>
      </c>
      <c r="J2844">
        <v>0</v>
      </c>
      <c r="K2844">
        <v>3</v>
      </c>
      <c r="L2844">
        <v>5</v>
      </c>
    </row>
    <row r="2845" spans="1:12" x14ac:dyDescent="0.25">
      <c r="A2845">
        <v>1979</v>
      </c>
      <c r="B2845" s="1" t="s">
        <v>30</v>
      </c>
      <c r="C2845" s="1" t="s">
        <v>54</v>
      </c>
      <c r="D2845">
        <v>18</v>
      </c>
      <c r="E2845" s="1" t="s">
        <v>732</v>
      </c>
      <c r="F2845" s="1" t="s">
        <v>534</v>
      </c>
      <c r="G2845" s="1" t="s">
        <v>6434</v>
      </c>
      <c r="H2845" s="1" t="s">
        <v>6435</v>
      </c>
      <c r="I2845" s="1" t="s">
        <v>781</v>
      </c>
      <c r="J2845">
        <v>0</v>
      </c>
      <c r="K2845">
        <v>3</v>
      </c>
      <c r="L2845">
        <v>3</v>
      </c>
    </row>
    <row r="2846" spans="1:12" x14ac:dyDescent="0.25">
      <c r="A2846">
        <v>1979</v>
      </c>
      <c r="B2846" s="1" t="s">
        <v>30</v>
      </c>
      <c r="C2846" s="1" t="s">
        <v>54</v>
      </c>
      <c r="D2846">
        <v>26</v>
      </c>
      <c r="E2846" s="1" t="s">
        <v>6436</v>
      </c>
      <c r="F2846" s="1" t="s">
        <v>404</v>
      </c>
      <c r="G2846" s="1" t="s">
        <v>4141</v>
      </c>
      <c r="H2846" s="1" t="s">
        <v>6437</v>
      </c>
      <c r="I2846" s="1" t="s">
        <v>6438</v>
      </c>
      <c r="J2846">
        <v>0</v>
      </c>
      <c r="K2846">
        <v>156</v>
      </c>
      <c r="L2846">
        <v>156</v>
      </c>
    </row>
    <row r="2847" spans="1:12" x14ac:dyDescent="0.25">
      <c r="A2847">
        <v>1979</v>
      </c>
      <c r="B2847" s="1" t="s">
        <v>30</v>
      </c>
      <c r="C2847" s="1" t="s">
        <v>54</v>
      </c>
      <c r="D2847">
        <v>28</v>
      </c>
      <c r="E2847" s="1" t="s">
        <v>6439</v>
      </c>
      <c r="F2847" s="1" t="s">
        <v>4130</v>
      </c>
      <c r="G2847" s="1" t="s">
        <v>5816</v>
      </c>
      <c r="H2847" s="1" t="s">
        <v>6440</v>
      </c>
      <c r="I2847" s="1" t="s">
        <v>6441</v>
      </c>
      <c r="J2847">
        <v>0</v>
      </c>
      <c r="K2847">
        <v>257</v>
      </c>
      <c r="L2847">
        <v>257</v>
      </c>
    </row>
    <row r="2848" spans="1:12" x14ac:dyDescent="0.25">
      <c r="A2848">
        <v>1979</v>
      </c>
      <c r="B2848" s="1" t="s">
        <v>30</v>
      </c>
      <c r="C2848" s="1" t="s">
        <v>54</v>
      </c>
      <c r="D2848">
        <v>30</v>
      </c>
      <c r="E2848" s="1" t="s">
        <v>266</v>
      </c>
      <c r="F2848" s="1" t="s">
        <v>1572</v>
      </c>
      <c r="G2848" s="1" t="s">
        <v>6442</v>
      </c>
      <c r="H2848" s="1" t="s">
        <v>6443</v>
      </c>
      <c r="I2848" s="1" t="s">
        <v>6444</v>
      </c>
      <c r="J2848">
        <v>0</v>
      </c>
      <c r="K2848">
        <v>9</v>
      </c>
      <c r="L2848">
        <v>9</v>
      </c>
    </row>
    <row r="2849" spans="1:12" x14ac:dyDescent="0.25">
      <c r="A2849">
        <v>1979</v>
      </c>
      <c r="B2849" s="1" t="s">
        <v>30</v>
      </c>
      <c r="C2849" s="1" t="s">
        <v>78</v>
      </c>
      <c r="D2849">
        <v>9</v>
      </c>
      <c r="E2849" s="1" t="s">
        <v>529</v>
      </c>
      <c r="F2849" s="1" t="s">
        <v>1169</v>
      </c>
      <c r="G2849" s="1" t="s">
        <v>6445</v>
      </c>
      <c r="H2849" s="1" t="s">
        <v>6446</v>
      </c>
      <c r="I2849" s="1" t="s">
        <v>1127</v>
      </c>
      <c r="J2849">
        <v>0</v>
      </c>
      <c r="K2849">
        <v>7</v>
      </c>
      <c r="L2849">
        <v>7</v>
      </c>
    </row>
    <row r="2850" spans="1:12" x14ac:dyDescent="0.25">
      <c r="A2850">
        <v>1979</v>
      </c>
      <c r="B2850" s="1" t="s">
        <v>30</v>
      </c>
      <c r="C2850" s="1" t="s">
        <v>78</v>
      </c>
      <c r="D2850">
        <v>12</v>
      </c>
      <c r="E2850" s="1" t="s">
        <v>804</v>
      </c>
      <c r="F2850" s="1" t="s">
        <v>1652</v>
      </c>
      <c r="G2850" s="1" t="s">
        <v>6447</v>
      </c>
      <c r="H2850" s="1" t="s">
        <v>6448</v>
      </c>
      <c r="I2850" s="1" t="s">
        <v>6449</v>
      </c>
      <c r="J2850">
        <v>0</v>
      </c>
      <c r="K2850">
        <v>10</v>
      </c>
      <c r="L2850">
        <v>11</v>
      </c>
    </row>
    <row r="2851" spans="1:12" x14ac:dyDescent="0.25">
      <c r="A2851">
        <v>1979</v>
      </c>
      <c r="B2851" s="1" t="s">
        <v>30</v>
      </c>
      <c r="C2851" s="1" t="s">
        <v>78</v>
      </c>
      <c r="D2851">
        <v>18</v>
      </c>
      <c r="E2851" s="1" t="s">
        <v>266</v>
      </c>
      <c r="F2851" s="1" t="s">
        <v>358</v>
      </c>
      <c r="G2851" s="1" t="s">
        <v>2160</v>
      </c>
      <c r="H2851" s="1" t="s">
        <v>6450</v>
      </c>
      <c r="I2851" s="1" t="s">
        <v>4882</v>
      </c>
      <c r="J2851">
        <v>0</v>
      </c>
      <c r="K2851">
        <v>21</v>
      </c>
      <c r="L2851">
        <v>21</v>
      </c>
    </row>
    <row r="2852" spans="1:12" x14ac:dyDescent="0.25">
      <c r="A2852">
        <v>1979</v>
      </c>
      <c r="B2852" s="1" t="s">
        <v>30</v>
      </c>
      <c r="C2852" s="1" t="s">
        <v>78</v>
      </c>
      <c r="D2852">
        <v>22</v>
      </c>
      <c r="E2852" s="1" t="s">
        <v>906</v>
      </c>
      <c r="F2852" s="1" t="s">
        <v>3706</v>
      </c>
      <c r="G2852" s="1" t="s">
        <v>6451</v>
      </c>
      <c r="H2852" s="1" t="s">
        <v>6452</v>
      </c>
      <c r="I2852" s="1" t="s">
        <v>5440</v>
      </c>
      <c r="J2852">
        <v>0</v>
      </c>
      <c r="K2852">
        <v>29</v>
      </c>
      <c r="L2852">
        <v>29</v>
      </c>
    </row>
    <row r="2853" spans="1:12" x14ac:dyDescent="0.25">
      <c r="A2853">
        <v>1979</v>
      </c>
      <c r="B2853" s="1" t="s">
        <v>30</v>
      </c>
      <c r="C2853" s="1" t="s">
        <v>78</v>
      </c>
      <c r="D2853">
        <v>23</v>
      </c>
      <c r="E2853" s="1" t="s">
        <v>1233</v>
      </c>
      <c r="F2853" s="1" t="s">
        <v>6044</v>
      </c>
      <c r="G2853" s="1" t="s">
        <v>6453</v>
      </c>
      <c r="H2853" s="1" t="s">
        <v>6454</v>
      </c>
      <c r="I2853" s="1" t="s">
        <v>6455</v>
      </c>
      <c r="J2853">
        <v>0</v>
      </c>
      <c r="K2853">
        <v>16</v>
      </c>
      <c r="L2853">
        <v>16</v>
      </c>
    </row>
    <row r="2854" spans="1:12" x14ac:dyDescent="0.25">
      <c r="A2854">
        <v>1979</v>
      </c>
      <c r="B2854" s="1" t="s">
        <v>30</v>
      </c>
      <c r="C2854" s="1" t="s">
        <v>78</v>
      </c>
      <c r="D2854">
        <v>23</v>
      </c>
      <c r="E2854" s="1" t="s">
        <v>2688</v>
      </c>
      <c r="F2854" s="1" t="s">
        <v>318</v>
      </c>
      <c r="G2854" s="1" t="s">
        <v>5800</v>
      </c>
      <c r="H2854" s="1" t="s">
        <v>2690</v>
      </c>
      <c r="I2854" s="1" t="s">
        <v>4197</v>
      </c>
      <c r="J2854">
        <v>0</v>
      </c>
      <c r="K2854">
        <v>41</v>
      </c>
      <c r="L2854">
        <v>45</v>
      </c>
    </row>
    <row r="2855" spans="1:12" x14ac:dyDescent="0.25">
      <c r="A2855">
        <v>1980</v>
      </c>
      <c r="B2855" s="1" t="s">
        <v>37</v>
      </c>
      <c r="C2855" s="1" t="s">
        <v>199</v>
      </c>
      <c r="D2855">
        <v>14</v>
      </c>
      <c r="E2855" s="1" t="s">
        <v>1404</v>
      </c>
      <c r="F2855" s="1" t="s">
        <v>4543</v>
      </c>
      <c r="G2855" s="1" t="s">
        <v>6456</v>
      </c>
      <c r="H2855" s="1" t="s">
        <v>6457</v>
      </c>
      <c r="I2855" s="1" t="s">
        <v>6458</v>
      </c>
      <c r="J2855">
        <v>0</v>
      </c>
      <c r="K2855">
        <v>7</v>
      </c>
      <c r="L2855">
        <v>9</v>
      </c>
    </row>
    <row r="2856" spans="1:12" x14ac:dyDescent="0.25">
      <c r="A2856">
        <v>1980</v>
      </c>
      <c r="B2856" s="1" t="s">
        <v>37</v>
      </c>
      <c r="C2856" s="1" t="s">
        <v>199</v>
      </c>
      <c r="D2856">
        <v>21</v>
      </c>
      <c r="E2856" s="1" t="s">
        <v>538</v>
      </c>
      <c r="F2856" s="1" t="s">
        <v>404</v>
      </c>
      <c r="G2856" s="1" t="s">
        <v>4699</v>
      </c>
      <c r="H2856" s="1" t="s">
        <v>6459</v>
      </c>
      <c r="I2856" s="1" t="s">
        <v>6460</v>
      </c>
      <c r="J2856">
        <v>0</v>
      </c>
      <c r="K2856">
        <v>128</v>
      </c>
      <c r="L2856">
        <v>128</v>
      </c>
    </row>
    <row r="2857" spans="1:12" x14ac:dyDescent="0.25">
      <c r="A2857">
        <v>1980</v>
      </c>
      <c r="B2857" s="1" t="s">
        <v>37</v>
      </c>
      <c r="C2857" s="1" t="s">
        <v>199</v>
      </c>
      <c r="D2857">
        <v>24</v>
      </c>
      <c r="E2857" s="1" t="s">
        <v>692</v>
      </c>
      <c r="F2857" s="1" t="s">
        <v>380</v>
      </c>
      <c r="G2857" s="1" t="s">
        <v>6461</v>
      </c>
      <c r="H2857" s="1" t="s">
        <v>6462</v>
      </c>
      <c r="I2857" s="1" t="s">
        <v>4274</v>
      </c>
      <c r="J2857">
        <v>0</v>
      </c>
      <c r="K2857">
        <v>43</v>
      </c>
      <c r="L2857">
        <v>44</v>
      </c>
    </row>
    <row r="2858" spans="1:12" x14ac:dyDescent="0.25">
      <c r="A2858">
        <v>1980</v>
      </c>
      <c r="B2858" s="1" t="s">
        <v>37</v>
      </c>
      <c r="C2858" s="1" t="s">
        <v>164</v>
      </c>
      <c r="D2858">
        <v>3</v>
      </c>
      <c r="E2858" s="1" t="s">
        <v>507</v>
      </c>
      <c r="F2858" s="1" t="s">
        <v>5701</v>
      </c>
      <c r="G2858" s="1" t="s">
        <v>6463</v>
      </c>
      <c r="H2858" s="1" t="s">
        <v>6464</v>
      </c>
      <c r="I2858" s="1" t="s">
        <v>6465</v>
      </c>
      <c r="J2858">
        <v>0</v>
      </c>
      <c r="K2858">
        <v>1</v>
      </c>
      <c r="L2858">
        <v>37</v>
      </c>
    </row>
    <row r="2859" spans="1:12" x14ac:dyDescent="0.25">
      <c r="A2859">
        <v>1980</v>
      </c>
      <c r="B2859" s="1" t="s">
        <v>37</v>
      </c>
      <c r="C2859" s="1" t="s">
        <v>164</v>
      </c>
      <c r="D2859">
        <v>21</v>
      </c>
      <c r="E2859" s="1" t="s">
        <v>4860</v>
      </c>
      <c r="F2859" s="1" t="s">
        <v>327</v>
      </c>
      <c r="G2859" s="1" t="s">
        <v>6466</v>
      </c>
      <c r="H2859" s="1" t="s">
        <v>6467</v>
      </c>
      <c r="I2859" s="1" t="s">
        <v>6468</v>
      </c>
      <c r="J2859">
        <v>0</v>
      </c>
      <c r="K2859">
        <v>6</v>
      </c>
      <c r="L2859">
        <v>7</v>
      </c>
    </row>
    <row r="2860" spans="1:12" x14ac:dyDescent="0.25">
      <c r="A2860">
        <v>1980</v>
      </c>
      <c r="B2860" s="1" t="s">
        <v>37</v>
      </c>
      <c r="C2860" s="1" t="s">
        <v>164</v>
      </c>
      <c r="D2860">
        <v>21</v>
      </c>
      <c r="E2860" s="1" t="s">
        <v>4217</v>
      </c>
      <c r="F2860" s="1" t="s">
        <v>6469</v>
      </c>
      <c r="G2860" s="1" t="s">
        <v>6470</v>
      </c>
      <c r="H2860" s="1" t="s">
        <v>4219</v>
      </c>
      <c r="I2860" s="1" t="s">
        <v>6471</v>
      </c>
      <c r="J2860">
        <v>0</v>
      </c>
      <c r="K2860">
        <v>13</v>
      </c>
      <c r="L2860">
        <v>13</v>
      </c>
    </row>
    <row r="2861" spans="1:12" x14ac:dyDescent="0.25">
      <c r="A2861">
        <v>1980</v>
      </c>
      <c r="B2861" s="1" t="s">
        <v>37</v>
      </c>
      <c r="C2861" s="1" t="s">
        <v>164</v>
      </c>
      <c r="D2861">
        <v>22</v>
      </c>
      <c r="E2861" s="1" t="s">
        <v>1293</v>
      </c>
      <c r="F2861" s="1" t="s">
        <v>380</v>
      </c>
      <c r="G2861" s="1" t="s">
        <v>6472</v>
      </c>
      <c r="H2861" s="1" t="s">
        <v>6473</v>
      </c>
      <c r="I2861" s="1" t="s">
        <v>4514</v>
      </c>
      <c r="J2861">
        <v>1</v>
      </c>
      <c r="K2861">
        <v>46</v>
      </c>
      <c r="L2861">
        <v>47</v>
      </c>
    </row>
    <row r="2862" spans="1:12" x14ac:dyDescent="0.25">
      <c r="A2862">
        <v>1980</v>
      </c>
      <c r="B2862" s="1" t="s">
        <v>37</v>
      </c>
      <c r="C2862" s="1" t="s">
        <v>164</v>
      </c>
      <c r="D2862">
        <v>27</v>
      </c>
      <c r="E2862" s="1" t="s">
        <v>1947</v>
      </c>
      <c r="F2862" s="1" t="s">
        <v>404</v>
      </c>
      <c r="G2862" s="1" t="s">
        <v>4141</v>
      </c>
      <c r="H2862" s="1" t="s">
        <v>3774</v>
      </c>
      <c r="I2862" s="1" t="s">
        <v>5165</v>
      </c>
      <c r="J2862">
        <v>0</v>
      </c>
      <c r="K2862">
        <v>2</v>
      </c>
      <c r="L2862">
        <v>135</v>
      </c>
    </row>
    <row r="2863" spans="1:12" x14ac:dyDescent="0.25">
      <c r="A2863">
        <v>1980</v>
      </c>
      <c r="B2863" s="1" t="s">
        <v>37</v>
      </c>
      <c r="C2863" s="1" t="s">
        <v>38</v>
      </c>
      <c r="D2863">
        <v>14</v>
      </c>
      <c r="E2863" s="1" t="s">
        <v>1066</v>
      </c>
      <c r="F2863" s="1" t="s">
        <v>2322</v>
      </c>
      <c r="G2863" s="1" t="s">
        <v>6474</v>
      </c>
      <c r="H2863" s="1" t="s">
        <v>6475</v>
      </c>
      <c r="I2863" s="1" t="s">
        <v>1247</v>
      </c>
      <c r="J2863">
        <v>0</v>
      </c>
      <c r="K2863">
        <v>87</v>
      </c>
      <c r="L2863">
        <v>87</v>
      </c>
    </row>
    <row r="2864" spans="1:12" x14ac:dyDescent="0.25">
      <c r="A2864">
        <v>1980</v>
      </c>
      <c r="B2864" s="1" t="s">
        <v>37</v>
      </c>
      <c r="C2864" s="1" t="s">
        <v>38</v>
      </c>
      <c r="D2864">
        <v>14</v>
      </c>
      <c r="E2864" s="1" t="s">
        <v>2688</v>
      </c>
      <c r="F2864" s="1" t="s">
        <v>534</v>
      </c>
      <c r="G2864" s="1" t="s">
        <v>6476</v>
      </c>
      <c r="H2864" s="1" t="s">
        <v>6477</v>
      </c>
      <c r="I2864" s="1" t="s">
        <v>1699</v>
      </c>
      <c r="J2864">
        <v>0</v>
      </c>
      <c r="K2864">
        <v>18</v>
      </c>
      <c r="L2864">
        <v>18</v>
      </c>
    </row>
    <row r="2865" spans="1:12" x14ac:dyDescent="0.25">
      <c r="A2865">
        <v>1980</v>
      </c>
      <c r="B2865" s="1" t="s">
        <v>37</v>
      </c>
      <c r="C2865" s="1" t="s">
        <v>38</v>
      </c>
      <c r="D2865">
        <v>21</v>
      </c>
      <c r="E2865" s="1" t="s">
        <v>415</v>
      </c>
      <c r="F2865" s="1" t="s">
        <v>327</v>
      </c>
      <c r="G2865" s="1" t="s">
        <v>6478</v>
      </c>
      <c r="H2865" s="1" t="s">
        <v>6479</v>
      </c>
      <c r="I2865" s="1" t="s">
        <v>6480</v>
      </c>
      <c r="J2865">
        <v>0</v>
      </c>
      <c r="K2865">
        <v>14</v>
      </c>
      <c r="L2865">
        <v>14</v>
      </c>
    </row>
    <row r="2866" spans="1:12" x14ac:dyDescent="0.25">
      <c r="A2866">
        <v>1980</v>
      </c>
      <c r="B2866" s="1" t="s">
        <v>37</v>
      </c>
      <c r="C2866" s="1" t="s">
        <v>38</v>
      </c>
      <c r="D2866">
        <v>21</v>
      </c>
      <c r="E2866" s="1" t="s">
        <v>465</v>
      </c>
      <c r="F2866" s="1" t="s">
        <v>4392</v>
      </c>
      <c r="G2866" s="1" t="s">
        <v>6481</v>
      </c>
      <c r="H2866" s="1" t="s">
        <v>5922</v>
      </c>
      <c r="I2866" s="1" t="s">
        <v>6482</v>
      </c>
      <c r="J2866">
        <v>0</v>
      </c>
      <c r="K2866">
        <v>7</v>
      </c>
      <c r="L2866">
        <v>10</v>
      </c>
    </row>
    <row r="2867" spans="1:12" x14ac:dyDescent="0.25">
      <c r="A2867">
        <v>1980</v>
      </c>
      <c r="B2867" s="1" t="s">
        <v>62</v>
      </c>
      <c r="C2867" s="1" t="s">
        <v>119</v>
      </c>
      <c r="D2867">
        <v>12</v>
      </c>
      <c r="E2867" s="1" t="s">
        <v>415</v>
      </c>
      <c r="F2867" s="1" t="s">
        <v>404</v>
      </c>
      <c r="G2867" s="1" t="s">
        <v>4699</v>
      </c>
      <c r="H2867" s="1" t="s">
        <v>417</v>
      </c>
      <c r="I2867" s="1" t="s">
        <v>6013</v>
      </c>
      <c r="J2867">
        <v>0</v>
      </c>
      <c r="K2867">
        <v>55</v>
      </c>
      <c r="L2867">
        <v>58</v>
      </c>
    </row>
    <row r="2868" spans="1:12" x14ac:dyDescent="0.25">
      <c r="A2868">
        <v>1980</v>
      </c>
      <c r="B2868" s="1" t="s">
        <v>62</v>
      </c>
      <c r="C2868" s="1" t="s">
        <v>119</v>
      </c>
      <c r="D2868">
        <v>14</v>
      </c>
      <c r="E2868" s="1" t="s">
        <v>529</v>
      </c>
      <c r="F2868" s="1" t="s">
        <v>1169</v>
      </c>
      <c r="G2868" s="1" t="s">
        <v>5022</v>
      </c>
      <c r="H2868" s="1" t="s">
        <v>2324</v>
      </c>
      <c r="I2868" s="1" t="s">
        <v>1127</v>
      </c>
      <c r="J2868">
        <v>0</v>
      </c>
      <c r="K2868">
        <v>2</v>
      </c>
      <c r="L2868">
        <v>53</v>
      </c>
    </row>
    <row r="2869" spans="1:12" x14ac:dyDescent="0.25">
      <c r="A2869">
        <v>1980</v>
      </c>
      <c r="B2869" s="1" t="s">
        <v>62</v>
      </c>
      <c r="C2869" s="1" t="s">
        <v>119</v>
      </c>
      <c r="D2869">
        <v>24</v>
      </c>
      <c r="E2869" s="1" t="s">
        <v>541</v>
      </c>
      <c r="F2869" s="1" t="s">
        <v>534</v>
      </c>
      <c r="G2869" s="1" t="s">
        <v>6483</v>
      </c>
      <c r="H2869" s="1" t="s">
        <v>6484</v>
      </c>
      <c r="I2869" s="1" t="s">
        <v>1699</v>
      </c>
      <c r="J2869">
        <v>0</v>
      </c>
      <c r="K2869">
        <v>5</v>
      </c>
      <c r="L2869">
        <v>7</v>
      </c>
    </row>
    <row r="2870" spans="1:12" x14ac:dyDescent="0.25">
      <c r="A2870">
        <v>1980</v>
      </c>
      <c r="B2870" s="1" t="s">
        <v>62</v>
      </c>
      <c r="C2870" s="1" t="s">
        <v>119</v>
      </c>
      <c r="D2870">
        <v>25</v>
      </c>
      <c r="E2870" s="1" t="s">
        <v>4669</v>
      </c>
      <c r="F2870" s="1" t="s">
        <v>404</v>
      </c>
      <c r="G2870" s="1" t="s">
        <v>4699</v>
      </c>
      <c r="H2870" s="1" t="s">
        <v>4671</v>
      </c>
      <c r="I2870" s="1" t="s">
        <v>6485</v>
      </c>
      <c r="J2870">
        <v>0</v>
      </c>
      <c r="K2870">
        <v>146</v>
      </c>
      <c r="L2870">
        <v>146</v>
      </c>
    </row>
    <row r="2871" spans="1:12" x14ac:dyDescent="0.25">
      <c r="A2871">
        <v>1980</v>
      </c>
      <c r="B2871" s="1" t="s">
        <v>62</v>
      </c>
      <c r="C2871" s="1" t="s">
        <v>119</v>
      </c>
      <c r="D2871">
        <v>27</v>
      </c>
      <c r="E2871" s="1" t="s">
        <v>742</v>
      </c>
      <c r="F2871" s="1" t="s">
        <v>5108</v>
      </c>
      <c r="G2871" s="1" t="s">
        <v>5109</v>
      </c>
      <c r="H2871" s="1" t="s">
        <v>6486</v>
      </c>
      <c r="I2871" s="1" t="s">
        <v>5020</v>
      </c>
      <c r="J2871">
        <v>0</v>
      </c>
      <c r="K2871">
        <v>44</v>
      </c>
      <c r="L2871">
        <v>53</v>
      </c>
    </row>
    <row r="2872" spans="1:12" x14ac:dyDescent="0.25">
      <c r="A2872">
        <v>1980</v>
      </c>
      <c r="B2872" s="1" t="s">
        <v>62</v>
      </c>
      <c r="C2872" s="1" t="s">
        <v>68</v>
      </c>
      <c r="D2872">
        <v>2</v>
      </c>
      <c r="E2872" s="1" t="s">
        <v>804</v>
      </c>
      <c r="F2872" s="1" t="s">
        <v>380</v>
      </c>
      <c r="G2872" s="1" t="s">
        <v>6487</v>
      </c>
      <c r="H2872" s="1" t="s">
        <v>6488</v>
      </c>
      <c r="I2872" s="1" t="s">
        <v>1078</v>
      </c>
      <c r="J2872">
        <v>0</v>
      </c>
      <c r="K2872">
        <v>13</v>
      </c>
      <c r="L2872">
        <v>13</v>
      </c>
    </row>
    <row r="2873" spans="1:12" x14ac:dyDescent="0.25">
      <c r="A2873">
        <v>1980</v>
      </c>
      <c r="B2873" s="1" t="s">
        <v>62</v>
      </c>
      <c r="C2873" s="1" t="s">
        <v>68</v>
      </c>
      <c r="D2873">
        <v>8</v>
      </c>
      <c r="E2873" s="1" t="s">
        <v>2729</v>
      </c>
      <c r="F2873" s="1" t="s">
        <v>5701</v>
      </c>
      <c r="G2873" s="1" t="s">
        <v>6489</v>
      </c>
      <c r="H2873" s="1" t="s">
        <v>6490</v>
      </c>
      <c r="I2873" s="1" t="s">
        <v>6491</v>
      </c>
      <c r="J2873">
        <v>0</v>
      </c>
      <c r="K2873">
        <v>29</v>
      </c>
      <c r="L2873">
        <v>29</v>
      </c>
    </row>
    <row r="2874" spans="1:12" x14ac:dyDescent="0.25">
      <c r="A2874">
        <v>1980</v>
      </c>
      <c r="B2874" s="1" t="s">
        <v>62</v>
      </c>
      <c r="C2874" s="1" t="s">
        <v>68</v>
      </c>
      <c r="D2874">
        <v>12</v>
      </c>
      <c r="E2874" s="1" t="s">
        <v>403</v>
      </c>
      <c r="F2874" s="1" t="s">
        <v>6492</v>
      </c>
      <c r="G2874" s="1" t="s">
        <v>6493</v>
      </c>
      <c r="H2874" s="1" t="s">
        <v>6494</v>
      </c>
      <c r="I2874" s="1" t="s">
        <v>6495</v>
      </c>
      <c r="J2874">
        <v>0</v>
      </c>
      <c r="K2874">
        <v>13</v>
      </c>
      <c r="L2874">
        <v>15</v>
      </c>
    </row>
    <row r="2875" spans="1:12" x14ac:dyDescent="0.25">
      <c r="A2875">
        <v>1980</v>
      </c>
      <c r="B2875" s="1" t="s">
        <v>62</v>
      </c>
      <c r="C2875" s="1" t="s">
        <v>68</v>
      </c>
      <c r="D2875">
        <v>12</v>
      </c>
      <c r="E2875" s="1" t="s">
        <v>529</v>
      </c>
      <c r="F2875" s="1" t="s">
        <v>5701</v>
      </c>
      <c r="G2875" s="1" t="s">
        <v>5702</v>
      </c>
      <c r="H2875" s="1" t="s">
        <v>6496</v>
      </c>
      <c r="I2875" s="1" t="s">
        <v>1127</v>
      </c>
      <c r="J2875">
        <v>0</v>
      </c>
      <c r="K2875">
        <v>29</v>
      </c>
      <c r="L2875">
        <v>29</v>
      </c>
    </row>
    <row r="2876" spans="1:12" x14ac:dyDescent="0.25">
      <c r="A2876">
        <v>1980</v>
      </c>
      <c r="B2876" s="1" t="s">
        <v>12</v>
      </c>
      <c r="C2876" s="1" t="s">
        <v>19</v>
      </c>
      <c r="D2876">
        <v>8</v>
      </c>
      <c r="E2876" s="1" t="s">
        <v>1561</v>
      </c>
      <c r="F2876" s="1" t="s">
        <v>990</v>
      </c>
      <c r="G2876" s="1" t="s">
        <v>6265</v>
      </c>
      <c r="H2876" s="1" t="s">
        <v>6497</v>
      </c>
      <c r="I2876" s="1" t="s">
        <v>2468</v>
      </c>
      <c r="J2876">
        <v>0</v>
      </c>
      <c r="K2876">
        <v>166</v>
      </c>
      <c r="L2876">
        <v>166</v>
      </c>
    </row>
    <row r="2877" spans="1:12" x14ac:dyDescent="0.25">
      <c r="A2877">
        <v>1980</v>
      </c>
      <c r="B2877" s="1" t="s">
        <v>12</v>
      </c>
      <c r="C2877" s="1" t="s">
        <v>24</v>
      </c>
      <c r="D2877">
        <v>1</v>
      </c>
      <c r="E2877" s="1" t="s">
        <v>503</v>
      </c>
      <c r="F2877" s="1" t="s">
        <v>358</v>
      </c>
      <c r="G2877" s="1" t="s">
        <v>4823</v>
      </c>
      <c r="H2877" s="1" t="s">
        <v>6498</v>
      </c>
      <c r="I2877" s="1" t="s">
        <v>6499</v>
      </c>
      <c r="J2877">
        <v>0</v>
      </c>
      <c r="K2877">
        <v>3</v>
      </c>
      <c r="L2877">
        <v>7</v>
      </c>
    </row>
    <row r="2878" spans="1:12" x14ac:dyDescent="0.25">
      <c r="A2878">
        <v>1980</v>
      </c>
      <c r="B2878" s="1" t="s">
        <v>12</v>
      </c>
      <c r="C2878" s="1" t="s">
        <v>24</v>
      </c>
      <c r="D2878">
        <v>6</v>
      </c>
      <c r="E2878" s="1" t="s">
        <v>4860</v>
      </c>
      <c r="F2878" s="1" t="s">
        <v>4676</v>
      </c>
      <c r="G2878" s="1" t="s">
        <v>6500</v>
      </c>
      <c r="H2878" s="1" t="s">
        <v>6501</v>
      </c>
      <c r="I2878" s="1" t="s">
        <v>6261</v>
      </c>
      <c r="J2878">
        <v>0</v>
      </c>
      <c r="K2878">
        <v>13</v>
      </c>
      <c r="L2878">
        <v>13</v>
      </c>
    </row>
    <row r="2879" spans="1:12" x14ac:dyDescent="0.25">
      <c r="A2879">
        <v>1980</v>
      </c>
      <c r="B2879" s="1" t="s">
        <v>12</v>
      </c>
      <c r="C2879" s="1" t="s">
        <v>24</v>
      </c>
      <c r="D2879">
        <v>7</v>
      </c>
      <c r="E2879" s="1" t="s">
        <v>6502</v>
      </c>
      <c r="F2879" s="1" t="s">
        <v>990</v>
      </c>
      <c r="G2879" s="1" t="s">
        <v>6503</v>
      </c>
      <c r="H2879" s="1" t="s">
        <v>6504</v>
      </c>
      <c r="I2879" s="1" t="s">
        <v>3684</v>
      </c>
      <c r="J2879">
        <v>0</v>
      </c>
      <c r="K2879">
        <v>1</v>
      </c>
      <c r="L2879">
        <v>168</v>
      </c>
    </row>
    <row r="2880" spans="1:12" x14ac:dyDescent="0.25">
      <c r="A2880">
        <v>1980</v>
      </c>
      <c r="B2880" s="1" t="s">
        <v>12</v>
      </c>
      <c r="C2880" s="1" t="s">
        <v>24</v>
      </c>
      <c r="D2880">
        <v>19</v>
      </c>
      <c r="E2880" s="1" t="s">
        <v>3567</v>
      </c>
      <c r="F2880" s="1" t="s">
        <v>534</v>
      </c>
      <c r="G2880" s="1" t="s">
        <v>6505</v>
      </c>
      <c r="H2880" s="1" t="s">
        <v>6506</v>
      </c>
      <c r="I2880" s="1" t="s">
        <v>4961</v>
      </c>
      <c r="J2880">
        <v>0</v>
      </c>
      <c r="K2880">
        <v>301</v>
      </c>
      <c r="L2880">
        <v>301</v>
      </c>
    </row>
    <row r="2881" spans="1:12" x14ac:dyDescent="0.25">
      <c r="A2881">
        <v>1980</v>
      </c>
      <c r="B2881" s="1" t="s">
        <v>12</v>
      </c>
      <c r="C2881" s="1" t="s">
        <v>24</v>
      </c>
      <c r="D2881">
        <v>26</v>
      </c>
      <c r="E2881" s="1" t="s">
        <v>1455</v>
      </c>
      <c r="F2881" s="1" t="s">
        <v>3596</v>
      </c>
      <c r="G2881" s="1" t="s">
        <v>6507</v>
      </c>
      <c r="H2881" s="1" t="s">
        <v>6508</v>
      </c>
      <c r="I2881" s="1" t="s">
        <v>6509</v>
      </c>
      <c r="J2881">
        <v>0</v>
      </c>
      <c r="K2881">
        <v>37</v>
      </c>
      <c r="L2881">
        <v>37</v>
      </c>
    </row>
    <row r="2882" spans="1:12" x14ac:dyDescent="0.25">
      <c r="A2882">
        <v>1980</v>
      </c>
      <c r="B2882" s="1" t="s">
        <v>12</v>
      </c>
      <c r="C2882" s="1" t="s">
        <v>13</v>
      </c>
      <c r="D2882">
        <v>5</v>
      </c>
      <c r="E2882" s="1" t="s">
        <v>71</v>
      </c>
      <c r="F2882" s="1" t="s">
        <v>534</v>
      </c>
      <c r="G2882" s="1" t="s">
        <v>5407</v>
      </c>
      <c r="H2882" s="1" t="s">
        <v>6510</v>
      </c>
      <c r="I2882" s="1" t="s">
        <v>6511</v>
      </c>
      <c r="J2882">
        <v>0</v>
      </c>
      <c r="K2882">
        <v>8</v>
      </c>
      <c r="L2882">
        <v>8</v>
      </c>
    </row>
    <row r="2883" spans="1:12" x14ac:dyDescent="0.25">
      <c r="A2883">
        <v>1980</v>
      </c>
      <c r="B2883" s="1" t="s">
        <v>12</v>
      </c>
      <c r="C2883" s="1" t="s">
        <v>13</v>
      </c>
      <c r="D2883">
        <v>10</v>
      </c>
      <c r="E2883" s="1" t="s">
        <v>266</v>
      </c>
      <c r="F2883" s="1" t="s">
        <v>358</v>
      </c>
      <c r="G2883" s="1" t="s">
        <v>2609</v>
      </c>
      <c r="H2883" s="1" t="s">
        <v>6512</v>
      </c>
      <c r="I2883" s="1" t="s">
        <v>5853</v>
      </c>
      <c r="J2883">
        <v>0</v>
      </c>
      <c r="K2883">
        <v>3</v>
      </c>
      <c r="L2883">
        <v>3</v>
      </c>
    </row>
    <row r="2884" spans="1:12" x14ac:dyDescent="0.25">
      <c r="A2884">
        <v>1980</v>
      </c>
      <c r="B2884" s="1" t="s">
        <v>12</v>
      </c>
      <c r="C2884" s="1" t="s">
        <v>13</v>
      </c>
      <c r="D2884">
        <v>12</v>
      </c>
      <c r="E2884" s="1" t="s">
        <v>1954</v>
      </c>
      <c r="F2884" s="1" t="s">
        <v>358</v>
      </c>
      <c r="G2884" s="1" t="s">
        <v>6513</v>
      </c>
      <c r="H2884" s="1" t="s">
        <v>6514</v>
      </c>
      <c r="I2884" s="1" t="s">
        <v>6515</v>
      </c>
      <c r="J2884">
        <v>0</v>
      </c>
      <c r="K2884">
        <v>34</v>
      </c>
      <c r="L2884">
        <v>34</v>
      </c>
    </row>
    <row r="2885" spans="1:12" x14ac:dyDescent="0.25">
      <c r="A2885">
        <v>1980</v>
      </c>
      <c r="B2885" s="1" t="s">
        <v>12</v>
      </c>
      <c r="C2885" s="1" t="s">
        <v>13</v>
      </c>
      <c r="D2885">
        <v>14</v>
      </c>
      <c r="E2885" s="1" t="s">
        <v>2619</v>
      </c>
      <c r="F2885" s="1" t="s">
        <v>6516</v>
      </c>
      <c r="G2885" s="1" t="s">
        <v>6517</v>
      </c>
      <c r="H2885" s="1" t="s">
        <v>6518</v>
      </c>
      <c r="I2885" s="1" t="s">
        <v>6519</v>
      </c>
      <c r="J2885">
        <v>0</v>
      </c>
      <c r="K2885">
        <v>36</v>
      </c>
      <c r="L2885">
        <v>36</v>
      </c>
    </row>
    <row r="2886" spans="1:12" x14ac:dyDescent="0.25">
      <c r="A2886">
        <v>1980</v>
      </c>
      <c r="B2886" s="1" t="s">
        <v>12</v>
      </c>
      <c r="C2886" s="1" t="s">
        <v>13</v>
      </c>
      <c r="D2886">
        <v>15</v>
      </c>
      <c r="E2886" s="1" t="s">
        <v>3567</v>
      </c>
      <c r="F2886" s="1" t="s">
        <v>534</v>
      </c>
      <c r="G2886" s="1" t="s">
        <v>6520</v>
      </c>
      <c r="H2886" s="1" t="s">
        <v>6521</v>
      </c>
      <c r="I2886" s="1" t="s">
        <v>6522</v>
      </c>
      <c r="J2886">
        <v>0</v>
      </c>
      <c r="K2886">
        <v>89</v>
      </c>
      <c r="L2886">
        <v>89</v>
      </c>
    </row>
    <row r="2887" spans="1:12" x14ac:dyDescent="0.25">
      <c r="A2887">
        <v>1980</v>
      </c>
      <c r="B2887" s="1" t="s">
        <v>12</v>
      </c>
      <c r="C2887" s="1" t="s">
        <v>13</v>
      </c>
      <c r="D2887">
        <v>17</v>
      </c>
      <c r="E2887" s="1" t="s">
        <v>2619</v>
      </c>
      <c r="F2887" s="1" t="s">
        <v>79</v>
      </c>
      <c r="G2887" s="1" t="s">
        <v>6523</v>
      </c>
      <c r="H2887" s="1" t="s">
        <v>6524</v>
      </c>
      <c r="I2887" s="1" t="s">
        <v>5868</v>
      </c>
      <c r="J2887">
        <v>0</v>
      </c>
      <c r="K2887">
        <v>36</v>
      </c>
      <c r="L2887">
        <v>36</v>
      </c>
    </row>
    <row r="2888" spans="1:12" x14ac:dyDescent="0.25">
      <c r="A2888">
        <v>1980</v>
      </c>
      <c r="B2888" s="1" t="s">
        <v>12</v>
      </c>
      <c r="C2888" s="1" t="s">
        <v>13</v>
      </c>
      <c r="D2888">
        <v>30</v>
      </c>
      <c r="E2888" s="1" t="s">
        <v>3231</v>
      </c>
      <c r="F2888" s="1" t="s">
        <v>1169</v>
      </c>
      <c r="G2888" s="1" t="s">
        <v>5774</v>
      </c>
      <c r="H2888" s="1" t="s">
        <v>6525</v>
      </c>
      <c r="I2888" s="1" t="s">
        <v>2662</v>
      </c>
      <c r="J2888">
        <v>0</v>
      </c>
      <c r="K2888">
        <v>45</v>
      </c>
      <c r="L2888">
        <v>45</v>
      </c>
    </row>
    <row r="2889" spans="1:12" x14ac:dyDescent="0.25">
      <c r="A2889">
        <v>1980</v>
      </c>
      <c r="B2889" s="1" t="s">
        <v>30</v>
      </c>
      <c r="C2889" s="1" t="s">
        <v>54</v>
      </c>
      <c r="D2889">
        <v>12</v>
      </c>
      <c r="E2889" s="1" t="s">
        <v>973</v>
      </c>
      <c r="F2889" s="1" t="s">
        <v>534</v>
      </c>
      <c r="G2889" s="1" t="s">
        <v>6526</v>
      </c>
      <c r="H2889" s="1" t="s">
        <v>3219</v>
      </c>
      <c r="I2889" s="1" t="s">
        <v>1699</v>
      </c>
      <c r="J2889">
        <v>0</v>
      </c>
      <c r="K2889">
        <v>13</v>
      </c>
      <c r="L2889">
        <v>13</v>
      </c>
    </row>
    <row r="2890" spans="1:12" x14ac:dyDescent="0.25">
      <c r="A2890">
        <v>1980</v>
      </c>
      <c r="B2890" s="1" t="s">
        <v>30</v>
      </c>
      <c r="C2890" s="1" t="s">
        <v>54</v>
      </c>
      <c r="D2890">
        <v>19</v>
      </c>
      <c r="E2890" s="1" t="s">
        <v>728</v>
      </c>
      <c r="F2890" s="1" t="s">
        <v>404</v>
      </c>
      <c r="G2890" s="1" t="s">
        <v>5480</v>
      </c>
      <c r="H2890" s="1" t="s">
        <v>4929</v>
      </c>
      <c r="I2890" s="1" t="s">
        <v>5443</v>
      </c>
      <c r="J2890">
        <v>0</v>
      </c>
      <c r="K2890">
        <v>15</v>
      </c>
      <c r="L2890">
        <v>226</v>
      </c>
    </row>
    <row r="2891" spans="1:12" x14ac:dyDescent="0.25">
      <c r="A2891">
        <v>1980</v>
      </c>
      <c r="B2891" s="1" t="s">
        <v>30</v>
      </c>
      <c r="C2891" s="1" t="s">
        <v>54</v>
      </c>
      <c r="D2891">
        <v>24</v>
      </c>
      <c r="E2891" s="1" t="s">
        <v>266</v>
      </c>
      <c r="F2891" s="1" t="s">
        <v>358</v>
      </c>
      <c r="G2891" s="1" t="s">
        <v>1675</v>
      </c>
      <c r="H2891" s="1" t="s">
        <v>2203</v>
      </c>
      <c r="I2891" s="1" t="s">
        <v>6527</v>
      </c>
      <c r="J2891">
        <v>0</v>
      </c>
      <c r="K2891">
        <v>20</v>
      </c>
      <c r="L2891">
        <v>20</v>
      </c>
    </row>
    <row r="2892" spans="1:12" x14ac:dyDescent="0.25">
      <c r="A2892">
        <v>1980</v>
      </c>
      <c r="B2892" s="1" t="s">
        <v>30</v>
      </c>
      <c r="C2892" s="1" t="s">
        <v>54</v>
      </c>
      <c r="D2892">
        <v>28</v>
      </c>
      <c r="E2892" s="1" t="s">
        <v>465</v>
      </c>
      <c r="F2892" s="1" t="s">
        <v>358</v>
      </c>
      <c r="G2892" s="1" t="s">
        <v>6528</v>
      </c>
      <c r="H2892" s="1" t="s">
        <v>6529</v>
      </c>
      <c r="I2892" s="1" t="s">
        <v>6530</v>
      </c>
      <c r="J2892">
        <v>0</v>
      </c>
      <c r="K2892">
        <v>2</v>
      </c>
      <c r="L2892">
        <v>2</v>
      </c>
    </row>
    <row r="2893" spans="1:12" x14ac:dyDescent="0.25">
      <c r="A2893">
        <v>1980</v>
      </c>
      <c r="B2893" s="1" t="s">
        <v>30</v>
      </c>
      <c r="C2893" s="1" t="s">
        <v>78</v>
      </c>
      <c r="D2893">
        <v>5</v>
      </c>
      <c r="E2893" s="1" t="s">
        <v>1317</v>
      </c>
      <c r="F2893" s="1" t="s">
        <v>4392</v>
      </c>
      <c r="G2893" s="1" t="s">
        <v>6531</v>
      </c>
      <c r="H2893" s="1" t="s">
        <v>6532</v>
      </c>
      <c r="I2893" s="1" t="s">
        <v>6533</v>
      </c>
      <c r="J2893">
        <v>0</v>
      </c>
      <c r="K2893">
        <v>10</v>
      </c>
      <c r="L2893">
        <v>10</v>
      </c>
    </row>
    <row r="2894" spans="1:12" x14ac:dyDescent="0.25">
      <c r="A2894">
        <v>1980</v>
      </c>
      <c r="B2894" s="1" t="s">
        <v>30</v>
      </c>
      <c r="C2894" s="1" t="s">
        <v>78</v>
      </c>
      <c r="D2894">
        <v>21</v>
      </c>
      <c r="E2894" s="1" t="s">
        <v>266</v>
      </c>
      <c r="F2894" s="1" t="s">
        <v>5333</v>
      </c>
      <c r="G2894" s="1" t="s">
        <v>6534</v>
      </c>
      <c r="H2894" s="1" t="s">
        <v>6535</v>
      </c>
      <c r="I2894" s="1" t="s">
        <v>6536</v>
      </c>
      <c r="J2894">
        <v>0</v>
      </c>
      <c r="K2894">
        <v>70</v>
      </c>
      <c r="L2894">
        <v>70</v>
      </c>
    </row>
    <row r="2895" spans="1:12" x14ac:dyDescent="0.25">
      <c r="A2895">
        <v>1980</v>
      </c>
      <c r="B2895" s="1" t="s">
        <v>30</v>
      </c>
      <c r="C2895" s="1" t="s">
        <v>78</v>
      </c>
      <c r="D2895">
        <v>23</v>
      </c>
      <c r="E2895" s="1" t="s">
        <v>6366</v>
      </c>
      <c r="F2895" s="1" t="s">
        <v>534</v>
      </c>
      <c r="G2895" s="1" t="s">
        <v>6537</v>
      </c>
      <c r="H2895" s="1" t="s">
        <v>6538</v>
      </c>
      <c r="I2895" s="1" t="s">
        <v>6539</v>
      </c>
      <c r="J2895">
        <v>0</v>
      </c>
      <c r="K2895">
        <v>2</v>
      </c>
      <c r="L2895">
        <v>291</v>
      </c>
    </row>
    <row r="2896" spans="1:12" x14ac:dyDescent="0.25">
      <c r="A2896">
        <v>1981</v>
      </c>
      <c r="B2896" s="1" t="s">
        <v>37</v>
      </c>
      <c r="C2896" s="1" t="s">
        <v>199</v>
      </c>
      <c r="D2896">
        <v>14</v>
      </c>
      <c r="E2896" s="1" t="s">
        <v>491</v>
      </c>
      <c r="F2896" s="1" t="s">
        <v>534</v>
      </c>
      <c r="G2896" s="1" t="s">
        <v>6540</v>
      </c>
      <c r="H2896" s="1" t="s">
        <v>6541</v>
      </c>
      <c r="I2896" s="1" t="s">
        <v>4119</v>
      </c>
      <c r="J2896">
        <v>0</v>
      </c>
      <c r="K2896">
        <v>11</v>
      </c>
      <c r="L2896">
        <v>11</v>
      </c>
    </row>
    <row r="2897" spans="1:12" x14ac:dyDescent="0.25">
      <c r="A2897">
        <v>1981</v>
      </c>
      <c r="B2897" s="1" t="s">
        <v>37</v>
      </c>
      <c r="C2897" s="1" t="s">
        <v>199</v>
      </c>
      <c r="D2897">
        <v>20</v>
      </c>
      <c r="E2897" s="1" t="s">
        <v>468</v>
      </c>
      <c r="F2897" s="1" t="s">
        <v>4364</v>
      </c>
      <c r="G2897" s="1" t="s">
        <v>6542</v>
      </c>
      <c r="H2897" s="1" t="s">
        <v>6543</v>
      </c>
      <c r="I2897" s="1" t="s">
        <v>6544</v>
      </c>
      <c r="J2897">
        <v>0</v>
      </c>
      <c r="K2897">
        <v>7</v>
      </c>
      <c r="L2897">
        <v>9</v>
      </c>
    </row>
    <row r="2898" spans="1:12" x14ac:dyDescent="0.25">
      <c r="A2898">
        <v>1981</v>
      </c>
      <c r="B2898" s="1" t="s">
        <v>37</v>
      </c>
      <c r="C2898" s="1" t="s">
        <v>164</v>
      </c>
      <c r="D2898">
        <v>7</v>
      </c>
      <c r="E2898" s="1" t="s">
        <v>529</v>
      </c>
      <c r="F2898" s="1" t="s">
        <v>990</v>
      </c>
      <c r="G2898" s="1" t="s">
        <v>3817</v>
      </c>
      <c r="H2898" s="1" t="s">
        <v>4459</v>
      </c>
      <c r="I2898" s="1" t="s">
        <v>6545</v>
      </c>
      <c r="J2898">
        <v>0</v>
      </c>
      <c r="K2898">
        <v>52</v>
      </c>
      <c r="L2898">
        <v>52</v>
      </c>
    </row>
    <row r="2899" spans="1:12" x14ac:dyDescent="0.25">
      <c r="A2899">
        <v>1981</v>
      </c>
      <c r="B2899" s="1" t="s">
        <v>37</v>
      </c>
      <c r="C2899" s="1" t="s">
        <v>164</v>
      </c>
      <c r="D2899">
        <v>11</v>
      </c>
      <c r="E2899" s="1" t="s">
        <v>20</v>
      </c>
      <c r="F2899" s="1" t="s">
        <v>534</v>
      </c>
      <c r="G2899" s="1" t="s">
        <v>6546</v>
      </c>
      <c r="H2899" s="1" t="s">
        <v>6547</v>
      </c>
      <c r="I2899" s="1" t="s">
        <v>6548</v>
      </c>
      <c r="J2899">
        <v>0</v>
      </c>
      <c r="K2899">
        <v>8</v>
      </c>
      <c r="L2899">
        <v>8</v>
      </c>
    </row>
    <row r="2900" spans="1:12" x14ac:dyDescent="0.25">
      <c r="A2900">
        <v>1981</v>
      </c>
      <c r="B2900" s="1" t="s">
        <v>37</v>
      </c>
      <c r="C2900" s="1" t="s">
        <v>164</v>
      </c>
      <c r="D2900">
        <v>22</v>
      </c>
      <c r="E2900" s="1" t="s">
        <v>497</v>
      </c>
      <c r="F2900" s="1" t="s">
        <v>327</v>
      </c>
      <c r="G2900" s="1" t="s">
        <v>6549</v>
      </c>
      <c r="H2900" s="1" t="s">
        <v>6550</v>
      </c>
      <c r="I2900" s="1" t="s">
        <v>6551</v>
      </c>
      <c r="J2900">
        <v>0</v>
      </c>
      <c r="K2900">
        <v>2</v>
      </c>
      <c r="L2900">
        <v>8</v>
      </c>
    </row>
    <row r="2901" spans="1:12" x14ac:dyDescent="0.25">
      <c r="A2901">
        <v>1981</v>
      </c>
      <c r="B2901" s="1" t="s">
        <v>37</v>
      </c>
      <c r="C2901" s="1" t="s">
        <v>164</v>
      </c>
      <c r="D2901">
        <v>24</v>
      </c>
      <c r="E2901" s="1" t="s">
        <v>415</v>
      </c>
      <c r="F2901" s="1" t="s">
        <v>6232</v>
      </c>
      <c r="G2901" s="1" t="s">
        <v>6552</v>
      </c>
      <c r="H2901" s="1" t="s">
        <v>2433</v>
      </c>
      <c r="I2901" s="1" t="s">
        <v>6480</v>
      </c>
      <c r="J2901">
        <v>0</v>
      </c>
      <c r="K2901">
        <v>11</v>
      </c>
      <c r="L2901">
        <v>14</v>
      </c>
    </row>
    <row r="2902" spans="1:12" x14ac:dyDescent="0.25">
      <c r="A2902">
        <v>1981</v>
      </c>
      <c r="B2902" s="1" t="s">
        <v>37</v>
      </c>
      <c r="C2902" s="1" t="s">
        <v>38</v>
      </c>
      <c r="D2902">
        <v>10</v>
      </c>
      <c r="E2902" s="1" t="s">
        <v>5030</v>
      </c>
      <c r="F2902" s="1" t="s">
        <v>6553</v>
      </c>
      <c r="G2902" s="1" t="s">
        <v>6554</v>
      </c>
      <c r="H2902" s="1" t="s">
        <v>5031</v>
      </c>
      <c r="I2902" s="1" t="s">
        <v>6555</v>
      </c>
      <c r="J2902">
        <v>0</v>
      </c>
      <c r="K2902">
        <v>18</v>
      </c>
      <c r="L2902">
        <v>18</v>
      </c>
    </row>
    <row r="2903" spans="1:12" x14ac:dyDescent="0.25">
      <c r="A2903">
        <v>1981</v>
      </c>
      <c r="B2903" s="1" t="s">
        <v>37</v>
      </c>
      <c r="C2903" s="1" t="s">
        <v>38</v>
      </c>
      <c r="D2903">
        <v>15</v>
      </c>
      <c r="E2903" s="1" t="s">
        <v>1404</v>
      </c>
      <c r="F2903" s="1" t="s">
        <v>404</v>
      </c>
      <c r="G2903" s="1" t="s">
        <v>6556</v>
      </c>
      <c r="H2903" s="1" t="s">
        <v>6557</v>
      </c>
      <c r="I2903" s="1" t="s">
        <v>1699</v>
      </c>
      <c r="J2903">
        <v>0</v>
      </c>
      <c r="K2903">
        <v>6</v>
      </c>
      <c r="L2903">
        <v>24</v>
      </c>
    </row>
    <row r="2904" spans="1:12" x14ac:dyDescent="0.25">
      <c r="A2904">
        <v>1981</v>
      </c>
      <c r="B2904" s="1" t="s">
        <v>37</v>
      </c>
      <c r="C2904" s="1" t="s">
        <v>38</v>
      </c>
      <c r="D2904">
        <v>26</v>
      </c>
      <c r="E2904" s="1" t="s">
        <v>1066</v>
      </c>
      <c r="F2904" s="1" t="s">
        <v>1169</v>
      </c>
      <c r="G2904" s="1" t="s">
        <v>6558</v>
      </c>
      <c r="H2904" s="1" t="s">
        <v>6559</v>
      </c>
      <c r="I2904" s="1" t="s">
        <v>1247</v>
      </c>
      <c r="J2904">
        <v>0</v>
      </c>
      <c r="K2904">
        <v>1</v>
      </c>
      <c r="L2904">
        <v>52</v>
      </c>
    </row>
    <row r="2905" spans="1:12" x14ac:dyDescent="0.25">
      <c r="A2905">
        <v>1981</v>
      </c>
      <c r="B2905" s="1" t="s">
        <v>62</v>
      </c>
      <c r="C2905" s="1" t="s">
        <v>119</v>
      </c>
      <c r="D2905">
        <v>6</v>
      </c>
      <c r="E2905" s="1" t="s">
        <v>804</v>
      </c>
      <c r="F2905" s="1" t="s">
        <v>358</v>
      </c>
      <c r="G2905" s="1" t="s">
        <v>4319</v>
      </c>
      <c r="H2905" s="1" t="s">
        <v>6560</v>
      </c>
      <c r="I2905" s="1" t="s">
        <v>6561</v>
      </c>
      <c r="J2905">
        <v>0</v>
      </c>
      <c r="K2905">
        <v>7</v>
      </c>
      <c r="L2905">
        <v>7</v>
      </c>
    </row>
    <row r="2906" spans="1:12" x14ac:dyDescent="0.25">
      <c r="A2906">
        <v>1981</v>
      </c>
      <c r="B2906" s="1" t="s">
        <v>62</v>
      </c>
      <c r="C2906" s="1" t="s">
        <v>119</v>
      </c>
      <c r="D2906">
        <v>7</v>
      </c>
      <c r="E2906" s="1" t="s">
        <v>83</v>
      </c>
      <c r="F2906" s="1" t="s">
        <v>4743</v>
      </c>
      <c r="G2906" s="1" t="s">
        <v>6562</v>
      </c>
      <c r="H2906" s="1" t="s">
        <v>711</v>
      </c>
      <c r="I2906" s="1" t="s">
        <v>6563</v>
      </c>
      <c r="J2906">
        <v>0</v>
      </c>
      <c r="K2906">
        <v>1</v>
      </c>
      <c r="L2906">
        <v>2</v>
      </c>
    </row>
    <row r="2907" spans="1:12" x14ac:dyDescent="0.25">
      <c r="A2907">
        <v>1981</v>
      </c>
      <c r="B2907" s="1" t="s">
        <v>62</v>
      </c>
      <c r="C2907" s="1" t="s">
        <v>119</v>
      </c>
      <c r="D2907">
        <v>17</v>
      </c>
      <c r="E2907" s="1" t="s">
        <v>816</v>
      </c>
      <c r="F2907" s="1" t="s">
        <v>6564</v>
      </c>
      <c r="G2907" s="1" t="s">
        <v>6565</v>
      </c>
      <c r="H2907" s="1" t="s">
        <v>6566</v>
      </c>
      <c r="I2907" s="1" t="s">
        <v>6567</v>
      </c>
      <c r="J2907">
        <v>0</v>
      </c>
      <c r="K2907">
        <v>15</v>
      </c>
      <c r="L2907">
        <v>19</v>
      </c>
    </row>
    <row r="2908" spans="1:12" x14ac:dyDescent="0.25">
      <c r="A2908">
        <v>1981</v>
      </c>
      <c r="B2908" s="1" t="s">
        <v>62</v>
      </c>
      <c r="C2908" s="1" t="s">
        <v>119</v>
      </c>
      <c r="D2908">
        <v>28</v>
      </c>
      <c r="E2908" s="1" t="s">
        <v>1455</v>
      </c>
      <c r="F2908" s="1" t="s">
        <v>358</v>
      </c>
      <c r="G2908" s="1" t="s">
        <v>1675</v>
      </c>
      <c r="H2908" s="1" t="s">
        <v>6568</v>
      </c>
      <c r="I2908" s="1" t="s">
        <v>6569</v>
      </c>
      <c r="J2908">
        <v>0</v>
      </c>
      <c r="K2908">
        <v>15</v>
      </c>
      <c r="L2908">
        <v>17</v>
      </c>
    </row>
    <row r="2909" spans="1:12" x14ac:dyDescent="0.25">
      <c r="A2909">
        <v>1981</v>
      </c>
      <c r="B2909" s="1" t="s">
        <v>62</v>
      </c>
      <c r="C2909" s="1" t="s">
        <v>119</v>
      </c>
      <c r="D2909">
        <v>28</v>
      </c>
      <c r="E2909" s="1" t="s">
        <v>529</v>
      </c>
      <c r="F2909" s="1" t="s">
        <v>1169</v>
      </c>
      <c r="G2909" s="1" t="s">
        <v>6570</v>
      </c>
      <c r="H2909" s="1" t="s">
        <v>6571</v>
      </c>
      <c r="I2909" s="1" t="s">
        <v>1127</v>
      </c>
      <c r="J2909">
        <v>0</v>
      </c>
      <c r="K2909">
        <v>12</v>
      </c>
      <c r="L2909">
        <v>12</v>
      </c>
    </row>
    <row r="2910" spans="1:12" x14ac:dyDescent="0.25">
      <c r="A2910">
        <v>1981</v>
      </c>
      <c r="B2910" s="1" t="s">
        <v>62</v>
      </c>
      <c r="C2910" s="1" t="s">
        <v>63</v>
      </c>
      <c r="D2910">
        <v>6</v>
      </c>
      <c r="E2910" s="1" t="s">
        <v>103</v>
      </c>
      <c r="F2910" s="1" t="s">
        <v>404</v>
      </c>
      <c r="G2910" s="1" t="s">
        <v>6572</v>
      </c>
      <c r="H2910" s="1" t="s">
        <v>6573</v>
      </c>
      <c r="I2910" s="1" t="s">
        <v>1699</v>
      </c>
      <c r="J2910">
        <v>0</v>
      </c>
      <c r="K2910">
        <v>21</v>
      </c>
      <c r="L2910">
        <v>21</v>
      </c>
    </row>
    <row r="2911" spans="1:12" x14ac:dyDescent="0.25">
      <c r="A2911">
        <v>1981</v>
      </c>
      <c r="B2911" s="1" t="s">
        <v>62</v>
      </c>
      <c r="C2911" s="1" t="s">
        <v>63</v>
      </c>
      <c r="D2911">
        <v>7</v>
      </c>
      <c r="E2911" s="1" t="s">
        <v>611</v>
      </c>
      <c r="F2911" s="1" t="s">
        <v>4485</v>
      </c>
      <c r="G2911" s="1" t="s">
        <v>6574</v>
      </c>
      <c r="H2911" s="1" t="s">
        <v>6575</v>
      </c>
      <c r="I2911" s="1" t="s">
        <v>3855</v>
      </c>
      <c r="J2911">
        <v>0</v>
      </c>
      <c r="K2911">
        <v>31</v>
      </c>
      <c r="L2911">
        <v>31</v>
      </c>
    </row>
    <row r="2912" spans="1:12" x14ac:dyDescent="0.25">
      <c r="A2912">
        <v>1981</v>
      </c>
      <c r="B2912" s="1" t="s">
        <v>62</v>
      </c>
      <c r="C2912" s="1" t="s">
        <v>63</v>
      </c>
      <c r="D2912">
        <v>16</v>
      </c>
      <c r="E2912" s="1" t="s">
        <v>2729</v>
      </c>
      <c r="F2912" s="1" t="s">
        <v>534</v>
      </c>
      <c r="G2912" s="1" t="s">
        <v>5407</v>
      </c>
      <c r="H2912" s="1" t="s">
        <v>6576</v>
      </c>
      <c r="I2912" s="1" t="s">
        <v>6577</v>
      </c>
      <c r="J2912">
        <v>0</v>
      </c>
      <c r="K2912">
        <v>4</v>
      </c>
      <c r="L2912">
        <v>4</v>
      </c>
    </row>
    <row r="2913" spans="1:12" x14ac:dyDescent="0.25">
      <c r="A2913">
        <v>1981</v>
      </c>
      <c r="B2913" s="1" t="s">
        <v>62</v>
      </c>
      <c r="C2913" s="1" t="s">
        <v>63</v>
      </c>
      <c r="D2913">
        <v>21</v>
      </c>
      <c r="E2913" s="1" t="s">
        <v>503</v>
      </c>
      <c r="F2913" s="1" t="s">
        <v>2861</v>
      </c>
      <c r="G2913" s="1" t="s">
        <v>3531</v>
      </c>
      <c r="H2913" s="1" t="s">
        <v>6578</v>
      </c>
      <c r="I2913" s="1" t="s">
        <v>6579</v>
      </c>
      <c r="J2913">
        <v>0</v>
      </c>
      <c r="K2913">
        <v>24</v>
      </c>
      <c r="L2913">
        <v>24</v>
      </c>
    </row>
    <row r="2914" spans="1:12" x14ac:dyDescent="0.25">
      <c r="A2914">
        <v>1981</v>
      </c>
      <c r="B2914" s="1" t="s">
        <v>62</v>
      </c>
      <c r="C2914" s="1" t="s">
        <v>63</v>
      </c>
      <c r="D2914">
        <v>22</v>
      </c>
      <c r="E2914" s="1" t="s">
        <v>1424</v>
      </c>
      <c r="F2914" s="1" t="s">
        <v>3706</v>
      </c>
      <c r="G2914" s="1" t="s">
        <v>6580</v>
      </c>
      <c r="H2914" s="1" t="s">
        <v>6581</v>
      </c>
      <c r="I2914" s="1" t="s">
        <v>6008</v>
      </c>
      <c r="J2914">
        <v>0</v>
      </c>
      <c r="K2914">
        <v>18</v>
      </c>
      <c r="L2914">
        <v>18</v>
      </c>
    </row>
    <row r="2915" spans="1:12" x14ac:dyDescent="0.25">
      <c r="A2915">
        <v>1981</v>
      </c>
      <c r="B2915" s="1" t="s">
        <v>62</v>
      </c>
      <c r="C2915" s="1" t="s">
        <v>63</v>
      </c>
      <c r="D2915">
        <v>29</v>
      </c>
      <c r="E2915" s="1" t="s">
        <v>973</v>
      </c>
      <c r="F2915" s="1" t="s">
        <v>534</v>
      </c>
      <c r="G2915" s="1" t="s">
        <v>6582</v>
      </c>
      <c r="H2915" s="1" t="s">
        <v>1022</v>
      </c>
      <c r="I2915" s="1" t="s">
        <v>3106</v>
      </c>
      <c r="J2915">
        <v>0</v>
      </c>
      <c r="K2915">
        <v>17</v>
      </c>
      <c r="L2915">
        <v>17</v>
      </c>
    </row>
    <row r="2916" spans="1:12" x14ac:dyDescent="0.25">
      <c r="A2916">
        <v>1981</v>
      </c>
      <c r="B2916" s="1" t="s">
        <v>62</v>
      </c>
      <c r="C2916" s="1" t="s">
        <v>68</v>
      </c>
      <c r="D2916">
        <v>14</v>
      </c>
      <c r="E2916" s="1" t="s">
        <v>529</v>
      </c>
      <c r="F2916" s="1" t="s">
        <v>2322</v>
      </c>
      <c r="G2916" s="1" t="s">
        <v>3835</v>
      </c>
      <c r="H2916" s="1" t="s">
        <v>6583</v>
      </c>
      <c r="I2916" s="1" t="s">
        <v>1127</v>
      </c>
      <c r="J2916">
        <v>0</v>
      </c>
      <c r="K2916">
        <v>48</v>
      </c>
      <c r="L2916">
        <v>48</v>
      </c>
    </row>
    <row r="2917" spans="1:12" x14ac:dyDescent="0.25">
      <c r="A2917">
        <v>1981</v>
      </c>
      <c r="B2917" s="1" t="s">
        <v>62</v>
      </c>
      <c r="C2917" s="1" t="s">
        <v>68</v>
      </c>
      <c r="D2917">
        <v>26</v>
      </c>
      <c r="E2917" s="1" t="s">
        <v>49</v>
      </c>
      <c r="F2917" s="1" t="s">
        <v>5108</v>
      </c>
      <c r="G2917" s="1" t="s">
        <v>6584</v>
      </c>
      <c r="H2917" s="1" t="s">
        <v>6585</v>
      </c>
      <c r="I2917" s="1" t="s">
        <v>6586</v>
      </c>
      <c r="J2917">
        <v>0</v>
      </c>
      <c r="K2917">
        <v>3</v>
      </c>
      <c r="L2917">
        <v>3</v>
      </c>
    </row>
    <row r="2918" spans="1:12" x14ac:dyDescent="0.25">
      <c r="A2918">
        <v>1981</v>
      </c>
      <c r="B2918" s="1" t="s">
        <v>12</v>
      </c>
      <c r="C2918" s="1" t="s">
        <v>19</v>
      </c>
      <c r="D2918">
        <v>18</v>
      </c>
      <c r="E2918" s="1" t="s">
        <v>6587</v>
      </c>
      <c r="F2918" s="1" t="s">
        <v>3278</v>
      </c>
      <c r="G2918" s="1" t="s">
        <v>4890</v>
      </c>
      <c r="H2918" s="1" t="s">
        <v>6588</v>
      </c>
      <c r="I2918" s="1" t="s">
        <v>6589</v>
      </c>
      <c r="J2918">
        <v>0</v>
      </c>
      <c r="K2918">
        <v>4</v>
      </c>
      <c r="L2918">
        <v>4</v>
      </c>
    </row>
    <row r="2919" spans="1:12" x14ac:dyDescent="0.25">
      <c r="A2919">
        <v>1981</v>
      </c>
      <c r="B2919" s="1" t="s">
        <v>12</v>
      </c>
      <c r="C2919" s="1" t="s">
        <v>19</v>
      </c>
      <c r="D2919">
        <v>20</v>
      </c>
      <c r="E2919" s="1" t="s">
        <v>4540</v>
      </c>
      <c r="F2919" s="1" t="s">
        <v>318</v>
      </c>
      <c r="G2919" s="1" t="s">
        <v>6590</v>
      </c>
      <c r="H2919" s="1" t="s">
        <v>5347</v>
      </c>
      <c r="I2919" s="1" t="s">
        <v>5348</v>
      </c>
      <c r="J2919">
        <v>0</v>
      </c>
      <c r="K2919">
        <v>50</v>
      </c>
      <c r="L2919">
        <v>50</v>
      </c>
    </row>
    <row r="2920" spans="1:12" x14ac:dyDescent="0.25">
      <c r="A2920">
        <v>1981</v>
      </c>
      <c r="B2920" s="1" t="s">
        <v>12</v>
      </c>
      <c r="C2920" s="1" t="s">
        <v>19</v>
      </c>
      <c r="D2920">
        <v>25</v>
      </c>
      <c r="E2920" s="1" t="s">
        <v>266</v>
      </c>
      <c r="F2920" s="1" t="s">
        <v>358</v>
      </c>
      <c r="G2920" s="1" t="s">
        <v>1705</v>
      </c>
      <c r="H2920" s="1" t="s">
        <v>6591</v>
      </c>
      <c r="I2920" s="1" t="s">
        <v>6592</v>
      </c>
      <c r="J2920">
        <v>0</v>
      </c>
      <c r="K2920">
        <v>5</v>
      </c>
      <c r="L2920">
        <v>9</v>
      </c>
    </row>
    <row r="2921" spans="1:12" x14ac:dyDescent="0.25">
      <c r="A2921">
        <v>1981</v>
      </c>
      <c r="B2921" s="1" t="s">
        <v>12</v>
      </c>
      <c r="C2921" s="1" t="s">
        <v>19</v>
      </c>
      <c r="D2921">
        <v>27</v>
      </c>
      <c r="E2921" s="1" t="s">
        <v>503</v>
      </c>
      <c r="F2921" s="1" t="s">
        <v>4130</v>
      </c>
      <c r="G2921" s="1" t="s">
        <v>4856</v>
      </c>
      <c r="H2921" s="1" t="s">
        <v>6593</v>
      </c>
      <c r="I2921" s="1" t="s">
        <v>5732</v>
      </c>
      <c r="J2921">
        <v>0</v>
      </c>
      <c r="K2921">
        <v>32</v>
      </c>
      <c r="L2921">
        <v>66</v>
      </c>
    </row>
    <row r="2922" spans="1:12" x14ac:dyDescent="0.25">
      <c r="A2922">
        <v>1981</v>
      </c>
      <c r="B2922" s="1" t="s">
        <v>12</v>
      </c>
      <c r="C2922" s="1" t="s">
        <v>24</v>
      </c>
      <c r="D2922">
        <v>22</v>
      </c>
      <c r="E2922" s="1" t="s">
        <v>6594</v>
      </c>
      <c r="F2922" s="1" t="s">
        <v>404</v>
      </c>
      <c r="G2922" s="1" t="s">
        <v>5665</v>
      </c>
      <c r="H2922" s="1" t="s">
        <v>6595</v>
      </c>
      <c r="I2922" s="1" t="s">
        <v>6596</v>
      </c>
      <c r="J2922">
        <v>0</v>
      </c>
      <c r="K2922">
        <v>110</v>
      </c>
      <c r="L2922">
        <v>110</v>
      </c>
    </row>
    <row r="2923" spans="1:12" x14ac:dyDescent="0.25">
      <c r="A2923">
        <v>1981</v>
      </c>
      <c r="B2923" s="1" t="s">
        <v>12</v>
      </c>
      <c r="C2923" s="1" t="s">
        <v>24</v>
      </c>
      <c r="D2923">
        <v>24</v>
      </c>
      <c r="E2923" s="1" t="s">
        <v>529</v>
      </c>
      <c r="F2923" s="1" t="s">
        <v>1169</v>
      </c>
      <c r="G2923" s="1" t="s">
        <v>6597</v>
      </c>
      <c r="H2923" s="1" t="s">
        <v>6598</v>
      </c>
      <c r="I2923" s="1" t="s">
        <v>6599</v>
      </c>
      <c r="J2923">
        <v>0</v>
      </c>
      <c r="K2923">
        <v>31</v>
      </c>
      <c r="L2923">
        <v>32</v>
      </c>
    </row>
    <row r="2924" spans="1:12" x14ac:dyDescent="0.25">
      <c r="A2924">
        <v>1981</v>
      </c>
      <c r="B2924" s="1" t="s">
        <v>12</v>
      </c>
      <c r="C2924" s="1" t="s">
        <v>24</v>
      </c>
      <c r="D2924">
        <v>27</v>
      </c>
      <c r="E2924" s="1" t="s">
        <v>266</v>
      </c>
      <c r="F2924" s="1" t="s">
        <v>3596</v>
      </c>
      <c r="G2924" s="1" t="s">
        <v>6600</v>
      </c>
      <c r="H2924" s="1" t="s">
        <v>6601</v>
      </c>
      <c r="I2924" s="1" t="s">
        <v>4828</v>
      </c>
      <c r="J2924">
        <v>0</v>
      </c>
      <c r="K2924">
        <v>50</v>
      </c>
      <c r="L2924">
        <v>50</v>
      </c>
    </row>
    <row r="2925" spans="1:12" x14ac:dyDescent="0.25">
      <c r="A2925">
        <v>1981</v>
      </c>
      <c r="B2925" s="1" t="s">
        <v>12</v>
      </c>
      <c r="C2925" s="1" t="s">
        <v>24</v>
      </c>
      <c r="D2925">
        <v>29</v>
      </c>
      <c r="E2925" s="1" t="s">
        <v>529</v>
      </c>
      <c r="F2925" s="1" t="s">
        <v>5701</v>
      </c>
      <c r="G2925" s="1" t="s">
        <v>5702</v>
      </c>
      <c r="H2925" s="1" t="s">
        <v>6602</v>
      </c>
      <c r="I2925" s="1" t="s">
        <v>1127</v>
      </c>
      <c r="J2925">
        <v>0</v>
      </c>
      <c r="K2925">
        <v>3</v>
      </c>
      <c r="L2925">
        <v>34</v>
      </c>
    </row>
    <row r="2926" spans="1:12" x14ac:dyDescent="0.25">
      <c r="A2926">
        <v>1981</v>
      </c>
      <c r="B2926" s="1" t="s">
        <v>12</v>
      </c>
      <c r="C2926" s="1" t="s">
        <v>13</v>
      </c>
      <c r="D2926">
        <v>2</v>
      </c>
      <c r="E2926" s="1" t="s">
        <v>266</v>
      </c>
      <c r="F2926" s="1" t="s">
        <v>6603</v>
      </c>
      <c r="G2926" s="1" t="s">
        <v>6604</v>
      </c>
      <c r="H2926" s="1" t="s">
        <v>6605</v>
      </c>
      <c r="I2926" s="1" t="s">
        <v>6324</v>
      </c>
      <c r="J2926">
        <v>0</v>
      </c>
      <c r="K2926">
        <v>21</v>
      </c>
      <c r="L2926">
        <v>22</v>
      </c>
    </row>
    <row r="2927" spans="1:12" x14ac:dyDescent="0.25">
      <c r="A2927">
        <v>1981</v>
      </c>
      <c r="B2927" s="1" t="s">
        <v>12</v>
      </c>
      <c r="C2927" s="1" t="s">
        <v>13</v>
      </c>
      <c r="D2927">
        <v>18</v>
      </c>
      <c r="E2927" s="1" t="s">
        <v>6606</v>
      </c>
      <c r="F2927" s="1" t="s">
        <v>5701</v>
      </c>
      <c r="G2927" s="1" t="s">
        <v>6607</v>
      </c>
      <c r="H2927" s="1" t="s">
        <v>6608</v>
      </c>
      <c r="I2927" s="1" t="s">
        <v>6609</v>
      </c>
      <c r="J2927">
        <v>0</v>
      </c>
      <c r="K2927">
        <v>40</v>
      </c>
      <c r="L2927">
        <v>40</v>
      </c>
    </row>
    <row r="2928" spans="1:12" x14ac:dyDescent="0.25">
      <c r="A2928">
        <v>1981</v>
      </c>
      <c r="B2928" s="1" t="s">
        <v>12</v>
      </c>
      <c r="C2928" s="1" t="s">
        <v>13</v>
      </c>
      <c r="D2928">
        <v>21</v>
      </c>
      <c r="E2928" s="1" t="s">
        <v>171</v>
      </c>
      <c r="F2928" s="1" t="s">
        <v>534</v>
      </c>
      <c r="G2928" s="1" t="s">
        <v>6610</v>
      </c>
      <c r="H2928" s="1" t="s">
        <v>6611</v>
      </c>
      <c r="I2928" s="1" t="s">
        <v>1699</v>
      </c>
      <c r="J2928">
        <v>0</v>
      </c>
      <c r="K2928">
        <v>7</v>
      </c>
      <c r="L2928">
        <v>70</v>
      </c>
    </row>
    <row r="2929" spans="1:12" x14ac:dyDescent="0.25">
      <c r="A2929">
        <v>1981</v>
      </c>
      <c r="B2929" s="1" t="s">
        <v>12</v>
      </c>
      <c r="C2929" s="1" t="s">
        <v>13</v>
      </c>
      <c r="D2929">
        <v>22</v>
      </c>
      <c r="E2929" s="1" t="s">
        <v>2688</v>
      </c>
      <c r="F2929" s="1" t="s">
        <v>874</v>
      </c>
      <c r="G2929" s="1" t="s">
        <v>6612</v>
      </c>
      <c r="H2929" s="1" t="s">
        <v>6613</v>
      </c>
      <c r="I2929" s="1" t="s">
        <v>6614</v>
      </c>
      <c r="J2929">
        <v>40</v>
      </c>
      <c r="K2929">
        <v>0</v>
      </c>
      <c r="L2929">
        <v>0</v>
      </c>
    </row>
    <row r="2930" spans="1:12" x14ac:dyDescent="0.25">
      <c r="A2930">
        <v>1981</v>
      </c>
      <c r="B2930" s="1" t="s">
        <v>12</v>
      </c>
      <c r="C2930" s="1" t="s">
        <v>13</v>
      </c>
      <c r="D2930">
        <v>29</v>
      </c>
      <c r="E2930" s="1" t="s">
        <v>541</v>
      </c>
      <c r="F2930" s="1" t="s">
        <v>534</v>
      </c>
      <c r="G2930" s="1" t="s">
        <v>6615</v>
      </c>
      <c r="H2930" s="1" t="s">
        <v>2762</v>
      </c>
      <c r="I2930" s="1" t="s">
        <v>6616</v>
      </c>
      <c r="J2930">
        <v>20</v>
      </c>
      <c r="K2930">
        <v>60</v>
      </c>
      <c r="L2930">
        <v>80</v>
      </c>
    </row>
    <row r="2931" spans="1:12" x14ac:dyDescent="0.25">
      <c r="A2931">
        <v>1981</v>
      </c>
      <c r="B2931" s="1" t="s">
        <v>30</v>
      </c>
      <c r="C2931" s="1" t="s">
        <v>31</v>
      </c>
      <c r="D2931">
        <v>1</v>
      </c>
      <c r="E2931" s="1" t="s">
        <v>155</v>
      </c>
      <c r="F2931" s="1" t="s">
        <v>4743</v>
      </c>
      <c r="G2931" s="1" t="s">
        <v>6617</v>
      </c>
      <c r="H2931" s="1" t="s">
        <v>6618</v>
      </c>
      <c r="I2931" s="1" t="s">
        <v>6619</v>
      </c>
      <c r="J2931">
        <v>0</v>
      </c>
      <c r="K2931">
        <v>3</v>
      </c>
      <c r="L2931">
        <v>3</v>
      </c>
    </row>
    <row r="2932" spans="1:12" x14ac:dyDescent="0.25">
      <c r="A2932">
        <v>1981</v>
      </c>
      <c r="B2932" s="1" t="s">
        <v>30</v>
      </c>
      <c r="C2932" s="1" t="s">
        <v>31</v>
      </c>
      <c r="D2932">
        <v>6</v>
      </c>
      <c r="E2932" s="1" t="s">
        <v>433</v>
      </c>
      <c r="F2932" s="1" t="s">
        <v>318</v>
      </c>
      <c r="G2932" s="1" t="s">
        <v>6620</v>
      </c>
      <c r="H2932" s="1" t="s">
        <v>6621</v>
      </c>
      <c r="I2932" s="1" t="s">
        <v>6622</v>
      </c>
      <c r="J2932">
        <v>0</v>
      </c>
      <c r="K2932">
        <v>17</v>
      </c>
      <c r="L2932">
        <v>17</v>
      </c>
    </row>
    <row r="2933" spans="1:12" x14ac:dyDescent="0.25">
      <c r="A2933">
        <v>1981</v>
      </c>
      <c r="B2933" s="1" t="s">
        <v>30</v>
      </c>
      <c r="C2933" s="1" t="s">
        <v>31</v>
      </c>
      <c r="D2933">
        <v>15</v>
      </c>
      <c r="E2933" s="1" t="s">
        <v>1638</v>
      </c>
      <c r="F2933" s="1" t="s">
        <v>6623</v>
      </c>
      <c r="G2933" s="1" t="s">
        <v>6624</v>
      </c>
      <c r="H2933" s="1" t="s">
        <v>6625</v>
      </c>
      <c r="I2933" s="1" t="s">
        <v>6626</v>
      </c>
      <c r="J2933">
        <v>0</v>
      </c>
      <c r="K2933">
        <v>9</v>
      </c>
      <c r="L2933">
        <v>9</v>
      </c>
    </row>
    <row r="2934" spans="1:12" x14ac:dyDescent="0.25">
      <c r="A2934">
        <v>1981</v>
      </c>
      <c r="B2934" s="1" t="s">
        <v>30</v>
      </c>
      <c r="C2934" s="1" t="s">
        <v>31</v>
      </c>
      <c r="D2934">
        <v>26</v>
      </c>
      <c r="E2934" s="1" t="s">
        <v>1271</v>
      </c>
      <c r="F2934" s="1" t="s">
        <v>534</v>
      </c>
      <c r="G2934" s="1" t="s">
        <v>6627</v>
      </c>
      <c r="H2934" s="1" t="s">
        <v>6628</v>
      </c>
      <c r="I2934" s="1" t="s">
        <v>6629</v>
      </c>
      <c r="J2934">
        <v>0</v>
      </c>
      <c r="K2934">
        <v>5</v>
      </c>
      <c r="L2934">
        <v>5</v>
      </c>
    </row>
    <row r="2935" spans="1:12" x14ac:dyDescent="0.25">
      <c r="A2935">
        <v>1981</v>
      </c>
      <c r="B2935" s="1" t="s">
        <v>30</v>
      </c>
      <c r="C2935" s="1" t="s">
        <v>31</v>
      </c>
      <c r="D2935">
        <v>31</v>
      </c>
      <c r="E2935" s="1" t="s">
        <v>2976</v>
      </c>
      <c r="F2935" s="1" t="s">
        <v>3706</v>
      </c>
      <c r="G2935" s="1" t="s">
        <v>6630</v>
      </c>
      <c r="H2935" s="1" t="s">
        <v>6631</v>
      </c>
      <c r="I2935" s="1" t="s">
        <v>6632</v>
      </c>
      <c r="J2935">
        <v>0</v>
      </c>
      <c r="K2935">
        <v>1</v>
      </c>
      <c r="L2935">
        <v>24</v>
      </c>
    </row>
    <row r="2936" spans="1:12" x14ac:dyDescent="0.25">
      <c r="A2936">
        <v>1981</v>
      </c>
      <c r="B2936" s="1" t="s">
        <v>30</v>
      </c>
      <c r="C2936" s="1" t="s">
        <v>54</v>
      </c>
      <c r="D2936">
        <v>8</v>
      </c>
      <c r="E2936" s="1" t="s">
        <v>503</v>
      </c>
      <c r="F2936" s="1" t="s">
        <v>4130</v>
      </c>
      <c r="G2936" s="1" t="s">
        <v>4856</v>
      </c>
      <c r="H2936" s="1" t="s">
        <v>6633</v>
      </c>
      <c r="I2936" s="1" t="s">
        <v>5732</v>
      </c>
      <c r="J2936">
        <v>0</v>
      </c>
      <c r="K2936">
        <v>18</v>
      </c>
      <c r="L2936">
        <v>18</v>
      </c>
    </row>
    <row r="2937" spans="1:12" x14ac:dyDescent="0.25">
      <c r="A2937">
        <v>1981</v>
      </c>
      <c r="B2937" s="1" t="s">
        <v>30</v>
      </c>
      <c r="C2937" s="1" t="s">
        <v>54</v>
      </c>
      <c r="D2937">
        <v>16</v>
      </c>
      <c r="E2937" s="1" t="s">
        <v>529</v>
      </c>
      <c r="F2937" s="1" t="s">
        <v>990</v>
      </c>
      <c r="G2937" s="1" t="s">
        <v>6503</v>
      </c>
      <c r="H2937" s="1" t="s">
        <v>6634</v>
      </c>
      <c r="I2937" s="1" t="s">
        <v>1127</v>
      </c>
      <c r="J2937">
        <v>0</v>
      </c>
      <c r="K2937">
        <v>99</v>
      </c>
      <c r="L2937">
        <v>167</v>
      </c>
    </row>
    <row r="2938" spans="1:12" x14ac:dyDescent="0.25">
      <c r="A2938">
        <v>1981</v>
      </c>
      <c r="B2938" s="1" t="s">
        <v>30</v>
      </c>
      <c r="C2938" s="1" t="s">
        <v>54</v>
      </c>
      <c r="D2938">
        <v>19</v>
      </c>
      <c r="E2938" s="1" t="s">
        <v>3437</v>
      </c>
      <c r="F2938" s="1" t="s">
        <v>5246</v>
      </c>
      <c r="G2938" s="1" t="s">
        <v>6635</v>
      </c>
      <c r="H2938" s="1" t="s">
        <v>6636</v>
      </c>
      <c r="I2938" s="1" t="s">
        <v>4105</v>
      </c>
      <c r="J2938">
        <v>0</v>
      </c>
      <c r="K2938">
        <v>10</v>
      </c>
      <c r="L2938">
        <v>10</v>
      </c>
    </row>
    <row r="2939" spans="1:12" x14ac:dyDescent="0.25">
      <c r="A2939">
        <v>1981</v>
      </c>
      <c r="B2939" s="1" t="s">
        <v>30</v>
      </c>
      <c r="C2939" s="1" t="s">
        <v>54</v>
      </c>
      <c r="D2939">
        <v>30</v>
      </c>
      <c r="E2939" s="1" t="s">
        <v>6637</v>
      </c>
      <c r="F2939" s="1" t="s">
        <v>358</v>
      </c>
      <c r="G2939" s="1" t="s">
        <v>6638</v>
      </c>
      <c r="H2939" s="1" t="s">
        <v>6639</v>
      </c>
      <c r="I2939" s="1" t="s">
        <v>6640</v>
      </c>
      <c r="J2939">
        <v>0</v>
      </c>
      <c r="K2939">
        <v>3</v>
      </c>
      <c r="L2939">
        <v>3</v>
      </c>
    </row>
    <row r="2940" spans="1:12" x14ac:dyDescent="0.25">
      <c r="A2940">
        <v>1981</v>
      </c>
      <c r="B2940" s="1" t="s">
        <v>30</v>
      </c>
      <c r="C2940" s="1" t="s">
        <v>78</v>
      </c>
      <c r="D2940">
        <v>1</v>
      </c>
      <c r="E2940" s="1" t="s">
        <v>538</v>
      </c>
      <c r="F2940" s="1" t="s">
        <v>4130</v>
      </c>
      <c r="G2940" s="1" t="s">
        <v>6641</v>
      </c>
      <c r="H2940" s="1" t="s">
        <v>6642</v>
      </c>
      <c r="I2940" s="1" t="s">
        <v>6643</v>
      </c>
      <c r="J2940">
        <v>0</v>
      </c>
      <c r="K2940">
        <v>180</v>
      </c>
      <c r="L2940">
        <v>180</v>
      </c>
    </row>
    <row r="2941" spans="1:12" x14ac:dyDescent="0.25">
      <c r="A2941">
        <v>1981</v>
      </c>
      <c r="B2941" s="1" t="s">
        <v>30</v>
      </c>
      <c r="C2941" s="1" t="s">
        <v>78</v>
      </c>
      <c r="D2941">
        <v>5</v>
      </c>
      <c r="E2941" s="1" t="s">
        <v>3397</v>
      </c>
      <c r="F2941" s="1" t="s">
        <v>4504</v>
      </c>
      <c r="G2941" s="1" t="s">
        <v>6644</v>
      </c>
      <c r="H2941" s="1" t="s">
        <v>4305</v>
      </c>
      <c r="I2941" s="1" t="s">
        <v>6645</v>
      </c>
      <c r="J2941">
        <v>0</v>
      </c>
      <c r="K2941">
        <v>11</v>
      </c>
      <c r="L2941">
        <v>12</v>
      </c>
    </row>
    <row r="2942" spans="1:12" x14ac:dyDescent="0.25">
      <c r="A2942">
        <v>1981</v>
      </c>
      <c r="B2942" s="1" t="s">
        <v>30</v>
      </c>
      <c r="C2942" s="1" t="s">
        <v>78</v>
      </c>
      <c r="D2942">
        <v>16</v>
      </c>
      <c r="E2942" s="1" t="s">
        <v>6646</v>
      </c>
      <c r="F2942" s="1" t="s">
        <v>6647</v>
      </c>
      <c r="G2942" s="1" t="s">
        <v>6648</v>
      </c>
      <c r="H2942" s="1" t="s">
        <v>6649</v>
      </c>
      <c r="I2942" s="1" t="s">
        <v>6650</v>
      </c>
      <c r="J2942">
        <v>0</v>
      </c>
      <c r="K2942">
        <v>12</v>
      </c>
      <c r="L2942">
        <v>12</v>
      </c>
    </row>
    <row r="2943" spans="1:12" x14ac:dyDescent="0.25">
      <c r="A2943">
        <v>1981</v>
      </c>
      <c r="B2943" s="1" t="s">
        <v>30</v>
      </c>
      <c r="C2943" s="1" t="s">
        <v>78</v>
      </c>
      <c r="D2943">
        <v>18</v>
      </c>
      <c r="E2943" s="1" t="s">
        <v>266</v>
      </c>
      <c r="F2943" s="1" t="s">
        <v>3706</v>
      </c>
      <c r="G2943" s="1" t="s">
        <v>6651</v>
      </c>
      <c r="H2943" s="1" t="s">
        <v>6652</v>
      </c>
      <c r="I2943" s="1" t="s">
        <v>6653</v>
      </c>
      <c r="J2943">
        <v>0</v>
      </c>
      <c r="K2943">
        <v>13</v>
      </c>
      <c r="L2943">
        <v>13</v>
      </c>
    </row>
    <row r="2944" spans="1:12" x14ac:dyDescent="0.25">
      <c r="A2944">
        <v>1982</v>
      </c>
      <c r="B2944" s="1" t="s">
        <v>37</v>
      </c>
      <c r="C2944" s="1" t="s">
        <v>199</v>
      </c>
      <c r="D2944">
        <v>13</v>
      </c>
      <c r="E2944" s="1" t="s">
        <v>6654</v>
      </c>
      <c r="F2944" s="1" t="s">
        <v>404</v>
      </c>
      <c r="G2944" s="1" t="s">
        <v>5665</v>
      </c>
      <c r="H2944" s="1" t="s">
        <v>6655</v>
      </c>
      <c r="I2944" s="1" t="s">
        <v>754</v>
      </c>
      <c r="J2944">
        <v>4</v>
      </c>
      <c r="K2944">
        <v>74</v>
      </c>
      <c r="L2944">
        <v>79</v>
      </c>
    </row>
    <row r="2945" spans="1:12" x14ac:dyDescent="0.25">
      <c r="A2945">
        <v>1982</v>
      </c>
      <c r="B2945" s="1" t="s">
        <v>37</v>
      </c>
      <c r="C2945" s="1" t="s">
        <v>199</v>
      </c>
      <c r="D2945">
        <v>14</v>
      </c>
      <c r="E2945" s="1" t="s">
        <v>4047</v>
      </c>
      <c r="F2945" s="1" t="s">
        <v>1169</v>
      </c>
      <c r="G2945" s="1" t="s">
        <v>6656</v>
      </c>
      <c r="H2945" s="1" t="s">
        <v>6657</v>
      </c>
      <c r="I2945" s="1" t="s">
        <v>6658</v>
      </c>
      <c r="J2945">
        <v>0</v>
      </c>
      <c r="K2945">
        <v>73</v>
      </c>
      <c r="L2945">
        <v>73</v>
      </c>
    </row>
    <row r="2946" spans="1:12" x14ac:dyDescent="0.25">
      <c r="A2946">
        <v>1982</v>
      </c>
      <c r="B2946" s="1" t="s">
        <v>37</v>
      </c>
      <c r="C2946" s="1" t="s">
        <v>199</v>
      </c>
      <c r="D2946">
        <v>25</v>
      </c>
      <c r="E2946" s="1" t="s">
        <v>243</v>
      </c>
      <c r="F2946" s="1" t="s">
        <v>1169</v>
      </c>
      <c r="G2946" s="1" t="s">
        <v>5906</v>
      </c>
      <c r="H2946" s="1" t="s">
        <v>6659</v>
      </c>
      <c r="I2946" s="1" t="s">
        <v>3684</v>
      </c>
      <c r="J2946">
        <v>0</v>
      </c>
      <c r="K2946">
        <v>7</v>
      </c>
      <c r="L2946">
        <v>7</v>
      </c>
    </row>
    <row r="2947" spans="1:12" x14ac:dyDescent="0.25">
      <c r="A2947">
        <v>1982</v>
      </c>
      <c r="B2947" s="1" t="s">
        <v>37</v>
      </c>
      <c r="C2947" s="1" t="s">
        <v>164</v>
      </c>
      <c r="D2947">
        <v>3</v>
      </c>
      <c r="E2947" s="1" t="s">
        <v>6660</v>
      </c>
      <c r="F2947" s="1" t="s">
        <v>3886</v>
      </c>
      <c r="G2947" s="1" t="s">
        <v>6661</v>
      </c>
      <c r="H2947" s="1" t="s">
        <v>6662</v>
      </c>
      <c r="I2947" s="1" t="s">
        <v>5051</v>
      </c>
      <c r="J2947">
        <v>0</v>
      </c>
      <c r="K2947">
        <v>35</v>
      </c>
      <c r="L2947">
        <v>35</v>
      </c>
    </row>
    <row r="2948" spans="1:12" x14ac:dyDescent="0.25">
      <c r="A2948">
        <v>1982</v>
      </c>
      <c r="B2948" s="1" t="s">
        <v>37</v>
      </c>
      <c r="C2948" s="1" t="s">
        <v>164</v>
      </c>
      <c r="D2948">
        <v>6</v>
      </c>
      <c r="E2948" s="1" t="s">
        <v>728</v>
      </c>
      <c r="F2948" s="1" t="s">
        <v>380</v>
      </c>
      <c r="G2948" s="1" t="s">
        <v>4612</v>
      </c>
      <c r="H2948" s="1" t="s">
        <v>6663</v>
      </c>
      <c r="I2948" s="1" t="s">
        <v>6664</v>
      </c>
      <c r="J2948">
        <v>0</v>
      </c>
      <c r="K2948">
        <v>53</v>
      </c>
      <c r="L2948">
        <v>53</v>
      </c>
    </row>
    <row r="2949" spans="1:12" x14ac:dyDescent="0.25">
      <c r="A2949">
        <v>1982</v>
      </c>
      <c r="B2949" s="1" t="s">
        <v>37</v>
      </c>
      <c r="C2949" s="1" t="s">
        <v>164</v>
      </c>
      <c r="D2949">
        <v>7</v>
      </c>
      <c r="E2949" s="1" t="s">
        <v>1293</v>
      </c>
      <c r="F2949" s="1" t="s">
        <v>380</v>
      </c>
      <c r="G2949" s="1" t="s">
        <v>6472</v>
      </c>
      <c r="H2949" s="1" t="s">
        <v>2293</v>
      </c>
      <c r="I2949" s="1" t="s">
        <v>4514</v>
      </c>
      <c r="J2949">
        <v>0</v>
      </c>
      <c r="K2949">
        <v>23</v>
      </c>
      <c r="L2949">
        <v>23</v>
      </c>
    </row>
    <row r="2950" spans="1:12" x14ac:dyDescent="0.25">
      <c r="A2950">
        <v>1982</v>
      </c>
      <c r="B2950" s="1" t="s">
        <v>37</v>
      </c>
      <c r="C2950" s="1" t="s">
        <v>164</v>
      </c>
      <c r="D2950">
        <v>9</v>
      </c>
      <c r="E2950" s="1" t="s">
        <v>1336</v>
      </c>
      <c r="F2950" s="1" t="s">
        <v>4130</v>
      </c>
      <c r="G2950" s="1" t="s">
        <v>4131</v>
      </c>
      <c r="H2950" s="1" t="s">
        <v>1356</v>
      </c>
      <c r="I2950" s="1" t="s">
        <v>3000</v>
      </c>
      <c r="J2950">
        <v>0</v>
      </c>
      <c r="K2950">
        <v>24</v>
      </c>
      <c r="L2950">
        <v>174</v>
      </c>
    </row>
    <row r="2951" spans="1:12" x14ac:dyDescent="0.25">
      <c r="A2951">
        <v>1982</v>
      </c>
      <c r="B2951" s="1" t="s">
        <v>37</v>
      </c>
      <c r="C2951" s="1" t="s">
        <v>164</v>
      </c>
      <c r="D2951">
        <v>9</v>
      </c>
      <c r="E2951" s="1" t="s">
        <v>1947</v>
      </c>
      <c r="F2951" s="1" t="s">
        <v>358</v>
      </c>
      <c r="G2951" s="1" t="s">
        <v>1995</v>
      </c>
      <c r="H2951" s="1" t="s">
        <v>6665</v>
      </c>
      <c r="I2951" s="1" t="s">
        <v>6666</v>
      </c>
      <c r="J2951">
        <v>0</v>
      </c>
      <c r="K2951">
        <v>3</v>
      </c>
      <c r="L2951">
        <v>32</v>
      </c>
    </row>
    <row r="2952" spans="1:12" x14ac:dyDescent="0.25">
      <c r="A2952">
        <v>1982</v>
      </c>
      <c r="B2952" s="1" t="s">
        <v>37</v>
      </c>
      <c r="C2952" s="1" t="s">
        <v>164</v>
      </c>
      <c r="D2952">
        <v>19</v>
      </c>
      <c r="E2952" s="1" t="s">
        <v>266</v>
      </c>
      <c r="F2952" s="1" t="s">
        <v>358</v>
      </c>
      <c r="G2952" s="1" t="s">
        <v>6667</v>
      </c>
      <c r="H2952" s="1" t="s">
        <v>6668</v>
      </c>
      <c r="I2952" s="1" t="s">
        <v>6669</v>
      </c>
      <c r="J2952">
        <v>0</v>
      </c>
      <c r="K2952">
        <v>4</v>
      </c>
      <c r="L2952">
        <v>4</v>
      </c>
    </row>
    <row r="2953" spans="1:12" x14ac:dyDescent="0.25">
      <c r="A2953">
        <v>1982</v>
      </c>
      <c r="B2953" s="1" t="s">
        <v>37</v>
      </c>
      <c r="C2953" s="1" t="s">
        <v>164</v>
      </c>
      <c r="D2953">
        <v>21</v>
      </c>
      <c r="E2953" s="1" t="s">
        <v>6670</v>
      </c>
      <c r="F2953" s="1" t="s">
        <v>6671</v>
      </c>
      <c r="G2953" s="1" t="s">
        <v>6672</v>
      </c>
      <c r="H2953" s="1" t="s">
        <v>6673</v>
      </c>
      <c r="I2953" s="1" t="s">
        <v>6674</v>
      </c>
      <c r="J2953">
        <v>0</v>
      </c>
      <c r="K2953">
        <v>1</v>
      </c>
      <c r="L2953">
        <v>12</v>
      </c>
    </row>
    <row r="2954" spans="1:12" x14ac:dyDescent="0.25">
      <c r="A2954">
        <v>1982</v>
      </c>
      <c r="B2954" s="1" t="s">
        <v>37</v>
      </c>
      <c r="C2954" s="1" t="s">
        <v>38</v>
      </c>
      <c r="D2954">
        <v>11</v>
      </c>
      <c r="E2954" s="1" t="s">
        <v>1116</v>
      </c>
      <c r="F2954" s="1" t="s">
        <v>3706</v>
      </c>
      <c r="G2954" s="1" t="s">
        <v>6675</v>
      </c>
      <c r="H2954" s="1" t="s">
        <v>6676</v>
      </c>
      <c r="I2954" s="1" t="s">
        <v>6677</v>
      </c>
      <c r="J2954">
        <v>0</v>
      </c>
      <c r="K2954">
        <v>15</v>
      </c>
      <c r="L2954">
        <v>15</v>
      </c>
    </row>
    <row r="2955" spans="1:12" x14ac:dyDescent="0.25">
      <c r="A2955">
        <v>1982</v>
      </c>
      <c r="B2955" s="1" t="s">
        <v>37</v>
      </c>
      <c r="C2955" s="1" t="s">
        <v>38</v>
      </c>
      <c r="D2955">
        <v>19</v>
      </c>
      <c r="E2955" s="1" t="s">
        <v>754</v>
      </c>
      <c r="F2955" s="1" t="s">
        <v>3866</v>
      </c>
      <c r="G2955" s="1" t="s">
        <v>6678</v>
      </c>
      <c r="H2955" s="1" t="s">
        <v>6679</v>
      </c>
      <c r="I2955" s="1" t="s">
        <v>3393</v>
      </c>
      <c r="J2955">
        <v>0</v>
      </c>
      <c r="K2955">
        <v>3</v>
      </c>
      <c r="L2955">
        <v>3</v>
      </c>
    </row>
    <row r="2956" spans="1:12" x14ac:dyDescent="0.25">
      <c r="A2956">
        <v>1982</v>
      </c>
      <c r="B2956" s="1" t="s">
        <v>37</v>
      </c>
      <c r="C2956" s="1" t="s">
        <v>38</v>
      </c>
      <c r="D2956">
        <v>19</v>
      </c>
      <c r="E2956" s="1" t="s">
        <v>90</v>
      </c>
      <c r="F2956" s="1" t="s">
        <v>404</v>
      </c>
      <c r="G2956" s="1" t="s">
        <v>6680</v>
      </c>
      <c r="H2956" s="1" t="s">
        <v>6681</v>
      </c>
      <c r="I2956" s="1" t="s">
        <v>1699</v>
      </c>
      <c r="J2956">
        <v>0</v>
      </c>
      <c r="K2956">
        <v>27</v>
      </c>
      <c r="L2956">
        <v>27</v>
      </c>
    </row>
    <row r="2957" spans="1:12" x14ac:dyDescent="0.25">
      <c r="A2957">
        <v>1982</v>
      </c>
      <c r="B2957" s="1" t="s">
        <v>37</v>
      </c>
      <c r="C2957" s="1" t="s">
        <v>38</v>
      </c>
      <c r="D2957">
        <v>20</v>
      </c>
      <c r="E2957" s="1" t="s">
        <v>1455</v>
      </c>
      <c r="F2957" s="1" t="s">
        <v>318</v>
      </c>
      <c r="G2957" s="1" t="s">
        <v>5971</v>
      </c>
      <c r="H2957" s="1" t="s">
        <v>6682</v>
      </c>
      <c r="I2957" s="1" t="s">
        <v>2789</v>
      </c>
      <c r="J2957">
        <v>0</v>
      </c>
      <c r="K2957">
        <v>27</v>
      </c>
      <c r="L2957">
        <v>27</v>
      </c>
    </row>
    <row r="2958" spans="1:12" x14ac:dyDescent="0.25">
      <c r="A2958">
        <v>1982</v>
      </c>
      <c r="B2958" s="1" t="s">
        <v>37</v>
      </c>
      <c r="C2958" s="1" t="s">
        <v>38</v>
      </c>
      <c r="D2958">
        <v>26</v>
      </c>
      <c r="E2958" s="1" t="s">
        <v>266</v>
      </c>
      <c r="F2958" s="1" t="s">
        <v>3596</v>
      </c>
      <c r="G2958" s="1" t="s">
        <v>6683</v>
      </c>
      <c r="H2958" s="1" t="s">
        <v>6684</v>
      </c>
      <c r="I2958" s="1" t="s">
        <v>4828</v>
      </c>
      <c r="J2958">
        <v>0</v>
      </c>
      <c r="K2958">
        <v>21</v>
      </c>
      <c r="L2958">
        <v>21</v>
      </c>
    </row>
    <row r="2959" spans="1:12" x14ac:dyDescent="0.25">
      <c r="A2959">
        <v>1982</v>
      </c>
      <c r="B2959" s="1" t="s">
        <v>62</v>
      </c>
      <c r="C2959" s="1" t="s">
        <v>119</v>
      </c>
      <c r="D2959">
        <v>11</v>
      </c>
      <c r="E2959" s="1" t="s">
        <v>1404</v>
      </c>
      <c r="F2959" s="1" t="s">
        <v>6069</v>
      </c>
      <c r="G2959" s="1" t="s">
        <v>6685</v>
      </c>
      <c r="H2959" s="1" t="s">
        <v>6686</v>
      </c>
      <c r="I2959" s="1" t="s">
        <v>6687</v>
      </c>
      <c r="J2959">
        <v>0</v>
      </c>
      <c r="K2959">
        <v>3</v>
      </c>
      <c r="L2959">
        <v>3</v>
      </c>
    </row>
    <row r="2960" spans="1:12" x14ac:dyDescent="0.25">
      <c r="A2960">
        <v>1982</v>
      </c>
      <c r="B2960" s="1" t="s">
        <v>62</v>
      </c>
      <c r="C2960" s="1" t="s">
        <v>119</v>
      </c>
      <c r="D2960">
        <v>13</v>
      </c>
      <c r="E2960" s="1" t="s">
        <v>2688</v>
      </c>
      <c r="F2960" s="1" t="s">
        <v>534</v>
      </c>
      <c r="G2960" s="1" t="s">
        <v>6476</v>
      </c>
      <c r="H2960" s="1" t="s">
        <v>6688</v>
      </c>
      <c r="I2960" s="1" t="s">
        <v>1699</v>
      </c>
      <c r="J2960">
        <v>0</v>
      </c>
      <c r="K2960">
        <v>27</v>
      </c>
      <c r="L2960">
        <v>27</v>
      </c>
    </row>
    <row r="2961" spans="1:12" x14ac:dyDescent="0.25">
      <c r="A2961">
        <v>1982</v>
      </c>
      <c r="B2961" s="1" t="s">
        <v>62</v>
      </c>
      <c r="C2961" s="1" t="s">
        <v>119</v>
      </c>
      <c r="D2961">
        <v>26</v>
      </c>
      <c r="E2961" s="1" t="s">
        <v>6689</v>
      </c>
      <c r="F2961" s="1" t="s">
        <v>6363</v>
      </c>
      <c r="G2961" s="1" t="s">
        <v>6690</v>
      </c>
      <c r="H2961" s="1" t="s">
        <v>6691</v>
      </c>
      <c r="I2961" s="1" t="s">
        <v>6692</v>
      </c>
      <c r="J2961">
        <v>0</v>
      </c>
      <c r="K2961">
        <v>112</v>
      </c>
      <c r="L2961">
        <v>112</v>
      </c>
    </row>
    <row r="2962" spans="1:12" x14ac:dyDescent="0.25">
      <c r="A2962">
        <v>1982</v>
      </c>
      <c r="B2962" s="1" t="s">
        <v>62</v>
      </c>
      <c r="C2962" s="1" t="s">
        <v>63</v>
      </c>
      <c r="D2962">
        <v>9</v>
      </c>
      <c r="E2962" s="1" t="s">
        <v>4875</v>
      </c>
      <c r="F2962" s="1" t="s">
        <v>3706</v>
      </c>
      <c r="G2962" s="1" t="s">
        <v>6693</v>
      </c>
      <c r="H2962" s="1" t="s">
        <v>6119</v>
      </c>
      <c r="I2962" s="1" t="s">
        <v>6120</v>
      </c>
      <c r="J2962">
        <v>0</v>
      </c>
      <c r="K2962">
        <v>47</v>
      </c>
      <c r="L2962">
        <v>49</v>
      </c>
    </row>
    <row r="2963" spans="1:12" x14ac:dyDescent="0.25">
      <c r="A2963">
        <v>1982</v>
      </c>
      <c r="B2963" s="1" t="s">
        <v>62</v>
      </c>
      <c r="C2963" s="1" t="s">
        <v>63</v>
      </c>
      <c r="D2963">
        <v>12</v>
      </c>
      <c r="E2963" s="1" t="s">
        <v>811</v>
      </c>
      <c r="F2963" s="1" t="s">
        <v>534</v>
      </c>
      <c r="G2963" s="1" t="s">
        <v>6694</v>
      </c>
      <c r="H2963" s="1" t="s">
        <v>6695</v>
      </c>
      <c r="I2963" s="1" t="s">
        <v>1699</v>
      </c>
      <c r="J2963">
        <v>0</v>
      </c>
      <c r="K2963">
        <v>7</v>
      </c>
      <c r="L2963">
        <v>7</v>
      </c>
    </row>
    <row r="2964" spans="1:12" x14ac:dyDescent="0.25">
      <c r="A2964">
        <v>1982</v>
      </c>
      <c r="B2964" s="1" t="s">
        <v>62</v>
      </c>
      <c r="C2964" s="1" t="s">
        <v>63</v>
      </c>
      <c r="D2964">
        <v>25</v>
      </c>
      <c r="E2964" s="1" t="s">
        <v>415</v>
      </c>
      <c r="F2964" s="1" t="s">
        <v>404</v>
      </c>
      <c r="G2964" s="1" t="s">
        <v>5665</v>
      </c>
      <c r="H2964" s="1" t="s">
        <v>6696</v>
      </c>
      <c r="I2964" s="1" t="s">
        <v>1499</v>
      </c>
      <c r="J2964">
        <v>0</v>
      </c>
      <c r="K2964">
        <v>2</v>
      </c>
      <c r="L2964">
        <v>118</v>
      </c>
    </row>
    <row r="2965" spans="1:12" x14ac:dyDescent="0.25">
      <c r="A2965">
        <v>1982</v>
      </c>
      <c r="B2965" s="1" t="s">
        <v>62</v>
      </c>
      <c r="C2965" s="1" t="s">
        <v>63</v>
      </c>
      <c r="D2965">
        <v>28</v>
      </c>
      <c r="E2965" s="1" t="s">
        <v>1455</v>
      </c>
      <c r="F2965" s="1" t="s">
        <v>6697</v>
      </c>
      <c r="G2965" s="1" t="s">
        <v>6698</v>
      </c>
      <c r="H2965" s="1" t="s">
        <v>6699</v>
      </c>
      <c r="I2965" s="1" t="s">
        <v>4944</v>
      </c>
      <c r="J2965">
        <v>0</v>
      </c>
      <c r="K2965">
        <v>10</v>
      </c>
      <c r="L2965">
        <v>10</v>
      </c>
    </row>
    <row r="2966" spans="1:12" x14ac:dyDescent="0.25">
      <c r="A2966">
        <v>1982</v>
      </c>
      <c r="B2966" s="1" t="s">
        <v>62</v>
      </c>
      <c r="C2966" s="1" t="s">
        <v>68</v>
      </c>
      <c r="D2966">
        <v>1</v>
      </c>
      <c r="E2966" s="1" t="s">
        <v>728</v>
      </c>
      <c r="F2966" s="1" t="s">
        <v>380</v>
      </c>
      <c r="G2966" s="1" t="s">
        <v>6700</v>
      </c>
      <c r="H2966" s="1" t="s">
        <v>6701</v>
      </c>
      <c r="I2966" s="1" t="s">
        <v>6664</v>
      </c>
      <c r="J2966">
        <v>0</v>
      </c>
      <c r="K2966">
        <v>53</v>
      </c>
      <c r="L2966">
        <v>53</v>
      </c>
    </row>
    <row r="2967" spans="1:12" x14ac:dyDescent="0.25">
      <c r="A2967">
        <v>1982</v>
      </c>
      <c r="B2967" s="1" t="s">
        <v>62</v>
      </c>
      <c r="C2967" s="1" t="s">
        <v>68</v>
      </c>
      <c r="D2967">
        <v>8</v>
      </c>
      <c r="E2967" s="1" t="s">
        <v>415</v>
      </c>
      <c r="F2967" s="1" t="s">
        <v>404</v>
      </c>
      <c r="G2967" s="1" t="s">
        <v>4699</v>
      </c>
      <c r="H2967" s="1" t="s">
        <v>6702</v>
      </c>
      <c r="I2967" s="1" t="s">
        <v>1499</v>
      </c>
      <c r="J2967">
        <v>0</v>
      </c>
      <c r="K2967">
        <v>137</v>
      </c>
      <c r="L2967">
        <v>137</v>
      </c>
    </row>
    <row r="2968" spans="1:12" x14ac:dyDescent="0.25">
      <c r="A2968">
        <v>1982</v>
      </c>
      <c r="B2968" s="1" t="s">
        <v>62</v>
      </c>
      <c r="C2968" s="1" t="s">
        <v>68</v>
      </c>
      <c r="D2968">
        <v>12</v>
      </c>
      <c r="E2968" s="1" t="s">
        <v>415</v>
      </c>
      <c r="F2968" s="1" t="s">
        <v>380</v>
      </c>
      <c r="G2968" s="1" t="s">
        <v>5102</v>
      </c>
      <c r="H2968" s="1" t="s">
        <v>6703</v>
      </c>
      <c r="I2968" s="1" t="s">
        <v>6235</v>
      </c>
      <c r="J2968">
        <v>0</v>
      </c>
      <c r="K2968">
        <v>44</v>
      </c>
      <c r="L2968">
        <v>44</v>
      </c>
    </row>
    <row r="2969" spans="1:12" x14ac:dyDescent="0.25">
      <c r="A2969">
        <v>1982</v>
      </c>
      <c r="B2969" s="1" t="s">
        <v>62</v>
      </c>
      <c r="C2969" s="1" t="s">
        <v>68</v>
      </c>
      <c r="D2969">
        <v>22</v>
      </c>
      <c r="E2969" s="1" t="s">
        <v>1293</v>
      </c>
      <c r="F2969" s="1" t="s">
        <v>404</v>
      </c>
      <c r="G2969" s="1" t="s">
        <v>4141</v>
      </c>
      <c r="H2969" s="1" t="s">
        <v>6704</v>
      </c>
      <c r="I2969" s="1" t="s">
        <v>2328</v>
      </c>
      <c r="J2969">
        <v>0</v>
      </c>
      <c r="K2969">
        <v>17</v>
      </c>
      <c r="L2969">
        <v>111</v>
      </c>
    </row>
    <row r="2970" spans="1:12" x14ac:dyDescent="0.25">
      <c r="A2970">
        <v>1982</v>
      </c>
      <c r="B2970" s="1" t="s">
        <v>62</v>
      </c>
      <c r="C2970" s="1" t="s">
        <v>68</v>
      </c>
      <c r="D2970">
        <v>24</v>
      </c>
      <c r="E2970" s="1" t="s">
        <v>1455</v>
      </c>
      <c r="F2970" s="1" t="s">
        <v>404</v>
      </c>
      <c r="G2970" s="1" t="s">
        <v>6705</v>
      </c>
      <c r="H2970" s="1" t="s">
        <v>6706</v>
      </c>
      <c r="I2970" s="1" t="s">
        <v>1144</v>
      </c>
      <c r="J2970">
        <v>0</v>
      </c>
      <c r="K2970">
        <v>0</v>
      </c>
      <c r="L2970">
        <v>257</v>
      </c>
    </row>
    <row r="2971" spans="1:12" x14ac:dyDescent="0.25">
      <c r="A2971">
        <v>1982</v>
      </c>
      <c r="B2971" s="1" t="s">
        <v>12</v>
      </c>
      <c r="C2971" s="1" t="s">
        <v>19</v>
      </c>
      <c r="D2971">
        <v>3</v>
      </c>
      <c r="E2971" s="1" t="s">
        <v>6707</v>
      </c>
      <c r="F2971" s="1" t="s">
        <v>6623</v>
      </c>
      <c r="G2971" s="1" t="s">
        <v>6708</v>
      </c>
      <c r="H2971" s="1" t="s">
        <v>6709</v>
      </c>
      <c r="I2971" s="1" t="s">
        <v>6710</v>
      </c>
      <c r="J2971">
        <v>0</v>
      </c>
      <c r="K2971">
        <v>12</v>
      </c>
      <c r="L2971">
        <v>12</v>
      </c>
    </row>
    <row r="2972" spans="1:12" x14ac:dyDescent="0.25">
      <c r="A2972">
        <v>1982</v>
      </c>
      <c r="B2972" s="1" t="s">
        <v>12</v>
      </c>
      <c r="C2972" s="1" t="s">
        <v>19</v>
      </c>
      <c r="D2972">
        <v>6</v>
      </c>
      <c r="E2972" s="1" t="s">
        <v>529</v>
      </c>
      <c r="F2972" s="1" t="s">
        <v>2322</v>
      </c>
      <c r="G2972" s="1" t="s">
        <v>6147</v>
      </c>
      <c r="H2972" s="1" t="s">
        <v>992</v>
      </c>
      <c r="I2972" s="1" t="s">
        <v>1127</v>
      </c>
      <c r="J2972">
        <v>0</v>
      </c>
      <c r="K2972">
        <v>90</v>
      </c>
      <c r="L2972">
        <v>90</v>
      </c>
    </row>
    <row r="2973" spans="1:12" x14ac:dyDescent="0.25">
      <c r="A2973">
        <v>1982</v>
      </c>
      <c r="B2973" s="1" t="s">
        <v>12</v>
      </c>
      <c r="C2973" s="1" t="s">
        <v>19</v>
      </c>
      <c r="D2973">
        <v>9</v>
      </c>
      <c r="E2973" s="1" t="s">
        <v>4860</v>
      </c>
      <c r="F2973" s="1" t="s">
        <v>404</v>
      </c>
      <c r="G2973" s="1" t="s">
        <v>4699</v>
      </c>
      <c r="H2973" s="1" t="s">
        <v>6711</v>
      </c>
      <c r="I2973" s="1" t="s">
        <v>1440</v>
      </c>
      <c r="J2973">
        <v>8</v>
      </c>
      <c r="K2973">
        <v>145</v>
      </c>
      <c r="L2973">
        <v>145</v>
      </c>
    </row>
    <row r="2974" spans="1:12" x14ac:dyDescent="0.25">
      <c r="A2974">
        <v>1982</v>
      </c>
      <c r="B2974" s="1" t="s">
        <v>12</v>
      </c>
      <c r="C2974" s="1" t="s">
        <v>19</v>
      </c>
      <c r="D2974">
        <v>11</v>
      </c>
      <c r="E2974" s="1" t="s">
        <v>1947</v>
      </c>
      <c r="F2974" s="1" t="s">
        <v>5108</v>
      </c>
      <c r="G2974" s="1" t="s">
        <v>5109</v>
      </c>
      <c r="H2974" s="1" t="s">
        <v>6712</v>
      </c>
      <c r="I2974" s="1" t="s">
        <v>2985</v>
      </c>
      <c r="J2974">
        <v>0</v>
      </c>
      <c r="K2974">
        <v>4</v>
      </c>
      <c r="L2974">
        <v>30</v>
      </c>
    </row>
    <row r="2975" spans="1:12" x14ac:dyDescent="0.25">
      <c r="A2975">
        <v>1982</v>
      </c>
      <c r="B2975" s="1" t="s">
        <v>12</v>
      </c>
      <c r="C2975" s="1" t="s">
        <v>19</v>
      </c>
      <c r="D2975">
        <v>23</v>
      </c>
      <c r="E2975" s="1" t="s">
        <v>497</v>
      </c>
      <c r="F2975" s="1" t="s">
        <v>4676</v>
      </c>
      <c r="G2975" s="1" t="s">
        <v>6713</v>
      </c>
      <c r="H2975" s="1" t="s">
        <v>6714</v>
      </c>
      <c r="I2975" s="1" t="s">
        <v>6715</v>
      </c>
      <c r="J2975">
        <v>3</v>
      </c>
      <c r="K2975">
        <v>0</v>
      </c>
      <c r="L2975">
        <v>1</v>
      </c>
    </row>
    <row r="2976" spans="1:12" x14ac:dyDescent="0.25">
      <c r="A2976">
        <v>1982</v>
      </c>
      <c r="B2976" s="1" t="s">
        <v>12</v>
      </c>
      <c r="C2976" s="1" t="s">
        <v>24</v>
      </c>
      <c r="D2976">
        <v>12</v>
      </c>
      <c r="E2976" s="1" t="s">
        <v>6304</v>
      </c>
      <c r="F2976" s="1" t="s">
        <v>3706</v>
      </c>
      <c r="G2976" s="1" t="s">
        <v>6183</v>
      </c>
      <c r="H2976" s="1" t="s">
        <v>6716</v>
      </c>
      <c r="I2976" s="1" t="s">
        <v>5625</v>
      </c>
      <c r="J2976">
        <v>0</v>
      </c>
      <c r="K2976">
        <v>8</v>
      </c>
      <c r="L2976">
        <v>8</v>
      </c>
    </row>
    <row r="2977" spans="1:12" x14ac:dyDescent="0.25">
      <c r="A2977">
        <v>1982</v>
      </c>
      <c r="B2977" s="1" t="s">
        <v>12</v>
      </c>
      <c r="C2977" s="1" t="s">
        <v>24</v>
      </c>
      <c r="D2977">
        <v>14</v>
      </c>
      <c r="E2977" s="1" t="s">
        <v>277</v>
      </c>
      <c r="F2977" s="1" t="s">
        <v>6717</v>
      </c>
      <c r="G2977" s="1" t="s">
        <v>6718</v>
      </c>
      <c r="H2977" s="1" t="s">
        <v>6719</v>
      </c>
      <c r="I2977" s="1" t="s">
        <v>6720</v>
      </c>
      <c r="J2977">
        <v>0</v>
      </c>
      <c r="K2977">
        <v>11</v>
      </c>
      <c r="L2977">
        <v>11</v>
      </c>
    </row>
    <row r="2978" spans="1:12" x14ac:dyDescent="0.25">
      <c r="A2978">
        <v>1982</v>
      </c>
      <c r="B2978" s="1" t="s">
        <v>12</v>
      </c>
      <c r="C2978" s="1" t="s">
        <v>24</v>
      </c>
      <c r="D2978">
        <v>14</v>
      </c>
      <c r="E2978" s="1" t="s">
        <v>1815</v>
      </c>
      <c r="F2978" s="1" t="s">
        <v>6721</v>
      </c>
      <c r="G2978" s="1" t="s">
        <v>6722</v>
      </c>
      <c r="H2978" s="1" t="s">
        <v>6723</v>
      </c>
      <c r="I2978" s="1" t="s">
        <v>5960</v>
      </c>
      <c r="J2978">
        <v>0</v>
      </c>
      <c r="K2978">
        <v>20</v>
      </c>
      <c r="L2978">
        <v>20</v>
      </c>
    </row>
    <row r="2979" spans="1:12" x14ac:dyDescent="0.25">
      <c r="A2979">
        <v>1982</v>
      </c>
      <c r="B2979" s="1" t="s">
        <v>12</v>
      </c>
      <c r="C2979" s="1" t="s">
        <v>13</v>
      </c>
      <c r="D2979">
        <v>1</v>
      </c>
      <c r="E2979" s="1" t="s">
        <v>1424</v>
      </c>
      <c r="F2979" s="1" t="s">
        <v>3706</v>
      </c>
      <c r="G2979" s="1" t="s">
        <v>6724</v>
      </c>
      <c r="H2979" s="1" t="s">
        <v>6725</v>
      </c>
      <c r="I2979" s="1" t="s">
        <v>6726</v>
      </c>
      <c r="J2979">
        <v>0</v>
      </c>
      <c r="K2979">
        <v>44</v>
      </c>
      <c r="L2979">
        <v>44</v>
      </c>
    </row>
    <row r="2980" spans="1:12" x14ac:dyDescent="0.25">
      <c r="A2980">
        <v>1982</v>
      </c>
      <c r="B2980" s="1" t="s">
        <v>12</v>
      </c>
      <c r="C2980" s="1" t="s">
        <v>13</v>
      </c>
      <c r="D2980">
        <v>4</v>
      </c>
      <c r="E2980" s="1" t="s">
        <v>415</v>
      </c>
      <c r="F2980" s="1" t="s">
        <v>5349</v>
      </c>
      <c r="G2980" s="1" t="s">
        <v>6727</v>
      </c>
      <c r="H2980" s="1" t="s">
        <v>6728</v>
      </c>
      <c r="I2980" s="1" t="s">
        <v>6729</v>
      </c>
      <c r="J2980">
        <v>0</v>
      </c>
      <c r="K2980">
        <v>10</v>
      </c>
      <c r="L2980">
        <v>10</v>
      </c>
    </row>
    <row r="2981" spans="1:12" x14ac:dyDescent="0.25">
      <c r="A2981">
        <v>1982</v>
      </c>
      <c r="B2981" s="1" t="s">
        <v>12</v>
      </c>
      <c r="C2981" s="1" t="s">
        <v>13</v>
      </c>
      <c r="D2981">
        <v>11</v>
      </c>
      <c r="E2981" s="1" t="s">
        <v>491</v>
      </c>
      <c r="F2981" s="1" t="s">
        <v>5485</v>
      </c>
      <c r="G2981" s="1" t="s">
        <v>6730</v>
      </c>
      <c r="H2981" s="1" t="s">
        <v>6731</v>
      </c>
      <c r="I2981" s="1" t="s">
        <v>5488</v>
      </c>
      <c r="J2981">
        <v>0</v>
      </c>
      <c r="K2981">
        <v>46</v>
      </c>
      <c r="L2981">
        <v>46</v>
      </c>
    </row>
    <row r="2982" spans="1:12" x14ac:dyDescent="0.25">
      <c r="A2982">
        <v>1982</v>
      </c>
      <c r="B2982" s="1" t="s">
        <v>12</v>
      </c>
      <c r="C2982" s="1" t="s">
        <v>13</v>
      </c>
      <c r="D2982">
        <v>13</v>
      </c>
      <c r="E2982" s="1" t="s">
        <v>149</v>
      </c>
      <c r="F2982" s="1" t="s">
        <v>4130</v>
      </c>
      <c r="G2982" s="1" t="s">
        <v>5816</v>
      </c>
      <c r="H2982" s="1" t="s">
        <v>6732</v>
      </c>
      <c r="I2982" s="1" t="s">
        <v>5297</v>
      </c>
      <c r="J2982">
        <v>0</v>
      </c>
      <c r="K2982">
        <v>50</v>
      </c>
      <c r="L2982">
        <v>394</v>
      </c>
    </row>
    <row r="2983" spans="1:12" x14ac:dyDescent="0.25">
      <c r="A2983">
        <v>1982</v>
      </c>
      <c r="B2983" s="1" t="s">
        <v>12</v>
      </c>
      <c r="C2983" s="1" t="s">
        <v>13</v>
      </c>
      <c r="D2983">
        <v>29</v>
      </c>
      <c r="E2983" s="1" t="s">
        <v>6733</v>
      </c>
      <c r="F2983" s="1" t="s">
        <v>2322</v>
      </c>
      <c r="G2983" s="1" t="s">
        <v>6147</v>
      </c>
      <c r="H2983" s="1" t="s">
        <v>6734</v>
      </c>
      <c r="I2983" s="1" t="s">
        <v>1127</v>
      </c>
      <c r="J2983">
        <v>0</v>
      </c>
      <c r="K2983">
        <v>7</v>
      </c>
      <c r="L2983">
        <v>77</v>
      </c>
    </row>
    <row r="2984" spans="1:12" x14ac:dyDescent="0.25">
      <c r="A2984">
        <v>1982</v>
      </c>
      <c r="B2984" s="1" t="s">
        <v>30</v>
      </c>
      <c r="C2984" s="1" t="s">
        <v>54</v>
      </c>
      <c r="D2984">
        <v>29</v>
      </c>
      <c r="E2984" s="1" t="s">
        <v>2729</v>
      </c>
      <c r="F2984" s="1" t="s">
        <v>1169</v>
      </c>
      <c r="G2984" s="1" t="s">
        <v>6735</v>
      </c>
      <c r="H2984" s="1" t="s">
        <v>6736</v>
      </c>
      <c r="I2984" s="1" t="s">
        <v>6577</v>
      </c>
      <c r="J2984">
        <v>0</v>
      </c>
      <c r="K2984">
        <v>15</v>
      </c>
      <c r="L2984">
        <v>15</v>
      </c>
    </row>
    <row r="2985" spans="1:12" x14ac:dyDescent="0.25">
      <c r="A2985">
        <v>1982</v>
      </c>
      <c r="B2985" s="1" t="s">
        <v>30</v>
      </c>
      <c r="C2985" s="1" t="s">
        <v>54</v>
      </c>
      <c r="D2985">
        <v>29</v>
      </c>
      <c r="E2985" s="1" t="s">
        <v>266</v>
      </c>
      <c r="F2985" s="1" t="s">
        <v>3706</v>
      </c>
      <c r="G2985" s="1" t="s">
        <v>6737</v>
      </c>
      <c r="H2985" s="1" t="s">
        <v>6738</v>
      </c>
      <c r="I2985" s="1" t="s">
        <v>6739</v>
      </c>
      <c r="J2985">
        <v>0</v>
      </c>
      <c r="K2985">
        <v>22</v>
      </c>
      <c r="L2985">
        <v>22</v>
      </c>
    </row>
    <row r="2986" spans="1:12" x14ac:dyDescent="0.25">
      <c r="A2986">
        <v>1982</v>
      </c>
      <c r="B2986" s="1" t="s">
        <v>30</v>
      </c>
      <c r="C2986" s="1" t="s">
        <v>78</v>
      </c>
      <c r="D2986">
        <v>7</v>
      </c>
      <c r="E2986" s="1" t="s">
        <v>816</v>
      </c>
      <c r="F2986" s="1" t="s">
        <v>6740</v>
      </c>
      <c r="G2986" s="1" t="s">
        <v>6741</v>
      </c>
      <c r="H2986" s="1" t="s">
        <v>6742</v>
      </c>
      <c r="I2986" s="1" t="s">
        <v>6743</v>
      </c>
      <c r="J2986">
        <v>0</v>
      </c>
      <c r="K2986">
        <v>2</v>
      </c>
      <c r="L2986">
        <v>2</v>
      </c>
    </row>
    <row r="2987" spans="1:12" x14ac:dyDescent="0.25">
      <c r="A2987">
        <v>1982</v>
      </c>
      <c r="B2987" s="1" t="s">
        <v>30</v>
      </c>
      <c r="C2987" s="1" t="s">
        <v>78</v>
      </c>
      <c r="D2987">
        <v>9</v>
      </c>
      <c r="E2987" s="1" t="s">
        <v>1087</v>
      </c>
      <c r="F2987" s="1" t="s">
        <v>380</v>
      </c>
      <c r="G2987" s="1" t="s">
        <v>6744</v>
      </c>
      <c r="H2987" s="1" t="s">
        <v>6745</v>
      </c>
      <c r="I2987" s="1" t="s">
        <v>6746</v>
      </c>
      <c r="J2987">
        <v>0</v>
      </c>
      <c r="K2987">
        <v>46</v>
      </c>
      <c r="L2987">
        <v>46</v>
      </c>
    </row>
    <row r="2988" spans="1:12" x14ac:dyDescent="0.25">
      <c r="A2988">
        <v>1982</v>
      </c>
      <c r="B2988" s="1" t="s">
        <v>30</v>
      </c>
      <c r="C2988" s="1" t="s">
        <v>78</v>
      </c>
      <c r="D2988">
        <v>9</v>
      </c>
      <c r="E2988" s="1" t="s">
        <v>1815</v>
      </c>
      <c r="F2988" s="1" t="s">
        <v>6747</v>
      </c>
      <c r="G2988" s="1" t="s">
        <v>6748</v>
      </c>
      <c r="H2988" s="1" t="s">
        <v>6749</v>
      </c>
      <c r="I2988" s="1" t="s">
        <v>5960</v>
      </c>
      <c r="J2988">
        <v>0</v>
      </c>
      <c r="K2988">
        <v>84</v>
      </c>
      <c r="L2988">
        <v>88</v>
      </c>
    </row>
    <row r="2989" spans="1:12" x14ac:dyDescent="0.25">
      <c r="A2989">
        <v>1982</v>
      </c>
      <c r="B2989" s="1" t="s">
        <v>30</v>
      </c>
      <c r="C2989" s="1" t="s">
        <v>78</v>
      </c>
      <c r="D2989">
        <v>23</v>
      </c>
      <c r="E2989" s="1" t="s">
        <v>529</v>
      </c>
      <c r="F2989" s="1" t="s">
        <v>1169</v>
      </c>
      <c r="G2989" s="1" t="s">
        <v>6445</v>
      </c>
      <c r="H2989" s="1" t="s">
        <v>6750</v>
      </c>
      <c r="I2989" s="1" t="s">
        <v>1127</v>
      </c>
      <c r="J2989">
        <v>0</v>
      </c>
      <c r="K2989">
        <v>16</v>
      </c>
      <c r="L2989">
        <v>16</v>
      </c>
    </row>
    <row r="2990" spans="1:12" x14ac:dyDescent="0.25">
      <c r="A2990">
        <v>1982</v>
      </c>
      <c r="B2990" s="1" t="s">
        <v>30</v>
      </c>
      <c r="C2990" s="1" t="s">
        <v>78</v>
      </c>
      <c r="D2990">
        <v>24</v>
      </c>
      <c r="E2990" s="1" t="s">
        <v>660</v>
      </c>
      <c r="F2990" s="1" t="s">
        <v>2322</v>
      </c>
      <c r="G2990" s="1" t="s">
        <v>6751</v>
      </c>
      <c r="H2990" s="1" t="s">
        <v>6752</v>
      </c>
      <c r="I2990" s="1" t="s">
        <v>6010</v>
      </c>
      <c r="J2990">
        <v>0</v>
      </c>
      <c r="K2990">
        <v>25</v>
      </c>
      <c r="L2990">
        <v>69</v>
      </c>
    </row>
    <row r="2991" spans="1:12" x14ac:dyDescent="0.25">
      <c r="A2991">
        <v>1983</v>
      </c>
      <c r="B2991" s="1" t="s">
        <v>37</v>
      </c>
      <c r="C2991" s="1" t="s">
        <v>199</v>
      </c>
      <c r="D2991">
        <v>11</v>
      </c>
      <c r="E2991" s="1" t="s">
        <v>760</v>
      </c>
      <c r="F2991" s="1" t="s">
        <v>4130</v>
      </c>
      <c r="G2991" s="1" t="s">
        <v>4131</v>
      </c>
      <c r="H2991" s="1" t="s">
        <v>4625</v>
      </c>
      <c r="I2991" s="1" t="s">
        <v>869</v>
      </c>
      <c r="J2991">
        <v>0</v>
      </c>
      <c r="K2991">
        <v>3</v>
      </c>
      <c r="L2991">
        <v>3</v>
      </c>
    </row>
    <row r="2992" spans="1:12" x14ac:dyDescent="0.25">
      <c r="A2992">
        <v>1983</v>
      </c>
      <c r="B2992" s="1" t="s">
        <v>37</v>
      </c>
      <c r="C2992" s="1" t="s">
        <v>199</v>
      </c>
      <c r="D2992">
        <v>16</v>
      </c>
      <c r="E2992" s="1" t="s">
        <v>2688</v>
      </c>
      <c r="F2992" s="1" t="s">
        <v>404</v>
      </c>
      <c r="G2992" s="1" t="s">
        <v>4699</v>
      </c>
      <c r="H2992" s="1" t="s">
        <v>2690</v>
      </c>
      <c r="I2992" s="1" t="s">
        <v>4197</v>
      </c>
      <c r="J2992">
        <v>0</v>
      </c>
      <c r="K2992">
        <v>47</v>
      </c>
      <c r="L2992">
        <v>67</v>
      </c>
    </row>
    <row r="2993" spans="1:12" x14ac:dyDescent="0.25">
      <c r="A2993">
        <v>1983</v>
      </c>
      <c r="B2993" s="1" t="s">
        <v>37</v>
      </c>
      <c r="C2993" s="1" t="s">
        <v>164</v>
      </c>
      <c r="D2993">
        <v>13</v>
      </c>
      <c r="E2993" s="1" t="s">
        <v>64</v>
      </c>
      <c r="F2993" s="1" t="s">
        <v>534</v>
      </c>
      <c r="G2993" s="1" t="s">
        <v>6610</v>
      </c>
      <c r="H2993" s="1" t="s">
        <v>6753</v>
      </c>
      <c r="I2993" s="1" t="s">
        <v>2712</v>
      </c>
      <c r="J2993">
        <v>0</v>
      </c>
      <c r="K2993">
        <v>6</v>
      </c>
      <c r="L2993">
        <v>6</v>
      </c>
    </row>
    <row r="2994" spans="1:12" x14ac:dyDescent="0.25">
      <c r="A2994">
        <v>1983</v>
      </c>
      <c r="B2994" s="1" t="s">
        <v>37</v>
      </c>
      <c r="C2994" s="1" t="s">
        <v>38</v>
      </c>
      <c r="D2994">
        <v>9</v>
      </c>
      <c r="E2994" s="1" t="s">
        <v>415</v>
      </c>
      <c r="F2994" s="1" t="s">
        <v>4676</v>
      </c>
      <c r="G2994" s="1" t="s">
        <v>6754</v>
      </c>
      <c r="H2994" s="1" t="s">
        <v>6479</v>
      </c>
      <c r="I2994" s="1" t="s">
        <v>6755</v>
      </c>
      <c r="J2994">
        <v>0</v>
      </c>
      <c r="K2994">
        <v>11</v>
      </c>
      <c r="L2994">
        <v>11</v>
      </c>
    </row>
    <row r="2995" spans="1:12" x14ac:dyDescent="0.25">
      <c r="A2995">
        <v>1983</v>
      </c>
      <c r="B2995" s="1" t="s">
        <v>37</v>
      </c>
      <c r="C2995" s="1" t="s">
        <v>38</v>
      </c>
      <c r="D2995">
        <v>10</v>
      </c>
      <c r="E2995" s="1" t="s">
        <v>3231</v>
      </c>
      <c r="F2995" s="1" t="s">
        <v>3706</v>
      </c>
      <c r="G2995" s="1" t="s">
        <v>6756</v>
      </c>
      <c r="H2995" s="1" t="s">
        <v>6757</v>
      </c>
      <c r="I2995" s="1" t="s">
        <v>5718</v>
      </c>
      <c r="J2995">
        <v>0</v>
      </c>
      <c r="K2995">
        <v>19</v>
      </c>
      <c r="L2995">
        <v>19</v>
      </c>
    </row>
    <row r="2996" spans="1:12" x14ac:dyDescent="0.25">
      <c r="A2996">
        <v>1983</v>
      </c>
      <c r="B2996" s="1" t="s">
        <v>37</v>
      </c>
      <c r="C2996" s="1" t="s">
        <v>38</v>
      </c>
      <c r="D2996">
        <v>30</v>
      </c>
      <c r="E2996" s="1" t="s">
        <v>20</v>
      </c>
      <c r="F2996" s="1" t="s">
        <v>4743</v>
      </c>
      <c r="G2996" s="1" t="s">
        <v>6758</v>
      </c>
      <c r="H2996" s="1" t="s">
        <v>118</v>
      </c>
      <c r="I2996" s="1" t="s">
        <v>6759</v>
      </c>
      <c r="J2996">
        <v>0</v>
      </c>
      <c r="K2996">
        <v>2</v>
      </c>
      <c r="L2996">
        <v>2</v>
      </c>
    </row>
    <row r="2997" spans="1:12" x14ac:dyDescent="0.25">
      <c r="A2997">
        <v>1983</v>
      </c>
      <c r="B2997" s="1" t="s">
        <v>62</v>
      </c>
      <c r="C2997" s="1" t="s">
        <v>119</v>
      </c>
      <c r="D2997">
        <v>7</v>
      </c>
      <c r="E2997" s="1" t="s">
        <v>1404</v>
      </c>
      <c r="F2997" s="1" t="s">
        <v>5126</v>
      </c>
      <c r="G2997" s="1" t="s">
        <v>5127</v>
      </c>
      <c r="H2997" s="1" t="s">
        <v>6760</v>
      </c>
      <c r="I2997" s="1" t="s">
        <v>6761</v>
      </c>
      <c r="J2997">
        <v>0</v>
      </c>
      <c r="K2997">
        <v>2</v>
      </c>
      <c r="L2997">
        <v>3</v>
      </c>
    </row>
    <row r="2998" spans="1:12" x14ac:dyDescent="0.25">
      <c r="A2998">
        <v>1983</v>
      </c>
      <c r="B2998" s="1" t="s">
        <v>62</v>
      </c>
      <c r="C2998" s="1" t="s">
        <v>119</v>
      </c>
      <c r="D2998">
        <v>16</v>
      </c>
      <c r="E2998" s="1" t="s">
        <v>1220</v>
      </c>
      <c r="F2998" s="1" t="s">
        <v>5108</v>
      </c>
      <c r="G2998" s="1" t="s">
        <v>5109</v>
      </c>
      <c r="H2998" s="1" t="s">
        <v>6762</v>
      </c>
      <c r="I2998" s="1" t="s">
        <v>6763</v>
      </c>
      <c r="J2998">
        <v>9</v>
      </c>
      <c r="K2998">
        <v>8</v>
      </c>
      <c r="L2998">
        <v>9</v>
      </c>
    </row>
    <row r="2999" spans="1:12" x14ac:dyDescent="0.25">
      <c r="A2999">
        <v>1983</v>
      </c>
      <c r="B2999" s="1" t="s">
        <v>62</v>
      </c>
      <c r="C2999" s="1" t="s">
        <v>119</v>
      </c>
      <c r="D2999">
        <v>19</v>
      </c>
      <c r="E2999" s="1" t="s">
        <v>1336</v>
      </c>
      <c r="F2999" s="1" t="s">
        <v>6764</v>
      </c>
      <c r="G2999" s="1" t="s">
        <v>6765</v>
      </c>
      <c r="H2999" s="1" t="s">
        <v>6766</v>
      </c>
      <c r="I2999" s="1" t="s">
        <v>6767</v>
      </c>
      <c r="J2999">
        <v>0</v>
      </c>
      <c r="K2999">
        <v>14</v>
      </c>
      <c r="L2999">
        <v>14</v>
      </c>
    </row>
    <row r="3000" spans="1:12" x14ac:dyDescent="0.25">
      <c r="A3000">
        <v>1983</v>
      </c>
      <c r="B3000" s="1" t="s">
        <v>62</v>
      </c>
      <c r="C3000" s="1" t="s">
        <v>119</v>
      </c>
      <c r="D3000">
        <v>19</v>
      </c>
      <c r="E3000" s="1" t="s">
        <v>529</v>
      </c>
      <c r="F3000" s="1" t="s">
        <v>5701</v>
      </c>
      <c r="G3000" s="1" t="s">
        <v>5702</v>
      </c>
      <c r="H3000" s="1" t="s">
        <v>6768</v>
      </c>
      <c r="I3000" s="1" t="s">
        <v>1127</v>
      </c>
      <c r="J3000">
        <v>0</v>
      </c>
      <c r="K3000">
        <v>21</v>
      </c>
      <c r="L3000">
        <v>21</v>
      </c>
    </row>
    <row r="3001" spans="1:12" x14ac:dyDescent="0.25">
      <c r="A3001">
        <v>1983</v>
      </c>
      <c r="B3001" s="1" t="s">
        <v>62</v>
      </c>
      <c r="C3001" s="1" t="s">
        <v>119</v>
      </c>
      <c r="D3001">
        <v>26</v>
      </c>
      <c r="E3001" s="1" t="s">
        <v>1336</v>
      </c>
      <c r="F3001" s="1" t="s">
        <v>6769</v>
      </c>
      <c r="G3001" s="1" t="s">
        <v>6770</v>
      </c>
      <c r="H3001" s="1" t="s">
        <v>6771</v>
      </c>
      <c r="I3001" s="1" t="s">
        <v>4315</v>
      </c>
      <c r="J3001">
        <v>0</v>
      </c>
      <c r="K3001">
        <v>11</v>
      </c>
      <c r="L3001">
        <v>14</v>
      </c>
    </row>
    <row r="3002" spans="1:12" x14ac:dyDescent="0.25">
      <c r="A3002">
        <v>1983</v>
      </c>
      <c r="B3002" s="1" t="s">
        <v>62</v>
      </c>
      <c r="C3002" s="1" t="s">
        <v>119</v>
      </c>
      <c r="D3002">
        <v>29</v>
      </c>
      <c r="E3002" s="1" t="s">
        <v>1424</v>
      </c>
      <c r="F3002" s="1" t="s">
        <v>4787</v>
      </c>
      <c r="G3002" s="1" t="s">
        <v>6772</v>
      </c>
      <c r="H3002" s="1" t="s">
        <v>1426</v>
      </c>
      <c r="I3002" s="1" t="s">
        <v>6773</v>
      </c>
      <c r="J3002">
        <v>0</v>
      </c>
      <c r="K3002">
        <v>8</v>
      </c>
      <c r="L3002">
        <v>100</v>
      </c>
    </row>
    <row r="3003" spans="1:12" x14ac:dyDescent="0.25">
      <c r="A3003">
        <v>1983</v>
      </c>
      <c r="B3003" s="1" t="s">
        <v>62</v>
      </c>
      <c r="C3003" s="1" t="s">
        <v>119</v>
      </c>
      <c r="D3003">
        <v>30</v>
      </c>
      <c r="E3003" s="1" t="s">
        <v>754</v>
      </c>
      <c r="F3003" s="1" t="s">
        <v>2861</v>
      </c>
      <c r="G3003" s="1" t="s">
        <v>6774</v>
      </c>
      <c r="H3003" s="1" t="s">
        <v>1808</v>
      </c>
      <c r="I3003" s="1" t="s">
        <v>5379</v>
      </c>
      <c r="J3003">
        <v>0</v>
      </c>
      <c r="K3003">
        <v>15</v>
      </c>
      <c r="L3003">
        <v>15</v>
      </c>
    </row>
    <row r="3004" spans="1:12" x14ac:dyDescent="0.25">
      <c r="A3004">
        <v>1983</v>
      </c>
      <c r="B3004" s="1" t="s">
        <v>62</v>
      </c>
      <c r="C3004" s="1" t="s">
        <v>63</v>
      </c>
      <c r="D3004">
        <v>5</v>
      </c>
      <c r="E3004" s="1" t="s">
        <v>6775</v>
      </c>
      <c r="F3004" s="1" t="s">
        <v>534</v>
      </c>
      <c r="G3004" s="1" t="s">
        <v>6776</v>
      </c>
      <c r="H3004" s="1" t="s">
        <v>6777</v>
      </c>
      <c r="I3004" s="1" t="s">
        <v>6778</v>
      </c>
      <c r="J3004">
        <v>0</v>
      </c>
      <c r="K3004">
        <v>0</v>
      </c>
      <c r="L3004">
        <v>172</v>
      </c>
    </row>
    <row r="3005" spans="1:12" x14ac:dyDescent="0.25">
      <c r="A3005">
        <v>1983</v>
      </c>
      <c r="B3005" s="1" t="s">
        <v>62</v>
      </c>
      <c r="C3005" s="1" t="s">
        <v>63</v>
      </c>
      <c r="D3005">
        <v>5</v>
      </c>
      <c r="E3005" s="1" t="s">
        <v>742</v>
      </c>
      <c r="F3005" s="1" t="s">
        <v>380</v>
      </c>
      <c r="G3005" s="1" t="s">
        <v>6779</v>
      </c>
      <c r="H3005" s="1" t="s">
        <v>6780</v>
      </c>
      <c r="I3005" s="1" t="s">
        <v>4582</v>
      </c>
      <c r="J3005">
        <v>0</v>
      </c>
      <c r="K3005">
        <v>30</v>
      </c>
      <c r="L3005">
        <v>30</v>
      </c>
    </row>
    <row r="3006" spans="1:12" x14ac:dyDescent="0.25">
      <c r="A3006">
        <v>1983</v>
      </c>
      <c r="B3006" s="1" t="s">
        <v>62</v>
      </c>
      <c r="C3006" s="1" t="s">
        <v>63</v>
      </c>
      <c r="D3006">
        <v>6</v>
      </c>
      <c r="E3006" s="1" t="s">
        <v>529</v>
      </c>
      <c r="F3006" s="1" t="s">
        <v>1169</v>
      </c>
      <c r="G3006" s="1" t="s">
        <v>6159</v>
      </c>
      <c r="H3006" s="1" t="s">
        <v>6781</v>
      </c>
      <c r="I3006" s="1" t="s">
        <v>2662</v>
      </c>
      <c r="J3006">
        <v>0</v>
      </c>
      <c r="K3006">
        <v>33</v>
      </c>
      <c r="L3006">
        <v>37</v>
      </c>
    </row>
    <row r="3007" spans="1:12" x14ac:dyDescent="0.25">
      <c r="A3007">
        <v>1983</v>
      </c>
      <c r="B3007" s="1" t="s">
        <v>62</v>
      </c>
      <c r="C3007" s="1" t="s">
        <v>68</v>
      </c>
      <c r="D3007">
        <v>2</v>
      </c>
      <c r="E3007" s="1" t="s">
        <v>5007</v>
      </c>
      <c r="F3007" s="1" t="s">
        <v>4130</v>
      </c>
      <c r="G3007" s="1" t="s">
        <v>4856</v>
      </c>
      <c r="H3007" s="1" t="s">
        <v>5008</v>
      </c>
      <c r="I3007" s="1" t="s">
        <v>6782</v>
      </c>
      <c r="J3007">
        <v>0</v>
      </c>
      <c r="K3007">
        <v>23</v>
      </c>
      <c r="L3007">
        <v>46</v>
      </c>
    </row>
    <row r="3008" spans="1:12" x14ac:dyDescent="0.25">
      <c r="A3008">
        <v>1983</v>
      </c>
      <c r="B3008" s="1" t="s">
        <v>62</v>
      </c>
      <c r="C3008" s="1" t="s">
        <v>68</v>
      </c>
      <c r="D3008">
        <v>2</v>
      </c>
      <c r="E3008" s="1" t="s">
        <v>1455</v>
      </c>
      <c r="F3008" s="1" t="s">
        <v>318</v>
      </c>
      <c r="G3008" s="1" t="s">
        <v>6783</v>
      </c>
      <c r="H3008" s="1" t="s">
        <v>6784</v>
      </c>
      <c r="I3008" s="1" t="s">
        <v>2789</v>
      </c>
      <c r="J3008">
        <v>0</v>
      </c>
      <c r="K3008">
        <v>3</v>
      </c>
      <c r="L3008">
        <v>61</v>
      </c>
    </row>
    <row r="3009" spans="1:12" x14ac:dyDescent="0.25">
      <c r="A3009">
        <v>1983</v>
      </c>
      <c r="B3009" s="1" t="s">
        <v>62</v>
      </c>
      <c r="C3009" s="1" t="s">
        <v>68</v>
      </c>
      <c r="D3009">
        <v>6</v>
      </c>
      <c r="E3009" s="1" t="s">
        <v>2495</v>
      </c>
      <c r="F3009" s="1" t="s">
        <v>380</v>
      </c>
      <c r="G3009" s="1" t="s">
        <v>6785</v>
      </c>
      <c r="H3009" s="1" t="s">
        <v>6786</v>
      </c>
      <c r="I3009" s="1" t="s">
        <v>6787</v>
      </c>
      <c r="J3009">
        <v>0</v>
      </c>
      <c r="K3009">
        <v>47</v>
      </c>
      <c r="L3009">
        <v>47</v>
      </c>
    </row>
    <row r="3010" spans="1:12" x14ac:dyDescent="0.25">
      <c r="A3010">
        <v>1983</v>
      </c>
      <c r="B3010" s="1" t="s">
        <v>62</v>
      </c>
      <c r="C3010" s="1" t="s">
        <v>68</v>
      </c>
      <c r="D3010">
        <v>8</v>
      </c>
      <c r="E3010" s="1" t="s">
        <v>1404</v>
      </c>
      <c r="F3010" s="1" t="s">
        <v>534</v>
      </c>
      <c r="G3010" s="1" t="s">
        <v>6788</v>
      </c>
      <c r="H3010" s="1" t="s">
        <v>6789</v>
      </c>
      <c r="I3010" s="1" t="s">
        <v>6790</v>
      </c>
      <c r="J3010">
        <v>0</v>
      </c>
      <c r="K3010">
        <v>0</v>
      </c>
      <c r="L3010">
        <v>15</v>
      </c>
    </row>
    <row r="3011" spans="1:12" x14ac:dyDescent="0.25">
      <c r="A3011">
        <v>1983</v>
      </c>
      <c r="B3011" s="1" t="s">
        <v>62</v>
      </c>
      <c r="C3011" s="1" t="s">
        <v>68</v>
      </c>
      <c r="D3011">
        <v>16</v>
      </c>
      <c r="E3011" s="1" t="s">
        <v>3397</v>
      </c>
      <c r="F3011" s="1" t="s">
        <v>534</v>
      </c>
      <c r="G3011" s="1" t="s">
        <v>6791</v>
      </c>
      <c r="H3011" s="1" t="s">
        <v>6792</v>
      </c>
      <c r="I3011" s="1" t="s">
        <v>296</v>
      </c>
      <c r="J3011">
        <v>0</v>
      </c>
      <c r="K3011">
        <v>14</v>
      </c>
      <c r="L3011">
        <v>14</v>
      </c>
    </row>
    <row r="3012" spans="1:12" x14ac:dyDescent="0.25">
      <c r="A3012">
        <v>1983</v>
      </c>
      <c r="B3012" s="1" t="s">
        <v>62</v>
      </c>
      <c r="C3012" s="1" t="s">
        <v>68</v>
      </c>
      <c r="D3012">
        <v>21</v>
      </c>
      <c r="E3012" s="1" t="s">
        <v>2897</v>
      </c>
      <c r="F3012" s="1" t="s">
        <v>3706</v>
      </c>
      <c r="G3012" s="1" t="s">
        <v>6793</v>
      </c>
      <c r="H3012" s="1" t="s">
        <v>6794</v>
      </c>
      <c r="I3012" s="1" t="s">
        <v>6795</v>
      </c>
      <c r="J3012">
        <v>0</v>
      </c>
      <c r="K3012">
        <v>7</v>
      </c>
      <c r="L3012">
        <v>7</v>
      </c>
    </row>
    <row r="3013" spans="1:12" x14ac:dyDescent="0.25">
      <c r="A3013">
        <v>1983</v>
      </c>
      <c r="B3013" s="1" t="s">
        <v>62</v>
      </c>
      <c r="C3013" s="1" t="s">
        <v>68</v>
      </c>
      <c r="D3013">
        <v>28</v>
      </c>
      <c r="E3013" s="1" t="s">
        <v>171</v>
      </c>
      <c r="F3013" s="1" t="s">
        <v>534</v>
      </c>
      <c r="G3013" s="1" t="s">
        <v>6610</v>
      </c>
      <c r="H3013" s="1" t="s">
        <v>4599</v>
      </c>
      <c r="I3013" s="1" t="s">
        <v>1699</v>
      </c>
      <c r="J3013">
        <v>0</v>
      </c>
      <c r="K3013">
        <v>6</v>
      </c>
      <c r="L3013">
        <v>6</v>
      </c>
    </row>
    <row r="3014" spans="1:12" x14ac:dyDescent="0.25">
      <c r="A3014">
        <v>1983</v>
      </c>
      <c r="B3014" s="1" t="s">
        <v>12</v>
      </c>
      <c r="C3014" s="1" t="s">
        <v>19</v>
      </c>
      <c r="D3014">
        <v>1</v>
      </c>
      <c r="E3014" s="1" t="s">
        <v>6281</v>
      </c>
      <c r="F3014" s="1" t="s">
        <v>2322</v>
      </c>
      <c r="G3014" s="1" t="s">
        <v>6796</v>
      </c>
      <c r="H3014" s="1" t="s">
        <v>6797</v>
      </c>
      <c r="I3014" s="1" t="s">
        <v>6798</v>
      </c>
      <c r="J3014">
        <v>0</v>
      </c>
      <c r="K3014">
        <v>23</v>
      </c>
      <c r="L3014">
        <v>23</v>
      </c>
    </row>
    <row r="3015" spans="1:12" x14ac:dyDescent="0.25">
      <c r="A3015">
        <v>1983</v>
      </c>
      <c r="B3015" s="1" t="s">
        <v>12</v>
      </c>
      <c r="C3015" s="1" t="s">
        <v>19</v>
      </c>
      <c r="D3015">
        <v>11</v>
      </c>
      <c r="E3015" s="1" t="s">
        <v>6799</v>
      </c>
      <c r="F3015" s="1" t="s">
        <v>404</v>
      </c>
      <c r="G3015" s="1" t="s">
        <v>5665</v>
      </c>
      <c r="H3015" s="1" t="s">
        <v>6800</v>
      </c>
      <c r="I3015" s="1" t="s">
        <v>5258</v>
      </c>
      <c r="J3015">
        <v>0</v>
      </c>
      <c r="K3015">
        <v>119</v>
      </c>
      <c r="L3015">
        <v>119</v>
      </c>
    </row>
    <row r="3016" spans="1:12" x14ac:dyDescent="0.25">
      <c r="A3016">
        <v>1983</v>
      </c>
      <c r="B3016" s="1" t="s">
        <v>12</v>
      </c>
      <c r="C3016" s="1" t="s">
        <v>19</v>
      </c>
      <c r="D3016">
        <v>16</v>
      </c>
      <c r="E3016" s="1" t="s">
        <v>6801</v>
      </c>
      <c r="F3016" s="1" t="s">
        <v>327</v>
      </c>
      <c r="G3016" s="1" t="s">
        <v>6802</v>
      </c>
      <c r="H3016" s="1" t="s">
        <v>6803</v>
      </c>
      <c r="I3016" s="1" t="s">
        <v>6804</v>
      </c>
      <c r="J3016">
        <v>0</v>
      </c>
      <c r="K3016">
        <v>20</v>
      </c>
      <c r="L3016">
        <v>26</v>
      </c>
    </row>
    <row r="3017" spans="1:12" x14ac:dyDescent="0.25">
      <c r="A3017">
        <v>1983</v>
      </c>
      <c r="B3017" s="1" t="s">
        <v>12</v>
      </c>
      <c r="C3017" s="1" t="s">
        <v>19</v>
      </c>
      <c r="D3017">
        <v>23</v>
      </c>
      <c r="E3017" s="1" t="s">
        <v>672</v>
      </c>
      <c r="F3017" s="1" t="s">
        <v>404</v>
      </c>
      <c r="G3017" s="1" t="s">
        <v>6805</v>
      </c>
      <c r="H3017" s="1" t="s">
        <v>6806</v>
      </c>
      <c r="I3017" s="1" t="s">
        <v>4952</v>
      </c>
      <c r="J3017">
        <v>0</v>
      </c>
      <c r="K3017">
        <v>0</v>
      </c>
      <c r="L3017">
        <v>69</v>
      </c>
    </row>
    <row r="3018" spans="1:12" x14ac:dyDescent="0.25">
      <c r="A3018">
        <v>1983</v>
      </c>
      <c r="B3018" s="1" t="s">
        <v>12</v>
      </c>
      <c r="C3018" s="1" t="s">
        <v>24</v>
      </c>
      <c r="D3018">
        <v>17</v>
      </c>
      <c r="E3018" s="1" t="s">
        <v>2956</v>
      </c>
      <c r="F3018" s="1" t="s">
        <v>4392</v>
      </c>
      <c r="G3018" s="1" t="s">
        <v>6223</v>
      </c>
      <c r="H3018" s="1" t="s">
        <v>3523</v>
      </c>
      <c r="I3018" s="1" t="s">
        <v>6277</v>
      </c>
      <c r="J3018">
        <v>0</v>
      </c>
      <c r="K3018">
        <v>10</v>
      </c>
      <c r="L3018">
        <v>10</v>
      </c>
    </row>
    <row r="3019" spans="1:12" x14ac:dyDescent="0.25">
      <c r="A3019">
        <v>1983</v>
      </c>
      <c r="B3019" s="1" t="s">
        <v>12</v>
      </c>
      <c r="C3019" s="1" t="s">
        <v>24</v>
      </c>
      <c r="D3019">
        <v>30</v>
      </c>
      <c r="E3019" s="1" t="s">
        <v>6807</v>
      </c>
      <c r="F3019" s="1" t="s">
        <v>990</v>
      </c>
      <c r="G3019" s="1" t="s">
        <v>5733</v>
      </c>
      <c r="H3019" s="1" t="s">
        <v>6808</v>
      </c>
      <c r="I3019" s="1" t="s">
        <v>2468</v>
      </c>
      <c r="J3019">
        <v>0</v>
      </c>
      <c r="K3019">
        <v>90</v>
      </c>
      <c r="L3019">
        <v>90</v>
      </c>
    </row>
    <row r="3020" spans="1:12" x14ac:dyDescent="0.25">
      <c r="A3020">
        <v>1983</v>
      </c>
      <c r="B3020" s="1" t="s">
        <v>12</v>
      </c>
      <c r="C3020" s="1" t="s">
        <v>13</v>
      </c>
      <c r="D3020">
        <v>1</v>
      </c>
      <c r="E3020" s="1" t="s">
        <v>529</v>
      </c>
      <c r="F3020" s="1" t="s">
        <v>404</v>
      </c>
      <c r="G3020" s="1" t="s">
        <v>5480</v>
      </c>
      <c r="H3020" s="1" t="s">
        <v>6809</v>
      </c>
      <c r="I3020" s="1" t="s">
        <v>6058</v>
      </c>
      <c r="J3020">
        <v>0</v>
      </c>
      <c r="K3020">
        <v>269</v>
      </c>
      <c r="L3020">
        <v>269</v>
      </c>
    </row>
    <row r="3021" spans="1:12" x14ac:dyDescent="0.25">
      <c r="A3021">
        <v>1983</v>
      </c>
      <c r="B3021" s="1" t="s">
        <v>12</v>
      </c>
      <c r="C3021" s="1" t="s">
        <v>13</v>
      </c>
      <c r="D3021">
        <v>2</v>
      </c>
      <c r="E3021" s="1" t="s">
        <v>25</v>
      </c>
      <c r="F3021" s="1" t="s">
        <v>5126</v>
      </c>
      <c r="G3021" s="1" t="s">
        <v>5127</v>
      </c>
      <c r="H3021" s="1" t="s">
        <v>6810</v>
      </c>
      <c r="I3021" s="1" t="s">
        <v>6811</v>
      </c>
      <c r="J3021">
        <v>0</v>
      </c>
      <c r="K3021">
        <v>9</v>
      </c>
      <c r="L3021">
        <v>9</v>
      </c>
    </row>
    <row r="3022" spans="1:12" x14ac:dyDescent="0.25">
      <c r="A3022">
        <v>1983</v>
      </c>
      <c r="B3022" s="1" t="s">
        <v>12</v>
      </c>
      <c r="C3022" s="1" t="s">
        <v>13</v>
      </c>
      <c r="D3022">
        <v>14</v>
      </c>
      <c r="E3022" s="1" t="s">
        <v>660</v>
      </c>
      <c r="F3022" s="1" t="s">
        <v>6812</v>
      </c>
      <c r="G3022" s="1" t="s">
        <v>6813</v>
      </c>
      <c r="H3022" s="1" t="s">
        <v>6814</v>
      </c>
      <c r="I3022" s="1" t="s">
        <v>6010</v>
      </c>
      <c r="J3022">
        <v>0</v>
      </c>
      <c r="K3022">
        <v>11</v>
      </c>
      <c r="L3022">
        <v>106</v>
      </c>
    </row>
    <row r="3023" spans="1:12" x14ac:dyDescent="0.25">
      <c r="A3023">
        <v>1983</v>
      </c>
      <c r="B3023" s="1" t="s">
        <v>12</v>
      </c>
      <c r="C3023" s="1" t="s">
        <v>13</v>
      </c>
      <c r="D3023">
        <v>23</v>
      </c>
      <c r="E3023" s="1" t="s">
        <v>6815</v>
      </c>
      <c r="F3023" s="1" t="s">
        <v>404</v>
      </c>
      <c r="G3023" s="1" t="s">
        <v>5665</v>
      </c>
      <c r="H3023" s="1" t="s">
        <v>6816</v>
      </c>
      <c r="I3023" s="1" t="s">
        <v>2669</v>
      </c>
      <c r="J3023">
        <v>0</v>
      </c>
      <c r="K3023">
        <v>112</v>
      </c>
      <c r="L3023">
        <v>112</v>
      </c>
    </row>
    <row r="3024" spans="1:12" x14ac:dyDescent="0.25">
      <c r="A3024">
        <v>1983</v>
      </c>
      <c r="B3024" s="1" t="s">
        <v>12</v>
      </c>
      <c r="C3024" s="1" t="s">
        <v>13</v>
      </c>
      <c r="D3024">
        <v>28</v>
      </c>
      <c r="E3024" s="1" t="s">
        <v>2495</v>
      </c>
      <c r="F3024" s="1" t="s">
        <v>5126</v>
      </c>
      <c r="G3024" s="1" t="s">
        <v>5127</v>
      </c>
      <c r="H3024" s="1" t="s">
        <v>6817</v>
      </c>
      <c r="I3024" s="1" t="s">
        <v>6818</v>
      </c>
      <c r="J3024">
        <v>0</v>
      </c>
      <c r="K3024">
        <v>10</v>
      </c>
      <c r="L3024">
        <v>10</v>
      </c>
    </row>
    <row r="3025" spans="1:12" x14ac:dyDescent="0.25">
      <c r="A3025">
        <v>1983</v>
      </c>
      <c r="B3025" s="1" t="s">
        <v>30</v>
      </c>
      <c r="C3025" s="1" t="s">
        <v>31</v>
      </c>
      <c r="D3025">
        <v>7</v>
      </c>
      <c r="E3025" s="1" t="s">
        <v>415</v>
      </c>
      <c r="F3025" s="1" t="s">
        <v>5933</v>
      </c>
      <c r="G3025" s="1" t="s">
        <v>6819</v>
      </c>
      <c r="H3025" s="1" t="s">
        <v>6820</v>
      </c>
      <c r="I3025" s="1" t="s">
        <v>6347</v>
      </c>
      <c r="J3025">
        <v>0</v>
      </c>
      <c r="K3025">
        <v>7</v>
      </c>
      <c r="L3025">
        <v>15</v>
      </c>
    </row>
    <row r="3026" spans="1:12" x14ac:dyDescent="0.25">
      <c r="A3026">
        <v>1983</v>
      </c>
      <c r="B3026" s="1" t="s">
        <v>30</v>
      </c>
      <c r="C3026" s="1" t="s">
        <v>31</v>
      </c>
      <c r="D3026">
        <v>8</v>
      </c>
      <c r="E3026" s="1" t="s">
        <v>6304</v>
      </c>
      <c r="F3026" s="1" t="s">
        <v>3706</v>
      </c>
      <c r="G3026" s="1" t="s">
        <v>6183</v>
      </c>
      <c r="H3026" s="1" t="s">
        <v>6821</v>
      </c>
      <c r="I3026" s="1" t="s">
        <v>5625</v>
      </c>
      <c r="J3026">
        <v>0</v>
      </c>
      <c r="K3026">
        <v>9</v>
      </c>
      <c r="L3026">
        <v>14</v>
      </c>
    </row>
    <row r="3027" spans="1:12" x14ac:dyDescent="0.25">
      <c r="A3027">
        <v>1983</v>
      </c>
      <c r="B3027" s="1" t="s">
        <v>30</v>
      </c>
      <c r="C3027" s="1" t="s">
        <v>31</v>
      </c>
      <c r="D3027">
        <v>11</v>
      </c>
      <c r="E3027" s="1" t="s">
        <v>90</v>
      </c>
      <c r="F3027" s="1" t="s">
        <v>5108</v>
      </c>
      <c r="G3027" s="1" t="s">
        <v>5109</v>
      </c>
      <c r="H3027" s="1" t="s">
        <v>6822</v>
      </c>
      <c r="I3027" s="1" t="s">
        <v>6823</v>
      </c>
      <c r="J3027">
        <v>0</v>
      </c>
      <c r="K3027">
        <v>10</v>
      </c>
      <c r="L3027">
        <v>10</v>
      </c>
    </row>
    <row r="3028" spans="1:12" x14ac:dyDescent="0.25">
      <c r="A3028">
        <v>1983</v>
      </c>
      <c r="B3028" s="1" t="s">
        <v>30</v>
      </c>
      <c r="C3028" s="1" t="s">
        <v>31</v>
      </c>
      <c r="D3028">
        <v>28</v>
      </c>
      <c r="E3028" s="1" t="s">
        <v>87</v>
      </c>
      <c r="F3028" s="1" t="s">
        <v>5631</v>
      </c>
      <c r="G3028" s="1" t="s">
        <v>6824</v>
      </c>
      <c r="H3028" s="1" t="s">
        <v>6825</v>
      </c>
      <c r="I3028" s="1" t="s">
        <v>6826</v>
      </c>
      <c r="J3028">
        <v>0</v>
      </c>
      <c r="K3028">
        <v>1</v>
      </c>
      <c r="L3028">
        <v>30</v>
      </c>
    </row>
    <row r="3029" spans="1:12" x14ac:dyDescent="0.25">
      <c r="A3029">
        <v>1983</v>
      </c>
      <c r="B3029" s="1" t="s">
        <v>30</v>
      </c>
      <c r="C3029" s="1" t="s">
        <v>54</v>
      </c>
      <c r="D3029">
        <v>8</v>
      </c>
      <c r="E3029" s="1" t="s">
        <v>6827</v>
      </c>
      <c r="F3029" s="1" t="s">
        <v>404</v>
      </c>
      <c r="G3029" s="1" t="s">
        <v>5665</v>
      </c>
      <c r="H3029" s="1" t="s">
        <v>6828</v>
      </c>
      <c r="I3029" s="1" t="s">
        <v>6829</v>
      </c>
      <c r="J3029">
        <v>0</v>
      </c>
      <c r="K3029">
        <v>130</v>
      </c>
      <c r="L3029">
        <v>130</v>
      </c>
    </row>
    <row r="3030" spans="1:12" x14ac:dyDescent="0.25">
      <c r="A3030">
        <v>1983</v>
      </c>
      <c r="B3030" s="1" t="s">
        <v>30</v>
      </c>
      <c r="C3030" s="1" t="s">
        <v>54</v>
      </c>
      <c r="D3030">
        <v>23</v>
      </c>
      <c r="E3030" s="1" t="s">
        <v>720</v>
      </c>
      <c r="F3030" s="1" t="s">
        <v>3706</v>
      </c>
      <c r="G3030" s="1" t="s">
        <v>6108</v>
      </c>
      <c r="H3030" s="1" t="s">
        <v>6830</v>
      </c>
      <c r="I3030" s="1" t="s">
        <v>6831</v>
      </c>
      <c r="J3030">
        <v>0</v>
      </c>
      <c r="K3030">
        <v>4</v>
      </c>
      <c r="L3030">
        <v>7</v>
      </c>
    </row>
    <row r="3031" spans="1:12" x14ac:dyDescent="0.25">
      <c r="A3031">
        <v>1983</v>
      </c>
      <c r="B3031" s="1" t="s">
        <v>30</v>
      </c>
      <c r="C3031" s="1" t="s">
        <v>54</v>
      </c>
      <c r="D3031">
        <v>27</v>
      </c>
      <c r="E3031" s="1" t="s">
        <v>149</v>
      </c>
      <c r="F3031" s="1" t="s">
        <v>404</v>
      </c>
      <c r="G3031" s="1" t="s">
        <v>5480</v>
      </c>
      <c r="H3031" s="1" t="s">
        <v>6832</v>
      </c>
      <c r="I3031" s="1" t="s">
        <v>1627</v>
      </c>
      <c r="J3031">
        <v>0</v>
      </c>
      <c r="K3031">
        <v>181</v>
      </c>
      <c r="L3031">
        <v>192</v>
      </c>
    </row>
    <row r="3032" spans="1:12" x14ac:dyDescent="0.25">
      <c r="A3032">
        <v>1983</v>
      </c>
      <c r="B3032" s="1" t="s">
        <v>30</v>
      </c>
      <c r="C3032" s="1" t="s">
        <v>54</v>
      </c>
      <c r="D3032">
        <v>28</v>
      </c>
      <c r="E3032" s="1" t="s">
        <v>2026</v>
      </c>
      <c r="F3032" s="1" t="s">
        <v>318</v>
      </c>
      <c r="G3032" s="1" t="s">
        <v>6833</v>
      </c>
      <c r="H3032" s="1" t="s">
        <v>6834</v>
      </c>
      <c r="I3032" s="1" t="s">
        <v>5284</v>
      </c>
      <c r="J3032">
        <v>0</v>
      </c>
      <c r="K3032">
        <v>53</v>
      </c>
      <c r="L3032">
        <v>72</v>
      </c>
    </row>
    <row r="3033" spans="1:12" x14ac:dyDescent="0.25">
      <c r="A3033">
        <v>1983</v>
      </c>
      <c r="B3033" s="1" t="s">
        <v>30</v>
      </c>
      <c r="C3033" s="1" t="s">
        <v>78</v>
      </c>
      <c r="D3033">
        <v>7</v>
      </c>
      <c r="E3033" s="1" t="s">
        <v>149</v>
      </c>
      <c r="F3033" s="1" t="s">
        <v>404</v>
      </c>
      <c r="G3033" s="1" t="s">
        <v>4699</v>
      </c>
      <c r="H3033" s="1" t="s">
        <v>2505</v>
      </c>
      <c r="I3033" s="1" t="s">
        <v>6835</v>
      </c>
      <c r="J3033">
        <v>0</v>
      </c>
      <c r="K3033">
        <v>93</v>
      </c>
      <c r="L3033">
        <v>135</v>
      </c>
    </row>
    <row r="3034" spans="1:12" x14ac:dyDescent="0.25">
      <c r="A3034">
        <v>1983</v>
      </c>
      <c r="B3034" s="1" t="s">
        <v>30</v>
      </c>
      <c r="C3034" s="1" t="s">
        <v>78</v>
      </c>
      <c r="D3034">
        <v>14</v>
      </c>
      <c r="E3034" s="1" t="s">
        <v>266</v>
      </c>
      <c r="F3034" s="1" t="s">
        <v>404</v>
      </c>
      <c r="G3034" s="1" t="s">
        <v>6836</v>
      </c>
      <c r="H3034" s="1" t="s">
        <v>2203</v>
      </c>
      <c r="I3034" s="1" t="s">
        <v>6837</v>
      </c>
      <c r="J3034">
        <v>22</v>
      </c>
      <c r="K3034">
        <v>3</v>
      </c>
      <c r="L3034">
        <v>3</v>
      </c>
    </row>
    <row r="3035" spans="1:12" x14ac:dyDescent="0.25">
      <c r="A3035">
        <v>1983</v>
      </c>
      <c r="B3035" s="1" t="s">
        <v>30</v>
      </c>
      <c r="C3035" s="1" t="s">
        <v>78</v>
      </c>
      <c r="D3035">
        <v>17</v>
      </c>
      <c r="E3035" s="1" t="s">
        <v>3455</v>
      </c>
      <c r="F3035" s="1" t="s">
        <v>3706</v>
      </c>
      <c r="G3035" s="1" t="s">
        <v>6424</v>
      </c>
      <c r="H3035" s="1" t="s">
        <v>6838</v>
      </c>
      <c r="I3035" s="1" t="s">
        <v>6839</v>
      </c>
      <c r="J3035">
        <v>0</v>
      </c>
      <c r="K3035">
        <v>2</v>
      </c>
      <c r="L3035">
        <v>12</v>
      </c>
    </row>
    <row r="3036" spans="1:12" x14ac:dyDescent="0.25">
      <c r="A3036">
        <v>1983</v>
      </c>
      <c r="B3036" s="1" t="s">
        <v>30</v>
      </c>
      <c r="C3036" s="1" t="s">
        <v>78</v>
      </c>
      <c r="D3036">
        <v>24</v>
      </c>
      <c r="E3036" s="1" t="s">
        <v>529</v>
      </c>
      <c r="F3036" s="1" t="s">
        <v>1169</v>
      </c>
      <c r="G3036" s="1" t="s">
        <v>4652</v>
      </c>
      <c r="H3036" s="1" t="s">
        <v>6840</v>
      </c>
      <c r="I3036" s="1" t="s">
        <v>1127</v>
      </c>
      <c r="J3036">
        <v>0</v>
      </c>
      <c r="K3036">
        <v>44</v>
      </c>
      <c r="L3036">
        <v>49</v>
      </c>
    </row>
    <row r="3037" spans="1:12" x14ac:dyDescent="0.25">
      <c r="A3037">
        <v>1984</v>
      </c>
      <c r="B3037" s="1" t="s">
        <v>37</v>
      </c>
      <c r="C3037" s="1" t="s">
        <v>199</v>
      </c>
      <c r="D3037">
        <v>2</v>
      </c>
      <c r="E3037" s="1" t="s">
        <v>3537</v>
      </c>
      <c r="F3037" s="1" t="s">
        <v>6841</v>
      </c>
      <c r="G3037" s="1" t="s">
        <v>6842</v>
      </c>
      <c r="H3037" s="1" t="s">
        <v>3538</v>
      </c>
      <c r="I3037" s="1" t="s">
        <v>6843</v>
      </c>
      <c r="J3037">
        <v>0</v>
      </c>
      <c r="K3037">
        <v>13</v>
      </c>
      <c r="L3037">
        <v>13</v>
      </c>
    </row>
    <row r="3038" spans="1:12" x14ac:dyDescent="0.25">
      <c r="A3038">
        <v>1984</v>
      </c>
      <c r="B3038" s="1" t="s">
        <v>37</v>
      </c>
      <c r="C3038" s="1" t="s">
        <v>199</v>
      </c>
      <c r="D3038">
        <v>3</v>
      </c>
      <c r="E3038" s="1" t="s">
        <v>529</v>
      </c>
      <c r="F3038" s="1" t="s">
        <v>6844</v>
      </c>
      <c r="G3038" s="1" t="s">
        <v>6845</v>
      </c>
      <c r="H3038" s="1" t="s">
        <v>6846</v>
      </c>
      <c r="I3038" s="1" t="s">
        <v>1127</v>
      </c>
      <c r="J3038">
        <v>0</v>
      </c>
      <c r="K3038">
        <v>38</v>
      </c>
      <c r="L3038">
        <v>76</v>
      </c>
    </row>
    <row r="3039" spans="1:12" x14ac:dyDescent="0.25">
      <c r="A3039">
        <v>1984</v>
      </c>
      <c r="B3039" s="1" t="s">
        <v>37</v>
      </c>
      <c r="C3039" s="1" t="s">
        <v>199</v>
      </c>
      <c r="D3039">
        <v>9</v>
      </c>
      <c r="E3039" s="1" t="s">
        <v>600</v>
      </c>
      <c r="F3039" s="1" t="s">
        <v>358</v>
      </c>
      <c r="G3039" s="1" t="s">
        <v>5857</v>
      </c>
      <c r="H3039" s="1" t="s">
        <v>6156</v>
      </c>
      <c r="I3039" s="1" t="s">
        <v>6847</v>
      </c>
      <c r="J3039">
        <v>0</v>
      </c>
      <c r="K3039">
        <v>1</v>
      </c>
      <c r="L3039">
        <v>2</v>
      </c>
    </row>
    <row r="3040" spans="1:12" x14ac:dyDescent="0.25">
      <c r="A3040">
        <v>1984</v>
      </c>
      <c r="B3040" s="1" t="s">
        <v>37</v>
      </c>
      <c r="C3040" s="1" t="s">
        <v>199</v>
      </c>
      <c r="D3040">
        <v>10</v>
      </c>
      <c r="E3040" s="1" t="s">
        <v>708</v>
      </c>
      <c r="F3040" s="1" t="s">
        <v>990</v>
      </c>
      <c r="G3040" s="1" t="s">
        <v>6848</v>
      </c>
      <c r="H3040" s="1" t="s">
        <v>4288</v>
      </c>
      <c r="I3040" s="1" t="s">
        <v>5435</v>
      </c>
      <c r="J3040">
        <v>0</v>
      </c>
      <c r="K3040">
        <v>50</v>
      </c>
      <c r="L3040">
        <v>50</v>
      </c>
    </row>
    <row r="3041" spans="1:12" x14ac:dyDescent="0.25">
      <c r="A3041">
        <v>1984</v>
      </c>
      <c r="B3041" s="1" t="s">
        <v>37</v>
      </c>
      <c r="C3041" s="1" t="s">
        <v>199</v>
      </c>
      <c r="D3041">
        <v>13</v>
      </c>
      <c r="E3041" s="1" t="s">
        <v>804</v>
      </c>
      <c r="F3041" s="1" t="s">
        <v>358</v>
      </c>
      <c r="G3041" s="1" t="s">
        <v>6849</v>
      </c>
      <c r="H3041" s="1" t="s">
        <v>2900</v>
      </c>
      <c r="I3041" s="1" t="s">
        <v>6850</v>
      </c>
      <c r="J3041">
        <v>0</v>
      </c>
      <c r="K3041">
        <v>1</v>
      </c>
      <c r="L3041">
        <v>3</v>
      </c>
    </row>
    <row r="3042" spans="1:12" x14ac:dyDescent="0.25">
      <c r="A3042">
        <v>1984</v>
      </c>
      <c r="B3042" s="1" t="s">
        <v>37</v>
      </c>
      <c r="C3042" s="1" t="s">
        <v>199</v>
      </c>
      <c r="D3042">
        <v>28</v>
      </c>
      <c r="E3042" s="1" t="s">
        <v>529</v>
      </c>
      <c r="F3042" s="1" t="s">
        <v>1169</v>
      </c>
      <c r="G3042" s="1" t="s">
        <v>6851</v>
      </c>
      <c r="H3042" s="1" t="s">
        <v>6852</v>
      </c>
      <c r="I3042" s="1" t="s">
        <v>1127</v>
      </c>
      <c r="J3042">
        <v>0</v>
      </c>
      <c r="K3042">
        <v>4</v>
      </c>
      <c r="L3042">
        <v>51</v>
      </c>
    </row>
    <row r="3043" spans="1:12" x14ac:dyDescent="0.25">
      <c r="A3043">
        <v>1984</v>
      </c>
      <c r="B3043" s="1" t="s">
        <v>37</v>
      </c>
      <c r="C3043" s="1" t="s">
        <v>199</v>
      </c>
      <c r="D3043">
        <v>30</v>
      </c>
      <c r="E3043" s="1" t="s">
        <v>114</v>
      </c>
      <c r="F3043" s="1" t="s">
        <v>6853</v>
      </c>
      <c r="G3043" s="1" t="s">
        <v>6854</v>
      </c>
      <c r="H3043" s="1" t="s">
        <v>6855</v>
      </c>
      <c r="I3043" s="1" t="s">
        <v>6856</v>
      </c>
      <c r="J3043">
        <v>0</v>
      </c>
      <c r="K3043">
        <v>3</v>
      </c>
      <c r="L3043">
        <v>3</v>
      </c>
    </row>
    <row r="3044" spans="1:12" x14ac:dyDescent="0.25">
      <c r="A3044">
        <v>1984</v>
      </c>
      <c r="B3044" s="1" t="s">
        <v>37</v>
      </c>
      <c r="C3044" s="1" t="s">
        <v>164</v>
      </c>
      <c r="D3044">
        <v>16</v>
      </c>
      <c r="E3044" s="1" t="s">
        <v>4047</v>
      </c>
      <c r="F3044" s="1" t="s">
        <v>1169</v>
      </c>
      <c r="G3044" s="1" t="s">
        <v>6857</v>
      </c>
      <c r="H3044" s="1" t="s">
        <v>6858</v>
      </c>
      <c r="I3044" s="1" t="s">
        <v>6658</v>
      </c>
      <c r="J3044">
        <v>0</v>
      </c>
      <c r="K3044">
        <v>26</v>
      </c>
      <c r="L3044">
        <v>38</v>
      </c>
    </row>
    <row r="3045" spans="1:12" x14ac:dyDescent="0.25">
      <c r="A3045">
        <v>1984</v>
      </c>
      <c r="B3045" s="1" t="s">
        <v>37</v>
      </c>
      <c r="C3045" s="1" t="s">
        <v>164</v>
      </c>
      <c r="D3045">
        <v>19</v>
      </c>
      <c r="E3045" s="1" t="s">
        <v>6859</v>
      </c>
      <c r="F3045" s="1" t="s">
        <v>4676</v>
      </c>
      <c r="G3045" s="1" t="s">
        <v>5063</v>
      </c>
      <c r="H3045" s="1" t="s">
        <v>6860</v>
      </c>
      <c r="I3045" s="1" t="s">
        <v>6861</v>
      </c>
      <c r="J3045">
        <v>0</v>
      </c>
      <c r="K3045">
        <v>28</v>
      </c>
      <c r="L3045">
        <v>28</v>
      </c>
    </row>
    <row r="3046" spans="1:12" x14ac:dyDescent="0.25">
      <c r="A3046">
        <v>1984</v>
      </c>
      <c r="B3046" s="1" t="s">
        <v>37</v>
      </c>
      <c r="C3046" s="1" t="s">
        <v>164</v>
      </c>
      <c r="D3046">
        <v>28</v>
      </c>
      <c r="E3046" s="1" t="s">
        <v>20</v>
      </c>
      <c r="F3046" s="1" t="s">
        <v>4130</v>
      </c>
      <c r="G3046" s="1" t="s">
        <v>5816</v>
      </c>
      <c r="H3046" s="1" t="s">
        <v>5949</v>
      </c>
      <c r="I3046" s="1" t="s">
        <v>6862</v>
      </c>
      <c r="J3046">
        <v>0</v>
      </c>
      <c r="K3046">
        <v>0</v>
      </c>
      <c r="L3046">
        <v>177</v>
      </c>
    </row>
    <row r="3047" spans="1:12" x14ac:dyDescent="0.25">
      <c r="A3047">
        <v>1984</v>
      </c>
      <c r="B3047" s="1" t="s">
        <v>37</v>
      </c>
      <c r="C3047" s="1" t="s">
        <v>38</v>
      </c>
      <c r="D3047">
        <v>13</v>
      </c>
      <c r="E3047" s="1" t="s">
        <v>266</v>
      </c>
      <c r="F3047" s="1" t="s">
        <v>26</v>
      </c>
      <c r="G3047" s="1" t="s">
        <v>2835</v>
      </c>
      <c r="H3047" s="1" t="s">
        <v>268</v>
      </c>
      <c r="I3047" s="1" t="s">
        <v>6863</v>
      </c>
      <c r="J3047">
        <v>0</v>
      </c>
      <c r="K3047">
        <v>4</v>
      </c>
      <c r="L3047">
        <v>6</v>
      </c>
    </row>
    <row r="3048" spans="1:12" x14ac:dyDescent="0.25">
      <c r="A3048">
        <v>1984</v>
      </c>
      <c r="B3048" s="1" t="s">
        <v>37</v>
      </c>
      <c r="C3048" s="1" t="s">
        <v>38</v>
      </c>
      <c r="D3048">
        <v>16</v>
      </c>
      <c r="E3048" s="1" t="s">
        <v>804</v>
      </c>
      <c r="F3048" s="1" t="s">
        <v>380</v>
      </c>
      <c r="G3048" s="1" t="s">
        <v>6864</v>
      </c>
      <c r="H3048" s="1" t="s">
        <v>6865</v>
      </c>
      <c r="I3048" s="1" t="s">
        <v>1078</v>
      </c>
      <c r="J3048">
        <v>0</v>
      </c>
      <c r="K3048">
        <v>23</v>
      </c>
      <c r="L3048">
        <v>23</v>
      </c>
    </row>
    <row r="3049" spans="1:12" x14ac:dyDescent="0.25">
      <c r="A3049">
        <v>1984</v>
      </c>
      <c r="B3049" s="1" t="s">
        <v>37</v>
      </c>
      <c r="C3049" s="1" t="s">
        <v>38</v>
      </c>
      <c r="D3049">
        <v>24</v>
      </c>
      <c r="E3049" s="1" t="s">
        <v>804</v>
      </c>
      <c r="F3049" s="1" t="s">
        <v>358</v>
      </c>
      <c r="G3049" s="1" t="s">
        <v>6866</v>
      </c>
      <c r="H3049" s="1" t="s">
        <v>6867</v>
      </c>
      <c r="I3049" s="1" t="s">
        <v>6868</v>
      </c>
      <c r="J3049">
        <v>0</v>
      </c>
      <c r="K3049">
        <v>5</v>
      </c>
      <c r="L3049">
        <v>5</v>
      </c>
    </row>
    <row r="3050" spans="1:12" x14ac:dyDescent="0.25">
      <c r="A3050">
        <v>1984</v>
      </c>
      <c r="B3050" s="1" t="s">
        <v>37</v>
      </c>
      <c r="C3050" s="1" t="s">
        <v>38</v>
      </c>
      <c r="D3050">
        <v>24</v>
      </c>
      <c r="E3050" s="1" t="s">
        <v>728</v>
      </c>
      <c r="F3050" s="1" t="s">
        <v>327</v>
      </c>
      <c r="G3050" s="1" t="s">
        <v>6869</v>
      </c>
      <c r="H3050" s="1" t="s">
        <v>6870</v>
      </c>
      <c r="I3050" s="1" t="s">
        <v>6871</v>
      </c>
      <c r="J3050">
        <v>0</v>
      </c>
      <c r="K3050">
        <v>29</v>
      </c>
      <c r="L3050">
        <v>29</v>
      </c>
    </row>
    <row r="3051" spans="1:12" x14ac:dyDescent="0.25">
      <c r="A3051">
        <v>1984</v>
      </c>
      <c r="B3051" s="1" t="s">
        <v>62</v>
      </c>
      <c r="C3051" s="1" t="s">
        <v>119</v>
      </c>
      <c r="D3051">
        <v>18</v>
      </c>
      <c r="E3051" s="1" t="s">
        <v>415</v>
      </c>
      <c r="F3051" s="1" t="s">
        <v>6872</v>
      </c>
      <c r="G3051" s="1" t="s">
        <v>6873</v>
      </c>
      <c r="H3051" s="1" t="s">
        <v>6874</v>
      </c>
      <c r="I3051" s="1" t="s">
        <v>6875</v>
      </c>
      <c r="J3051">
        <v>0</v>
      </c>
      <c r="K3051">
        <v>19</v>
      </c>
      <c r="L3051">
        <v>35</v>
      </c>
    </row>
    <row r="3052" spans="1:12" x14ac:dyDescent="0.25">
      <c r="A3052">
        <v>1984</v>
      </c>
      <c r="B3052" s="1" t="s">
        <v>62</v>
      </c>
      <c r="C3052" s="1" t="s">
        <v>63</v>
      </c>
      <c r="D3052">
        <v>8</v>
      </c>
      <c r="E3052" s="1" t="s">
        <v>973</v>
      </c>
      <c r="F3052" s="1" t="s">
        <v>6876</v>
      </c>
      <c r="G3052" s="1" t="s">
        <v>6877</v>
      </c>
      <c r="H3052" s="1" t="s">
        <v>6878</v>
      </c>
      <c r="I3052" s="1" t="s">
        <v>3106</v>
      </c>
      <c r="J3052">
        <v>19</v>
      </c>
      <c r="K3052">
        <v>2</v>
      </c>
      <c r="L3052">
        <v>2</v>
      </c>
    </row>
    <row r="3053" spans="1:12" x14ac:dyDescent="0.25">
      <c r="A3053">
        <v>1984</v>
      </c>
      <c r="B3053" s="1" t="s">
        <v>62</v>
      </c>
      <c r="C3053" s="1" t="s">
        <v>63</v>
      </c>
      <c r="D3053">
        <v>30</v>
      </c>
      <c r="E3053" s="1" t="s">
        <v>87</v>
      </c>
      <c r="F3053" s="1" t="s">
        <v>534</v>
      </c>
      <c r="G3053" s="1" t="s">
        <v>6879</v>
      </c>
      <c r="H3053" s="1" t="s">
        <v>6880</v>
      </c>
      <c r="I3053" s="1" t="s">
        <v>6881</v>
      </c>
      <c r="J3053">
        <v>0</v>
      </c>
      <c r="K3053">
        <v>4</v>
      </c>
      <c r="L3053">
        <v>4</v>
      </c>
    </row>
    <row r="3054" spans="1:12" x14ac:dyDescent="0.25">
      <c r="A3054">
        <v>1984</v>
      </c>
      <c r="B3054" s="1" t="s">
        <v>62</v>
      </c>
      <c r="C3054" s="1" t="s">
        <v>68</v>
      </c>
      <c r="D3054">
        <v>4</v>
      </c>
      <c r="E3054" s="1" t="s">
        <v>367</v>
      </c>
      <c r="F3054" s="1" t="s">
        <v>4743</v>
      </c>
      <c r="G3054" s="1" t="s">
        <v>6882</v>
      </c>
      <c r="H3054" s="1" t="s">
        <v>3112</v>
      </c>
      <c r="I3054" s="1" t="s">
        <v>6883</v>
      </c>
      <c r="J3054">
        <v>0</v>
      </c>
      <c r="K3054">
        <v>3</v>
      </c>
      <c r="L3054">
        <v>3</v>
      </c>
    </row>
    <row r="3055" spans="1:12" x14ac:dyDescent="0.25">
      <c r="A3055">
        <v>1984</v>
      </c>
      <c r="B3055" s="1" t="s">
        <v>62</v>
      </c>
      <c r="C3055" s="1" t="s">
        <v>68</v>
      </c>
      <c r="D3055">
        <v>19</v>
      </c>
      <c r="E3055" s="1" t="s">
        <v>20</v>
      </c>
      <c r="F3055" s="1" t="s">
        <v>6884</v>
      </c>
      <c r="G3055" s="1" t="s">
        <v>6885</v>
      </c>
      <c r="H3055" s="1" t="s">
        <v>6886</v>
      </c>
      <c r="I3055" s="1" t="s">
        <v>6887</v>
      </c>
      <c r="J3055">
        <v>0</v>
      </c>
      <c r="K3055">
        <v>3</v>
      </c>
      <c r="L3055">
        <v>3</v>
      </c>
    </row>
    <row r="3056" spans="1:12" x14ac:dyDescent="0.25">
      <c r="A3056">
        <v>1984</v>
      </c>
      <c r="B3056" s="1" t="s">
        <v>62</v>
      </c>
      <c r="C3056" s="1" t="s">
        <v>68</v>
      </c>
      <c r="D3056">
        <v>28</v>
      </c>
      <c r="E3056" s="1" t="s">
        <v>415</v>
      </c>
      <c r="F3056" s="1" t="s">
        <v>5933</v>
      </c>
      <c r="G3056" s="1" t="s">
        <v>6888</v>
      </c>
      <c r="H3056" s="1" t="s">
        <v>6889</v>
      </c>
      <c r="I3056" s="1" t="s">
        <v>6347</v>
      </c>
      <c r="J3056">
        <v>0</v>
      </c>
      <c r="K3056">
        <v>18</v>
      </c>
      <c r="L3056">
        <v>18</v>
      </c>
    </row>
    <row r="3057" spans="1:12" x14ac:dyDescent="0.25">
      <c r="A3057">
        <v>1984</v>
      </c>
      <c r="B3057" s="1" t="s">
        <v>12</v>
      </c>
      <c r="C3057" s="1" t="s">
        <v>19</v>
      </c>
      <c r="D3057">
        <v>11</v>
      </c>
      <c r="E3057" s="1" t="s">
        <v>1947</v>
      </c>
      <c r="F3057" s="1" t="s">
        <v>4676</v>
      </c>
      <c r="G3057" s="1" t="s">
        <v>6890</v>
      </c>
      <c r="H3057" s="1" t="s">
        <v>6891</v>
      </c>
      <c r="I3057" s="1" t="s">
        <v>3599</v>
      </c>
      <c r="J3057">
        <v>0</v>
      </c>
      <c r="K3057">
        <v>30</v>
      </c>
      <c r="L3057">
        <v>30</v>
      </c>
    </row>
    <row r="3058" spans="1:12" x14ac:dyDescent="0.25">
      <c r="A3058">
        <v>1984</v>
      </c>
      <c r="B3058" s="1" t="s">
        <v>12</v>
      </c>
      <c r="C3058" s="1" t="s">
        <v>19</v>
      </c>
      <c r="D3058">
        <v>12</v>
      </c>
      <c r="E3058" s="1" t="s">
        <v>95</v>
      </c>
      <c r="F3058" s="1" t="s">
        <v>534</v>
      </c>
      <c r="G3058" s="1" t="s">
        <v>6892</v>
      </c>
      <c r="H3058" s="1" t="s">
        <v>6893</v>
      </c>
      <c r="I3058" s="1" t="s">
        <v>1699</v>
      </c>
      <c r="J3058">
        <v>0</v>
      </c>
      <c r="K3058">
        <v>9</v>
      </c>
      <c r="L3058">
        <v>9</v>
      </c>
    </row>
    <row r="3059" spans="1:12" x14ac:dyDescent="0.25">
      <c r="A3059">
        <v>1984</v>
      </c>
      <c r="B3059" s="1" t="s">
        <v>12</v>
      </c>
      <c r="C3059" s="1" t="s">
        <v>19</v>
      </c>
      <c r="D3059">
        <v>21</v>
      </c>
      <c r="E3059" s="1" t="s">
        <v>5802</v>
      </c>
      <c r="F3059" s="1" t="s">
        <v>3706</v>
      </c>
      <c r="G3059" s="1" t="s">
        <v>6894</v>
      </c>
      <c r="H3059" s="1" t="s">
        <v>6895</v>
      </c>
      <c r="I3059" s="1" t="s">
        <v>6896</v>
      </c>
      <c r="J3059">
        <v>0</v>
      </c>
      <c r="K3059">
        <v>1</v>
      </c>
      <c r="L3059">
        <v>14</v>
      </c>
    </row>
    <row r="3060" spans="1:12" x14ac:dyDescent="0.25">
      <c r="A3060">
        <v>1984</v>
      </c>
      <c r="B3060" s="1" t="s">
        <v>12</v>
      </c>
      <c r="C3060" s="1" t="s">
        <v>24</v>
      </c>
      <c r="D3060">
        <v>2</v>
      </c>
      <c r="E3060" s="1" t="s">
        <v>1547</v>
      </c>
      <c r="F3060" s="1" t="s">
        <v>5126</v>
      </c>
      <c r="G3060" s="1" t="s">
        <v>5127</v>
      </c>
      <c r="H3060" s="1" t="s">
        <v>6220</v>
      </c>
      <c r="I3060" s="1" t="s">
        <v>6221</v>
      </c>
      <c r="J3060">
        <v>0</v>
      </c>
      <c r="K3060">
        <v>9</v>
      </c>
      <c r="L3060">
        <v>9</v>
      </c>
    </row>
    <row r="3061" spans="1:12" x14ac:dyDescent="0.25">
      <c r="A3061">
        <v>1984</v>
      </c>
      <c r="B3061" s="1" t="s">
        <v>12</v>
      </c>
      <c r="C3061" s="1" t="s">
        <v>24</v>
      </c>
      <c r="D3061">
        <v>4</v>
      </c>
      <c r="E3061" s="1" t="s">
        <v>956</v>
      </c>
      <c r="F3061" s="1" t="s">
        <v>1169</v>
      </c>
      <c r="G3061" s="1" t="s">
        <v>6897</v>
      </c>
      <c r="H3061" s="1" t="s">
        <v>6898</v>
      </c>
      <c r="I3061" s="1" t="s">
        <v>1127</v>
      </c>
      <c r="J3061">
        <v>0</v>
      </c>
      <c r="K3061">
        <v>24</v>
      </c>
      <c r="L3061">
        <v>24</v>
      </c>
    </row>
    <row r="3062" spans="1:12" x14ac:dyDescent="0.25">
      <c r="A3062">
        <v>1984</v>
      </c>
      <c r="B3062" s="1" t="s">
        <v>12</v>
      </c>
      <c r="C3062" s="1" t="s">
        <v>24</v>
      </c>
      <c r="D3062">
        <v>5</v>
      </c>
      <c r="E3062" s="1" t="s">
        <v>5419</v>
      </c>
      <c r="F3062" s="1" t="s">
        <v>318</v>
      </c>
      <c r="G3062" s="1" t="s">
        <v>6899</v>
      </c>
      <c r="H3062" s="1" t="s">
        <v>6900</v>
      </c>
      <c r="I3062" s="1" t="s">
        <v>6901</v>
      </c>
      <c r="J3062">
        <v>0</v>
      </c>
      <c r="K3062">
        <v>49</v>
      </c>
      <c r="L3062">
        <v>49</v>
      </c>
    </row>
    <row r="3063" spans="1:12" x14ac:dyDescent="0.25">
      <c r="A3063">
        <v>1984</v>
      </c>
      <c r="B3063" s="1" t="s">
        <v>12</v>
      </c>
      <c r="C3063" s="1" t="s">
        <v>24</v>
      </c>
      <c r="D3063">
        <v>11</v>
      </c>
      <c r="E3063" s="1" t="s">
        <v>476</v>
      </c>
      <c r="F3063" s="1" t="s">
        <v>358</v>
      </c>
      <c r="G3063" s="1" t="s">
        <v>6902</v>
      </c>
      <c r="H3063" s="1" t="s">
        <v>2321</v>
      </c>
      <c r="I3063" s="1" t="s">
        <v>6903</v>
      </c>
      <c r="J3063">
        <v>0</v>
      </c>
      <c r="K3063">
        <v>3</v>
      </c>
      <c r="L3063">
        <v>3</v>
      </c>
    </row>
    <row r="3064" spans="1:12" x14ac:dyDescent="0.25">
      <c r="A3064">
        <v>1984</v>
      </c>
      <c r="B3064" s="1" t="s">
        <v>12</v>
      </c>
      <c r="C3064" s="1" t="s">
        <v>24</v>
      </c>
      <c r="D3064">
        <v>15</v>
      </c>
      <c r="E3064" s="1" t="s">
        <v>1455</v>
      </c>
      <c r="F3064" s="1" t="s">
        <v>358</v>
      </c>
      <c r="G3064" s="1" t="s">
        <v>3990</v>
      </c>
      <c r="H3064" s="1" t="s">
        <v>6904</v>
      </c>
      <c r="I3064" s="1" t="s">
        <v>6905</v>
      </c>
      <c r="J3064">
        <v>0</v>
      </c>
      <c r="K3064">
        <v>2</v>
      </c>
      <c r="L3064">
        <v>3</v>
      </c>
    </row>
    <row r="3065" spans="1:12" x14ac:dyDescent="0.25">
      <c r="A3065">
        <v>1984</v>
      </c>
      <c r="B3065" s="1" t="s">
        <v>12</v>
      </c>
      <c r="C3065" s="1" t="s">
        <v>24</v>
      </c>
      <c r="D3065">
        <v>24</v>
      </c>
      <c r="E3065" s="1" t="s">
        <v>497</v>
      </c>
      <c r="F3065" s="1" t="s">
        <v>6906</v>
      </c>
      <c r="G3065" s="1" t="s">
        <v>6907</v>
      </c>
      <c r="H3065" s="1" t="s">
        <v>6908</v>
      </c>
      <c r="I3065" s="1" t="s">
        <v>6909</v>
      </c>
      <c r="J3065">
        <v>0</v>
      </c>
      <c r="K3065">
        <v>17</v>
      </c>
      <c r="L3065">
        <v>17</v>
      </c>
    </row>
    <row r="3066" spans="1:12" x14ac:dyDescent="0.25">
      <c r="A3066">
        <v>1984</v>
      </c>
      <c r="B3066" s="1" t="s">
        <v>12</v>
      </c>
      <c r="C3066" s="1" t="s">
        <v>24</v>
      </c>
      <c r="D3066">
        <v>30</v>
      </c>
      <c r="E3066" s="1" t="s">
        <v>2976</v>
      </c>
      <c r="F3066" s="1" t="s">
        <v>404</v>
      </c>
      <c r="G3066" s="1" t="s">
        <v>5665</v>
      </c>
      <c r="H3066" s="1" t="s">
        <v>4156</v>
      </c>
      <c r="I3066" s="1" t="s">
        <v>6632</v>
      </c>
      <c r="J3066">
        <v>0</v>
      </c>
      <c r="K3066">
        <v>2</v>
      </c>
      <c r="L3066">
        <v>116</v>
      </c>
    </row>
    <row r="3067" spans="1:12" x14ac:dyDescent="0.25">
      <c r="A3067">
        <v>1984</v>
      </c>
      <c r="B3067" s="1" t="s">
        <v>12</v>
      </c>
      <c r="C3067" s="1" t="s">
        <v>13</v>
      </c>
      <c r="D3067">
        <v>6</v>
      </c>
      <c r="E3067" s="1" t="s">
        <v>1233</v>
      </c>
      <c r="F3067" s="1" t="s">
        <v>5126</v>
      </c>
      <c r="G3067" s="1" t="s">
        <v>5127</v>
      </c>
      <c r="H3067" s="1" t="s">
        <v>6910</v>
      </c>
      <c r="I3067" s="1" t="s">
        <v>6911</v>
      </c>
      <c r="J3067">
        <v>0</v>
      </c>
      <c r="K3067">
        <v>9</v>
      </c>
      <c r="L3067">
        <v>11</v>
      </c>
    </row>
    <row r="3068" spans="1:12" x14ac:dyDescent="0.25">
      <c r="A3068">
        <v>1984</v>
      </c>
      <c r="B3068" s="1" t="s">
        <v>12</v>
      </c>
      <c r="C3068" s="1" t="s">
        <v>13</v>
      </c>
      <c r="D3068">
        <v>7</v>
      </c>
      <c r="E3068" s="1" t="s">
        <v>754</v>
      </c>
      <c r="F3068" s="1" t="s">
        <v>4543</v>
      </c>
      <c r="G3068" s="1" t="s">
        <v>6912</v>
      </c>
      <c r="H3068" s="1" t="s">
        <v>6913</v>
      </c>
      <c r="I3068" s="1" t="s">
        <v>6914</v>
      </c>
      <c r="J3068">
        <v>0</v>
      </c>
      <c r="K3068">
        <v>1</v>
      </c>
      <c r="L3068">
        <v>6</v>
      </c>
    </row>
    <row r="3069" spans="1:12" x14ac:dyDescent="0.25">
      <c r="A3069">
        <v>1984</v>
      </c>
      <c r="B3069" s="1" t="s">
        <v>12</v>
      </c>
      <c r="C3069" s="1" t="s">
        <v>13</v>
      </c>
      <c r="D3069">
        <v>11</v>
      </c>
      <c r="E3069" s="1" t="s">
        <v>2619</v>
      </c>
      <c r="F3069" s="1" t="s">
        <v>4660</v>
      </c>
      <c r="G3069" s="1" t="s">
        <v>6915</v>
      </c>
      <c r="H3069" s="1" t="s">
        <v>6916</v>
      </c>
      <c r="I3069" s="1" t="s">
        <v>6917</v>
      </c>
      <c r="J3069">
        <v>0</v>
      </c>
      <c r="K3069">
        <v>30</v>
      </c>
      <c r="L3069">
        <v>30</v>
      </c>
    </row>
    <row r="3070" spans="1:12" x14ac:dyDescent="0.25">
      <c r="A3070">
        <v>1984</v>
      </c>
      <c r="B3070" s="1" t="s">
        <v>12</v>
      </c>
      <c r="C3070" s="1" t="s">
        <v>13</v>
      </c>
      <c r="D3070">
        <v>16</v>
      </c>
      <c r="E3070" s="1" t="s">
        <v>1066</v>
      </c>
      <c r="F3070" s="1" t="s">
        <v>1169</v>
      </c>
      <c r="G3070" s="1" t="s">
        <v>6918</v>
      </c>
      <c r="H3070" s="1" t="s">
        <v>6919</v>
      </c>
      <c r="I3070" s="1" t="s">
        <v>6920</v>
      </c>
      <c r="J3070">
        <v>0</v>
      </c>
      <c r="K3070">
        <v>11</v>
      </c>
      <c r="L3070">
        <v>25</v>
      </c>
    </row>
    <row r="3071" spans="1:12" x14ac:dyDescent="0.25">
      <c r="A3071">
        <v>1984</v>
      </c>
      <c r="B3071" s="1" t="s">
        <v>12</v>
      </c>
      <c r="C3071" s="1" t="s">
        <v>13</v>
      </c>
      <c r="D3071">
        <v>18</v>
      </c>
      <c r="E3071" s="1" t="s">
        <v>1424</v>
      </c>
      <c r="F3071" s="1" t="s">
        <v>4130</v>
      </c>
      <c r="G3071" s="1" t="s">
        <v>4492</v>
      </c>
      <c r="H3071" s="1" t="s">
        <v>3751</v>
      </c>
      <c r="I3071" s="1" t="s">
        <v>6921</v>
      </c>
      <c r="J3071">
        <v>49</v>
      </c>
      <c r="K3071">
        <v>4</v>
      </c>
      <c r="L3071">
        <v>4</v>
      </c>
    </row>
    <row r="3072" spans="1:12" x14ac:dyDescent="0.25">
      <c r="A3072">
        <v>1984</v>
      </c>
      <c r="B3072" s="1" t="s">
        <v>12</v>
      </c>
      <c r="C3072" s="1" t="s">
        <v>13</v>
      </c>
      <c r="D3072">
        <v>21</v>
      </c>
      <c r="E3072" s="1" t="s">
        <v>3231</v>
      </c>
      <c r="F3072" s="1" t="s">
        <v>1169</v>
      </c>
      <c r="G3072" s="1" t="s">
        <v>4482</v>
      </c>
      <c r="H3072" s="1" t="s">
        <v>6922</v>
      </c>
      <c r="I3072" s="1" t="s">
        <v>5058</v>
      </c>
      <c r="J3072">
        <v>0</v>
      </c>
      <c r="K3072">
        <v>50</v>
      </c>
      <c r="L3072">
        <v>50</v>
      </c>
    </row>
    <row r="3073" spans="1:12" x14ac:dyDescent="0.25">
      <c r="A3073">
        <v>1984</v>
      </c>
      <c r="B3073" s="1" t="s">
        <v>30</v>
      </c>
      <c r="C3073" s="1" t="s">
        <v>31</v>
      </c>
      <c r="D3073">
        <v>9</v>
      </c>
      <c r="E3073" s="1" t="s">
        <v>720</v>
      </c>
      <c r="F3073" s="1" t="s">
        <v>3706</v>
      </c>
      <c r="G3073" s="1" t="s">
        <v>6923</v>
      </c>
      <c r="H3073" s="1" t="s">
        <v>6924</v>
      </c>
      <c r="I3073" s="1" t="s">
        <v>6925</v>
      </c>
      <c r="J3073">
        <v>0</v>
      </c>
      <c r="K3073">
        <v>7</v>
      </c>
      <c r="L3073">
        <v>7</v>
      </c>
    </row>
    <row r="3074" spans="1:12" x14ac:dyDescent="0.25">
      <c r="A3074">
        <v>1984</v>
      </c>
      <c r="B3074" s="1" t="s">
        <v>30</v>
      </c>
      <c r="C3074" s="1" t="s">
        <v>31</v>
      </c>
      <c r="D3074">
        <v>11</v>
      </c>
      <c r="E3074" s="1" t="s">
        <v>1613</v>
      </c>
      <c r="F3074" s="1" t="s">
        <v>3706</v>
      </c>
      <c r="G3074" s="1" t="s">
        <v>6923</v>
      </c>
      <c r="H3074" s="1" t="s">
        <v>6926</v>
      </c>
      <c r="I3074" s="1" t="s">
        <v>6927</v>
      </c>
      <c r="J3074">
        <v>0</v>
      </c>
      <c r="K3074">
        <v>4</v>
      </c>
      <c r="L3074">
        <v>4</v>
      </c>
    </row>
    <row r="3075" spans="1:12" x14ac:dyDescent="0.25">
      <c r="A3075">
        <v>1984</v>
      </c>
      <c r="B3075" s="1" t="s">
        <v>30</v>
      </c>
      <c r="C3075" s="1" t="s">
        <v>31</v>
      </c>
      <c r="D3075">
        <v>11</v>
      </c>
      <c r="E3075" s="1" t="s">
        <v>529</v>
      </c>
      <c r="F3075" s="1" t="s">
        <v>990</v>
      </c>
      <c r="G3075" s="1" t="s">
        <v>6265</v>
      </c>
      <c r="H3075" s="1" t="s">
        <v>6928</v>
      </c>
      <c r="I3075" s="1" t="s">
        <v>1127</v>
      </c>
      <c r="J3075">
        <v>4</v>
      </c>
      <c r="K3075">
        <v>174</v>
      </c>
      <c r="L3075">
        <v>179</v>
      </c>
    </row>
    <row r="3076" spans="1:12" x14ac:dyDescent="0.25">
      <c r="A3076">
        <v>1984</v>
      </c>
      <c r="B3076" s="1" t="s">
        <v>30</v>
      </c>
      <c r="C3076" s="1" t="s">
        <v>31</v>
      </c>
      <c r="D3076">
        <v>27</v>
      </c>
      <c r="E3076" s="1" t="s">
        <v>3231</v>
      </c>
      <c r="F3076" s="1" t="s">
        <v>2322</v>
      </c>
      <c r="G3076" s="1" t="s">
        <v>6929</v>
      </c>
      <c r="H3076" s="1" t="s">
        <v>6930</v>
      </c>
      <c r="I3076" s="1" t="s">
        <v>6931</v>
      </c>
      <c r="J3076">
        <v>0</v>
      </c>
      <c r="K3076">
        <v>11</v>
      </c>
      <c r="L3076">
        <v>11</v>
      </c>
    </row>
    <row r="3077" spans="1:12" x14ac:dyDescent="0.25">
      <c r="A3077">
        <v>1984</v>
      </c>
      <c r="B3077" s="1" t="s">
        <v>30</v>
      </c>
      <c r="C3077" s="1" t="s">
        <v>31</v>
      </c>
      <c r="D3077">
        <v>31</v>
      </c>
      <c r="E3077" s="1" t="s">
        <v>1947</v>
      </c>
      <c r="F3077" s="1" t="s">
        <v>358</v>
      </c>
      <c r="G3077" s="1" t="s">
        <v>6932</v>
      </c>
      <c r="H3077" s="1" t="s">
        <v>6933</v>
      </c>
      <c r="I3077" s="1" t="s">
        <v>6934</v>
      </c>
      <c r="J3077">
        <v>0</v>
      </c>
      <c r="K3077">
        <v>4</v>
      </c>
      <c r="L3077">
        <v>4</v>
      </c>
    </row>
    <row r="3078" spans="1:12" x14ac:dyDescent="0.25">
      <c r="A3078">
        <v>1984</v>
      </c>
      <c r="B3078" s="1" t="s">
        <v>30</v>
      </c>
      <c r="C3078" s="1" t="s">
        <v>54</v>
      </c>
      <c r="D3078">
        <v>20</v>
      </c>
      <c r="E3078" s="1" t="s">
        <v>906</v>
      </c>
      <c r="F3078" s="1" t="s">
        <v>3706</v>
      </c>
      <c r="G3078" s="1" t="s">
        <v>6935</v>
      </c>
      <c r="H3078" s="1" t="s">
        <v>6936</v>
      </c>
      <c r="I3078" s="1" t="s">
        <v>6008</v>
      </c>
      <c r="J3078">
        <v>0</v>
      </c>
      <c r="K3078">
        <v>14</v>
      </c>
      <c r="L3078">
        <v>14</v>
      </c>
    </row>
    <row r="3079" spans="1:12" x14ac:dyDescent="0.25">
      <c r="A3079">
        <v>1984</v>
      </c>
      <c r="B3079" s="1" t="s">
        <v>30</v>
      </c>
      <c r="C3079" s="1" t="s">
        <v>78</v>
      </c>
      <c r="D3079">
        <v>6</v>
      </c>
      <c r="E3079" s="1" t="s">
        <v>754</v>
      </c>
      <c r="F3079" s="1" t="s">
        <v>6603</v>
      </c>
      <c r="G3079" s="1" t="s">
        <v>6937</v>
      </c>
      <c r="H3079" s="1" t="s">
        <v>1808</v>
      </c>
      <c r="I3079" s="1" t="s">
        <v>6914</v>
      </c>
      <c r="J3079">
        <v>0</v>
      </c>
      <c r="K3079">
        <v>13</v>
      </c>
      <c r="L3079">
        <v>13</v>
      </c>
    </row>
    <row r="3080" spans="1:12" x14ac:dyDescent="0.25">
      <c r="A3080">
        <v>1984</v>
      </c>
      <c r="B3080" s="1" t="s">
        <v>30</v>
      </c>
      <c r="C3080" s="1" t="s">
        <v>78</v>
      </c>
      <c r="D3080">
        <v>19</v>
      </c>
      <c r="E3080" s="1" t="s">
        <v>906</v>
      </c>
      <c r="F3080" s="1" t="s">
        <v>3706</v>
      </c>
      <c r="G3080" s="1" t="s">
        <v>6938</v>
      </c>
      <c r="H3080" s="1" t="s">
        <v>6939</v>
      </c>
      <c r="I3080" s="1" t="s">
        <v>6940</v>
      </c>
      <c r="J3080">
        <v>0</v>
      </c>
      <c r="K3080">
        <v>21</v>
      </c>
      <c r="L3080">
        <v>21</v>
      </c>
    </row>
    <row r="3081" spans="1:12" x14ac:dyDescent="0.25">
      <c r="A3081">
        <v>1984</v>
      </c>
      <c r="B3081" s="1" t="s">
        <v>30</v>
      </c>
      <c r="C3081" s="1" t="s">
        <v>78</v>
      </c>
      <c r="D3081">
        <v>22</v>
      </c>
      <c r="E3081" s="1" t="s">
        <v>3437</v>
      </c>
      <c r="F3081" s="1" t="s">
        <v>3706</v>
      </c>
      <c r="G3081" s="1" t="s">
        <v>6941</v>
      </c>
      <c r="H3081" s="1" t="s">
        <v>6942</v>
      </c>
      <c r="I3081" s="1" t="s">
        <v>4105</v>
      </c>
      <c r="J3081">
        <v>0</v>
      </c>
      <c r="K3081">
        <v>15</v>
      </c>
      <c r="L3081">
        <v>23</v>
      </c>
    </row>
    <row r="3082" spans="1:12" x14ac:dyDescent="0.25">
      <c r="A3082">
        <v>1984</v>
      </c>
      <c r="B3082" s="1" t="s">
        <v>30</v>
      </c>
      <c r="C3082" s="1" t="s">
        <v>78</v>
      </c>
      <c r="D3082">
        <v>23</v>
      </c>
      <c r="E3082" s="1" t="s">
        <v>529</v>
      </c>
      <c r="F3082" s="1" t="s">
        <v>990</v>
      </c>
      <c r="G3082" s="1" t="s">
        <v>6503</v>
      </c>
      <c r="H3082" s="1" t="s">
        <v>1630</v>
      </c>
      <c r="I3082" s="1" t="s">
        <v>1127</v>
      </c>
      <c r="J3082">
        <v>0</v>
      </c>
      <c r="K3082">
        <v>110</v>
      </c>
      <c r="L3082">
        <v>111</v>
      </c>
    </row>
    <row r="3083" spans="1:12" x14ac:dyDescent="0.25">
      <c r="A3083">
        <v>1985</v>
      </c>
      <c r="B3083" s="1" t="s">
        <v>37</v>
      </c>
      <c r="C3083" s="1" t="s">
        <v>199</v>
      </c>
      <c r="D3083">
        <v>1</v>
      </c>
      <c r="E3083" s="1" t="s">
        <v>804</v>
      </c>
      <c r="F3083" s="1" t="s">
        <v>404</v>
      </c>
      <c r="G3083" s="1" t="s">
        <v>4699</v>
      </c>
      <c r="H3083" s="1" t="s">
        <v>3716</v>
      </c>
      <c r="I3083" s="1" t="s">
        <v>1181</v>
      </c>
      <c r="J3083">
        <v>0</v>
      </c>
      <c r="K3083">
        <v>29</v>
      </c>
      <c r="L3083">
        <v>29</v>
      </c>
    </row>
    <row r="3084" spans="1:12" x14ac:dyDescent="0.25">
      <c r="A3084">
        <v>1985</v>
      </c>
      <c r="B3084" s="1" t="s">
        <v>37</v>
      </c>
      <c r="C3084" s="1" t="s">
        <v>199</v>
      </c>
      <c r="D3084">
        <v>9</v>
      </c>
      <c r="E3084" s="1" t="s">
        <v>428</v>
      </c>
      <c r="F3084" s="1" t="s">
        <v>534</v>
      </c>
      <c r="G3084" s="1" t="s">
        <v>6943</v>
      </c>
      <c r="H3084" s="1" t="s">
        <v>6944</v>
      </c>
      <c r="I3084" s="1" t="s">
        <v>6945</v>
      </c>
      <c r="J3084">
        <v>0</v>
      </c>
      <c r="K3084">
        <v>3</v>
      </c>
      <c r="L3084">
        <v>3</v>
      </c>
    </row>
    <row r="3085" spans="1:12" x14ac:dyDescent="0.25">
      <c r="A3085">
        <v>1985</v>
      </c>
      <c r="B3085" s="1" t="s">
        <v>37</v>
      </c>
      <c r="C3085" s="1" t="s">
        <v>199</v>
      </c>
      <c r="D3085">
        <v>18</v>
      </c>
      <c r="E3085" s="1" t="s">
        <v>660</v>
      </c>
      <c r="F3085" s="1" t="s">
        <v>1169</v>
      </c>
      <c r="G3085" s="1" t="s">
        <v>6946</v>
      </c>
      <c r="H3085" s="1" t="s">
        <v>6947</v>
      </c>
      <c r="I3085" s="1" t="s">
        <v>6010</v>
      </c>
      <c r="J3085">
        <v>0</v>
      </c>
      <c r="K3085">
        <v>38</v>
      </c>
      <c r="L3085">
        <v>41</v>
      </c>
    </row>
    <row r="3086" spans="1:12" x14ac:dyDescent="0.25">
      <c r="A3086">
        <v>1985</v>
      </c>
      <c r="B3086" s="1" t="s">
        <v>37</v>
      </c>
      <c r="C3086" s="1" t="s">
        <v>199</v>
      </c>
      <c r="D3086">
        <v>19</v>
      </c>
      <c r="E3086" s="1" t="s">
        <v>507</v>
      </c>
      <c r="F3086" s="1" t="s">
        <v>2322</v>
      </c>
      <c r="G3086" s="1" t="s">
        <v>6948</v>
      </c>
      <c r="H3086" s="1" t="s">
        <v>6148</v>
      </c>
      <c r="I3086" s="1" t="s">
        <v>949</v>
      </c>
      <c r="J3086">
        <v>0</v>
      </c>
      <c r="K3086">
        <v>38</v>
      </c>
      <c r="L3086">
        <v>38</v>
      </c>
    </row>
    <row r="3087" spans="1:12" x14ac:dyDescent="0.25">
      <c r="A3087">
        <v>1985</v>
      </c>
      <c r="B3087" s="1" t="s">
        <v>37</v>
      </c>
      <c r="C3087" s="1" t="s">
        <v>199</v>
      </c>
      <c r="D3087">
        <v>20</v>
      </c>
      <c r="E3087" s="1" t="s">
        <v>20</v>
      </c>
      <c r="F3087" s="1" t="s">
        <v>6949</v>
      </c>
      <c r="G3087" s="1" t="s">
        <v>6950</v>
      </c>
      <c r="H3087" s="1" t="s">
        <v>6951</v>
      </c>
      <c r="I3087" s="1" t="s">
        <v>6952</v>
      </c>
      <c r="J3087">
        <v>0</v>
      </c>
      <c r="K3087">
        <v>3</v>
      </c>
      <c r="L3087">
        <v>3</v>
      </c>
    </row>
    <row r="3088" spans="1:12" x14ac:dyDescent="0.25">
      <c r="A3088">
        <v>1985</v>
      </c>
      <c r="B3088" s="1" t="s">
        <v>37</v>
      </c>
      <c r="C3088" s="1" t="s">
        <v>199</v>
      </c>
      <c r="D3088">
        <v>21</v>
      </c>
      <c r="E3088" s="1" t="s">
        <v>171</v>
      </c>
      <c r="F3088" s="1" t="s">
        <v>534</v>
      </c>
      <c r="G3088" s="1" t="s">
        <v>6953</v>
      </c>
      <c r="H3088" s="1" t="s">
        <v>6954</v>
      </c>
      <c r="I3088" s="1" t="s">
        <v>6955</v>
      </c>
      <c r="J3088">
        <v>0</v>
      </c>
      <c r="K3088">
        <v>70</v>
      </c>
      <c r="L3088">
        <v>71</v>
      </c>
    </row>
    <row r="3089" spans="1:12" x14ac:dyDescent="0.25">
      <c r="A3089">
        <v>1985</v>
      </c>
      <c r="B3089" s="1" t="s">
        <v>37</v>
      </c>
      <c r="C3089" s="1" t="s">
        <v>199</v>
      </c>
      <c r="D3089">
        <v>22</v>
      </c>
      <c r="E3089" s="1" t="s">
        <v>3188</v>
      </c>
      <c r="F3089" s="1" t="s">
        <v>534</v>
      </c>
      <c r="G3089" s="1" t="s">
        <v>6956</v>
      </c>
      <c r="H3089" s="1" t="s">
        <v>6957</v>
      </c>
      <c r="I3089" s="1" t="s">
        <v>1699</v>
      </c>
      <c r="J3089">
        <v>0</v>
      </c>
      <c r="K3089">
        <v>21</v>
      </c>
      <c r="L3089">
        <v>21</v>
      </c>
    </row>
    <row r="3090" spans="1:12" x14ac:dyDescent="0.25">
      <c r="A3090">
        <v>1985</v>
      </c>
      <c r="B3090" s="1" t="s">
        <v>37</v>
      </c>
      <c r="C3090" s="1" t="s">
        <v>199</v>
      </c>
      <c r="D3090">
        <v>23</v>
      </c>
      <c r="E3090" s="1" t="s">
        <v>266</v>
      </c>
      <c r="F3090" s="1" t="s">
        <v>3706</v>
      </c>
      <c r="G3090" s="1" t="s">
        <v>6651</v>
      </c>
      <c r="H3090" s="1" t="s">
        <v>6958</v>
      </c>
      <c r="I3090" s="1" t="s">
        <v>6739</v>
      </c>
      <c r="J3090">
        <v>0</v>
      </c>
      <c r="K3090">
        <v>23</v>
      </c>
      <c r="L3090">
        <v>23</v>
      </c>
    </row>
    <row r="3091" spans="1:12" x14ac:dyDescent="0.25">
      <c r="A3091">
        <v>1985</v>
      </c>
      <c r="B3091" s="1" t="s">
        <v>37</v>
      </c>
      <c r="C3091" s="1" t="s">
        <v>199</v>
      </c>
      <c r="D3091">
        <v>23</v>
      </c>
      <c r="E3091" s="1" t="s">
        <v>266</v>
      </c>
      <c r="F3091" s="1" t="s">
        <v>6603</v>
      </c>
      <c r="G3091" s="1" t="s">
        <v>6959</v>
      </c>
      <c r="H3091" s="1" t="s">
        <v>6960</v>
      </c>
      <c r="I3091" s="1" t="s">
        <v>6961</v>
      </c>
      <c r="J3091">
        <v>0</v>
      </c>
      <c r="K3091">
        <v>17</v>
      </c>
      <c r="L3091">
        <v>17</v>
      </c>
    </row>
    <row r="3092" spans="1:12" x14ac:dyDescent="0.25">
      <c r="A3092">
        <v>1985</v>
      </c>
      <c r="B3092" s="1" t="s">
        <v>37</v>
      </c>
      <c r="C3092" s="1" t="s">
        <v>164</v>
      </c>
      <c r="D3092">
        <v>1</v>
      </c>
      <c r="E3092" s="1" t="s">
        <v>6962</v>
      </c>
      <c r="F3092" s="1" t="s">
        <v>990</v>
      </c>
      <c r="G3092" s="1" t="s">
        <v>5733</v>
      </c>
      <c r="H3092" s="1" t="s">
        <v>6963</v>
      </c>
      <c r="I3092" s="1" t="s">
        <v>2468</v>
      </c>
      <c r="J3092">
        <v>0</v>
      </c>
      <c r="K3092">
        <v>58</v>
      </c>
      <c r="L3092">
        <v>80</v>
      </c>
    </row>
    <row r="3093" spans="1:12" x14ac:dyDescent="0.25">
      <c r="A3093">
        <v>1985</v>
      </c>
      <c r="B3093" s="1" t="s">
        <v>37</v>
      </c>
      <c r="C3093" s="1" t="s">
        <v>164</v>
      </c>
      <c r="D3093">
        <v>4</v>
      </c>
      <c r="E3093" s="1" t="s">
        <v>1404</v>
      </c>
      <c r="F3093" s="1" t="s">
        <v>6267</v>
      </c>
      <c r="G3093" s="1" t="s">
        <v>6964</v>
      </c>
      <c r="H3093" s="1" t="s">
        <v>6965</v>
      </c>
      <c r="I3093" s="1" t="s">
        <v>6966</v>
      </c>
      <c r="J3093">
        <v>0</v>
      </c>
      <c r="K3093">
        <v>9</v>
      </c>
      <c r="L3093">
        <v>9</v>
      </c>
    </row>
    <row r="3094" spans="1:12" x14ac:dyDescent="0.25">
      <c r="A3094">
        <v>1985</v>
      </c>
      <c r="B3094" s="1" t="s">
        <v>37</v>
      </c>
      <c r="C3094" s="1" t="s">
        <v>164</v>
      </c>
      <c r="D3094">
        <v>19</v>
      </c>
      <c r="E3094" s="1" t="s">
        <v>497</v>
      </c>
      <c r="F3094" s="1" t="s">
        <v>404</v>
      </c>
      <c r="G3094" s="1" t="s">
        <v>5480</v>
      </c>
      <c r="H3094" s="1" t="s">
        <v>6967</v>
      </c>
      <c r="I3094" s="1" t="s">
        <v>5165</v>
      </c>
      <c r="J3094">
        <v>0</v>
      </c>
      <c r="K3094">
        <v>0</v>
      </c>
      <c r="L3094">
        <v>274</v>
      </c>
    </row>
    <row r="3095" spans="1:12" x14ac:dyDescent="0.25">
      <c r="A3095">
        <v>1985</v>
      </c>
      <c r="B3095" s="1" t="s">
        <v>37</v>
      </c>
      <c r="C3095" s="1" t="s">
        <v>164</v>
      </c>
      <c r="D3095">
        <v>19</v>
      </c>
      <c r="E3095" s="1" t="s">
        <v>6968</v>
      </c>
      <c r="F3095" s="1" t="s">
        <v>404</v>
      </c>
      <c r="G3095" s="1" t="s">
        <v>4699</v>
      </c>
      <c r="H3095" s="1" t="s">
        <v>6969</v>
      </c>
      <c r="I3095" s="1" t="s">
        <v>6970</v>
      </c>
      <c r="J3095">
        <v>0</v>
      </c>
      <c r="K3095">
        <v>148</v>
      </c>
      <c r="L3095">
        <v>148</v>
      </c>
    </row>
    <row r="3096" spans="1:12" x14ac:dyDescent="0.25">
      <c r="A3096">
        <v>1985</v>
      </c>
      <c r="B3096" s="1" t="s">
        <v>37</v>
      </c>
      <c r="C3096" s="1" t="s">
        <v>164</v>
      </c>
      <c r="D3096">
        <v>22</v>
      </c>
      <c r="E3096" s="1" t="s">
        <v>2897</v>
      </c>
      <c r="F3096" s="1" t="s">
        <v>1169</v>
      </c>
      <c r="G3096" s="1" t="s">
        <v>6971</v>
      </c>
      <c r="H3096" s="1" t="s">
        <v>6972</v>
      </c>
      <c r="I3096" s="1" t="s">
        <v>6795</v>
      </c>
      <c r="J3096">
        <v>0</v>
      </c>
      <c r="K3096">
        <v>50</v>
      </c>
      <c r="L3096">
        <v>51</v>
      </c>
    </row>
    <row r="3097" spans="1:12" x14ac:dyDescent="0.25">
      <c r="A3097">
        <v>1985</v>
      </c>
      <c r="B3097" s="1" t="s">
        <v>37</v>
      </c>
      <c r="C3097" s="1" t="s">
        <v>164</v>
      </c>
      <c r="D3097">
        <v>25</v>
      </c>
      <c r="E3097" s="1" t="s">
        <v>1404</v>
      </c>
      <c r="F3097" s="1" t="s">
        <v>404</v>
      </c>
      <c r="G3097" s="1" t="s">
        <v>6973</v>
      </c>
      <c r="H3097" s="1" t="s">
        <v>6974</v>
      </c>
      <c r="I3097" s="1" t="s">
        <v>1699</v>
      </c>
      <c r="J3097">
        <v>0</v>
      </c>
      <c r="K3097">
        <v>3</v>
      </c>
      <c r="L3097">
        <v>3</v>
      </c>
    </row>
    <row r="3098" spans="1:12" x14ac:dyDescent="0.25">
      <c r="A3098">
        <v>1985</v>
      </c>
      <c r="B3098" s="1" t="s">
        <v>37</v>
      </c>
      <c r="C3098" s="1" t="s">
        <v>38</v>
      </c>
      <c r="D3098">
        <v>12</v>
      </c>
      <c r="E3098" s="1" t="s">
        <v>465</v>
      </c>
      <c r="F3098" s="1" t="s">
        <v>534</v>
      </c>
      <c r="G3098" s="1" t="s">
        <v>6694</v>
      </c>
      <c r="H3098" s="1" t="s">
        <v>6975</v>
      </c>
      <c r="I3098" s="1" t="s">
        <v>1699</v>
      </c>
      <c r="J3098">
        <v>0</v>
      </c>
      <c r="K3098">
        <v>6</v>
      </c>
      <c r="L3098">
        <v>6</v>
      </c>
    </row>
    <row r="3099" spans="1:12" x14ac:dyDescent="0.25">
      <c r="A3099">
        <v>1985</v>
      </c>
      <c r="B3099" s="1" t="s">
        <v>37</v>
      </c>
      <c r="C3099" s="1" t="s">
        <v>38</v>
      </c>
      <c r="D3099">
        <v>28</v>
      </c>
      <c r="E3099" s="1" t="s">
        <v>266</v>
      </c>
      <c r="F3099" s="1" t="s">
        <v>318</v>
      </c>
      <c r="G3099" s="1" t="s">
        <v>6976</v>
      </c>
      <c r="H3099" s="1" t="s">
        <v>6977</v>
      </c>
      <c r="I3099" s="1" t="s">
        <v>4882</v>
      </c>
      <c r="J3099">
        <v>0</v>
      </c>
      <c r="K3099">
        <v>46</v>
      </c>
      <c r="L3099">
        <v>46</v>
      </c>
    </row>
    <row r="3100" spans="1:12" x14ac:dyDescent="0.25">
      <c r="A3100">
        <v>1985</v>
      </c>
      <c r="B3100" s="1" t="s">
        <v>62</v>
      </c>
      <c r="C3100" s="1" t="s">
        <v>119</v>
      </c>
      <c r="D3100">
        <v>11</v>
      </c>
      <c r="E3100" s="1" t="s">
        <v>611</v>
      </c>
      <c r="F3100" s="1" t="s">
        <v>6978</v>
      </c>
      <c r="G3100" s="1" t="s">
        <v>6979</v>
      </c>
      <c r="H3100" s="1" t="s">
        <v>6980</v>
      </c>
      <c r="I3100" s="1" t="s">
        <v>6981</v>
      </c>
      <c r="J3100">
        <v>0</v>
      </c>
      <c r="K3100">
        <v>7</v>
      </c>
      <c r="L3100">
        <v>7</v>
      </c>
    </row>
    <row r="3101" spans="1:12" x14ac:dyDescent="0.25">
      <c r="A3101">
        <v>1985</v>
      </c>
      <c r="B3101" s="1" t="s">
        <v>62</v>
      </c>
      <c r="C3101" s="1" t="s">
        <v>119</v>
      </c>
      <c r="D3101">
        <v>15</v>
      </c>
      <c r="E3101" s="1" t="s">
        <v>742</v>
      </c>
      <c r="F3101" s="1" t="s">
        <v>404</v>
      </c>
      <c r="G3101" s="1" t="s">
        <v>5665</v>
      </c>
      <c r="H3101" s="1" t="s">
        <v>6982</v>
      </c>
      <c r="I3101" s="1" t="s">
        <v>5020</v>
      </c>
      <c r="J3101">
        <v>0</v>
      </c>
      <c r="K3101">
        <v>11</v>
      </c>
      <c r="L3101">
        <v>11</v>
      </c>
    </row>
    <row r="3102" spans="1:12" x14ac:dyDescent="0.25">
      <c r="A3102">
        <v>1985</v>
      </c>
      <c r="B3102" s="1" t="s">
        <v>62</v>
      </c>
      <c r="C3102" s="1" t="s">
        <v>119</v>
      </c>
      <c r="D3102">
        <v>16</v>
      </c>
      <c r="E3102" s="1" t="s">
        <v>20</v>
      </c>
      <c r="F3102" s="1" t="s">
        <v>404</v>
      </c>
      <c r="G3102" s="1" t="s">
        <v>4699</v>
      </c>
      <c r="H3102" s="1" t="s">
        <v>6983</v>
      </c>
      <c r="I3102" s="1" t="s">
        <v>2299</v>
      </c>
      <c r="J3102">
        <v>0</v>
      </c>
      <c r="K3102">
        <v>0</v>
      </c>
      <c r="L3102">
        <v>89</v>
      </c>
    </row>
    <row r="3103" spans="1:12" x14ac:dyDescent="0.25">
      <c r="A3103">
        <v>1985</v>
      </c>
      <c r="B3103" s="1" t="s">
        <v>62</v>
      </c>
      <c r="C3103" s="1" t="s">
        <v>119</v>
      </c>
      <c r="D3103">
        <v>20</v>
      </c>
      <c r="E3103" s="1" t="s">
        <v>804</v>
      </c>
      <c r="F3103" s="1" t="s">
        <v>2861</v>
      </c>
      <c r="G3103" s="1" t="s">
        <v>6984</v>
      </c>
      <c r="H3103" s="1" t="s">
        <v>6985</v>
      </c>
      <c r="I3103" s="1" t="s">
        <v>6986</v>
      </c>
      <c r="J3103">
        <v>0</v>
      </c>
      <c r="K3103">
        <v>4</v>
      </c>
      <c r="L3103">
        <v>4</v>
      </c>
    </row>
    <row r="3104" spans="1:12" x14ac:dyDescent="0.25">
      <c r="A3104">
        <v>1985</v>
      </c>
      <c r="B3104" s="1" t="s">
        <v>62</v>
      </c>
      <c r="C3104" s="1" t="s">
        <v>119</v>
      </c>
      <c r="D3104">
        <v>20</v>
      </c>
      <c r="E3104" s="1" t="s">
        <v>3621</v>
      </c>
      <c r="F3104" s="1" t="s">
        <v>318</v>
      </c>
      <c r="G3104" s="1" t="s">
        <v>6987</v>
      </c>
      <c r="H3104" s="1" t="s">
        <v>6988</v>
      </c>
      <c r="I3104" s="1" t="s">
        <v>6989</v>
      </c>
      <c r="J3104">
        <v>0</v>
      </c>
      <c r="K3104">
        <v>2</v>
      </c>
      <c r="L3104">
        <v>5</v>
      </c>
    </row>
    <row r="3105" spans="1:12" x14ac:dyDescent="0.25">
      <c r="A3105">
        <v>1985</v>
      </c>
      <c r="B3105" s="1" t="s">
        <v>62</v>
      </c>
      <c r="C3105" s="1" t="s">
        <v>63</v>
      </c>
      <c r="D3105">
        <v>3</v>
      </c>
      <c r="E3105" s="1" t="s">
        <v>877</v>
      </c>
      <c r="F3105" s="1" t="s">
        <v>990</v>
      </c>
      <c r="G3105" s="1" t="s">
        <v>6990</v>
      </c>
      <c r="H3105" s="1" t="s">
        <v>6991</v>
      </c>
      <c r="I3105" s="1" t="s">
        <v>6992</v>
      </c>
      <c r="J3105">
        <v>0</v>
      </c>
      <c r="K3105">
        <v>76</v>
      </c>
      <c r="L3105">
        <v>76</v>
      </c>
    </row>
    <row r="3106" spans="1:12" x14ac:dyDescent="0.25">
      <c r="A3106">
        <v>1985</v>
      </c>
      <c r="B3106" s="1" t="s">
        <v>62</v>
      </c>
      <c r="C3106" s="1" t="s">
        <v>63</v>
      </c>
      <c r="D3106">
        <v>6</v>
      </c>
      <c r="E3106" s="1" t="s">
        <v>1336</v>
      </c>
      <c r="F3106" s="1" t="s">
        <v>6993</v>
      </c>
      <c r="G3106" s="1" t="s">
        <v>6994</v>
      </c>
      <c r="H3106" s="1" t="s">
        <v>6995</v>
      </c>
      <c r="I3106" s="1" t="s">
        <v>2127</v>
      </c>
      <c r="J3106">
        <v>0</v>
      </c>
      <c r="K3106">
        <v>17</v>
      </c>
      <c r="L3106">
        <v>17</v>
      </c>
    </row>
    <row r="3107" spans="1:12" x14ac:dyDescent="0.25">
      <c r="A3107">
        <v>1985</v>
      </c>
      <c r="B3107" s="1" t="s">
        <v>62</v>
      </c>
      <c r="C3107" s="1" t="s">
        <v>63</v>
      </c>
      <c r="D3107">
        <v>28</v>
      </c>
      <c r="E3107" s="1" t="s">
        <v>2209</v>
      </c>
      <c r="F3107" s="1" t="s">
        <v>2861</v>
      </c>
      <c r="G3107" s="1" t="s">
        <v>6996</v>
      </c>
      <c r="H3107" s="1" t="s">
        <v>6997</v>
      </c>
      <c r="I3107" s="1" t="s">
        <v>2453</v>
      </c>
      <c r="J3107">
        <v>0</v>
      </c>
      <c r="K3107">
        <v>2</v>
      </c>
      <c r="L3107">
        <v>13</v>
      </c>
    </row>
    <row r="3108" spans="1:12" x14ac:dyDescent="0.25">
      <c r="A3108">
        <v>1985</v>
      </c>
      <c r="B3108" s="1" t="s">
        <v>62</v>
      </c>
      <c r="C3108" s="1" t="s">
        <v>63</v>
      </c>
      <c r="D3108">
        <v>31</v>
      </c>
      <c r="E3108" s="1" t="s">
        <v>476</v>
      </c>
      <c r="F3108" s="1" t="s">
        <v>1572</v>
      </c>
      <c r="G3108" s="1" t="s">
        <v>6998</v>
      </c>
      <c r="H3108" s="1" t="s">
        <v>6999</v>
      </c>
      <c r="I3108" s="1" t="s">
        <v>7000</v>
      </c>
      <c r="J3108">
        <v>0</v>
      </c>
      <c r="K3108">
        <v>2</v>
      </c>
      <c r="L3108">
        <v>2</v>
      </c>
    </row>
    <row r="3109" spans="1:12" x14ac:dyDescent="0.25">
      <c r="A3109">
        <v>1985</v>
      </c>
      <c r="B3109" s="1" t="s">
        <v>62</v>
      </c>
      <c r="C3109" s="1" t="s">
        <v>68</v>
      </c>
      <c r="D3109">
        <v>14</v>
      </c>
      <c r="E3109" s="1" t="s">
        <v>486</v>
      </c>
      <c r="F3109" s="1" t="s">
        <v>404</v>
      </c>
      <c r="G3109" s="1" t="s">
        <v>4699</v>
      </c>
      <c r="H3109" s="1" t="s">
        <v>3965</v>
      </c>
      <c r="I3109" s="1" t="s">
        <v>2757</v>
      </c>
      <c r="J3109">
        <v>0</v>
      </c>
      <c r="K3109">
        <v>1</v>
      </c>
      <c r="L3109">
        <v>153</v>
      </c>
    </row>
    <row r="3110" spans="1:12" x14ac:dyDescent="0.25">
      <c r="A3110">
        <v>1985</v>
      </c>
      <c r="B3110" s="1" t="s">
        <v>62</v>
      </c>
      <c r="C3110" s="1" t="s">
        <v>68</v>
      </c>
      <c r="D3110">
        <v>23</v>
      </c>
      <c r="E3110" s="1" t="s">
        <v>415</v>
      </c>
      <c r="F3110" s="1" t="s">
        <v>6232</v>
      </c>
      <c r="G3110" s="1" t="s">
        <v>7001</v>
      </c>
      <c r="H3110" s="1" t="s">
        <v>7002</v>
      </c>
      <c r="I3110" s="1" t="s">
        <v>6235</v>
      </c>
      <c r="J3110">
        <v>0</v>
      </c>
      <c r="K3110">
        <v>17</v>
      </c>
      <c r="L3110">
        <v>17</v>
      </c>
    </row>
    <row r="3111" spans="1:12" x14ac:dyDescent="0.25">
      <c r="A3111">
        <v>1985</v>
      </c>
      <c r="B3111" s="1" t="s">
        <v>12</v>
      </c>
      <c r="C3111" s="1" t="s">
        <v>19</v>
      </c>
      <c r="D3111">
        <v>10</v>
      </c>
      <c r="E3111" s="1" t="s">
        <v>3980</v>
      </c>
      <c r="F3111" s="1" t="s">
        <v>990</v>
      </c>
      <c r="G3111" s="1" t="s">
        <v>6503</v>
      </c>
      <c r="H3111" s="1" t="s">
        <v>7003</v>
      </c>
      <c r="I3111" s="1" t="s">
        <v>2468</v>
      </c>
      <c r="J3111">
        <v>0</v>
      </c>
      <c r="K3111">
        <v>200</v>
      </c>
      <c r="L3111">
        <v>200</v>
      </c>
    </row>
    <row r="3112" spans="1:12" x14ac:dyDescent="0.25">
      <c r="A3112">
        <v>1985</v>
      </c>
      <c r="B3112" s="1" t="s">
        <v>12</v>
      </c>
      <c r="C3112" s="1" t="s">
        <v>19</v>
      </c>
      <c r="D3112">
        <v>24</v>
      </c>
      <c r="E3112" s="1" t="s">
        <v>266</v>
      </c>
      <c r="F3112" s="1" t="s">
        <v>358</v>
      </c>
      <c r="G3112" s="1" t="s">
        <v>6164</v>
      </c>
      <c r="H3112" s="1" t="s">
        <v>7004</v>
      </c>
      <c r="I3112" s="1" t="s">
        <v>7005</v>
      </c>
      <c r="J3112">
        <v>0</v>
      </c>
      <c r="K3112">
        <v>80</v>
      </c>
      <c r="L3112">
        <v>80</v>
      </c>
    </row>
    <row r="3113" spans="1:12" x14ac:dyDescent="0.25">
      <c r="A3113">
        <v>1985</v>
      </c>
      <c r="B3113" s="1" t="s">
        <v>12</v>
      </c>
      <c r="C3113" s="1" t="s">
        <v>24</v>
      </c>
      <c r="D3113">
        <v>2</v>
      </c>
      <c r="E3113" s="1" t="s">
        <v>465</v>
      </c>
      <c r="F3113" s="1" t="s">
        <v>534</v>
      </c>
      <c r="G3113" s="1" t="s">
        <v>6537</v>
      </c>
      <c r="H3113" s="1" t="s">
        <v>7006</v>
      </c>
      <c r="I3113" s="1" t="s">
        <v>1029</v>
      </c>
      <c r="J3113">
        <v>1</v>
      </c>
      <c r="K3113">
        <v>134</v>
      </c>
      <c r="L3113">
        <v>163</v>
      </c>
    </row>
    <row r="3114" spans="1:12" x14ac:dyDescent="0.25">
      <c r="A3114">
        <v>1985</v>
      </c>
      <c r="B3114" s="1" t="s">
        <v>12</v>
      </c>
      <c r="C3114" s="1" t="s">
        <v>24</v>
      </c>
      <c r="D3114">
        <v>12</v>
      </c>
      <c r="E3114" s="1" t="s">
        <v>1455</v>
      </c>
      <c r="F3114" s="1" t="s">
        <v>3706</v>
      </c>
      <c r="G3114" s="1" t="s">
        <v>6127</v>
      </c>
      <c r="H3114" s="1" t="s">
        <v>7007</v>
      </c>
      <c r="I3114" s="1" t="s">
        <v>5518</v>
      </c>
      <c r="J3114">
        <v>0</v>
      </c>
      <c r="K3114">
        <v>8</v>
      </c>
      <c r="L3114">
        <v>19</v>
      </c>
    </row>
    <row r="3115" spans="1:12" x14ac:dyDescent="0.25">
      <c r="A3115">
        <v>1985</v>
      </c>
      <c r="B3115" s="1" t="s">
        <v>12</v>
      </c>
      <c r="C3115" s="1" t="s">
        <v>24</v>
      </c>
      <c r="D3115">
        <v>12</v>
      </c>
      <c r="E3115" s="1" t="s">
        <v>538</v>
      </c>
      <c r="F3115" s="1" t="s">
        <v>404</v>
      </c>
      <c r="G3115" s="1" t="s">
        <v>5480</v>
      </c>
      <c r="H3115" s="1" t="s">
        <v>7008</v>
      </c>
      <c r="I3115" s="1" t="s">
        <v>7009</v>
      </c>
      <c r="J3115">
        <v>0</v>
      </c>
      <c r="K3115">
        <v>520</v>
      </c>
      <c r="L3115">
        <v>524</v>
      </c>
    </row>
    <row r="3116" spans="1:12" x14ac:dyDescent="0.25">
      <c r="A3116">
        <v>1985</v>
      </c>
      <c r="B3116" s="1" t="s">
        <v>12</v>
      </c>
      <c r="C3116" s="1" t="s">
        <v>24</v>
      </c>
      <c r="D3116">
        <v>15</v>
      </c>
      <c r="E3116" s="1" t="s">
        <v>4875</v>
      </c>
      <c r="F3116" s="1" t="s">
        <v>404</v>
      </c>
      <c r="G3116" s="1" t="s">
        <v>7010</v>
      </c>
      <c r="H3116" s="1" t="s">
        <v>7011</v>
      </c>
      <c r="I3116" s="1" t="s">
        <v>7012</v>
      </c>
      <c r="J3116">
        <v>0</v>
      </c>
      <c r="K3116">
        <v>3</v>
      </c>
      <c r="L3116">
        <v>73</v>
      </c>
    </row>
    <row r="3117" spans="1:12" x14ac:dyDescent="0.25">
      <c r="A3117">
        <v>1985</v>
      </c>
      <c r="B3117" s="1" t="s">
        <v>12</v>
      </c>
      <c r="C3117" s="1" t="s">
        <v>24</v>
      </c>
      <c r="D3117">
        <v>22</v>
      </c>
      <c r="E3117" s="1" t="s">
        <v>49</v>
      </c>
      <c r="F3117" s="1" t="s">
        <v>404</v>
      </c>
      <c r="G3117" s="1" t="s">
        <v>5665</v>
      </c>
      <c r="H3117" s="1" t="s">
        <v>2847</v>
      </c>
      <c r="I3117" s="1" t="s">
        <v>7013</v>
      </c>
      <c r="J3117">
        <v>0</v>
      </c>
      <c r="K3117">
        <v>55</v>
      </c>
      <c r="L3117">
        <v>137</v>
      </c>
    </row>
    <row r="3118" spans="1:12" x14ac:dyDescent="0.25">
      <c r="A3118">
        <v>1985</v>
      </c>
      <c r="B3118" s="1" t="s">
        <v>12</v>
      </c>
      <c r="C3118" s="1" t="s">
        <v>24</v>
      </c>
      <c r="D3118">
        <v>25</v>
      </c>
      <c r="E3118" s="1" t="s">
        <v>1758</v>
      </c>
      <c r="F3118" s="1" t="s">
        <v>4364</v>
      </c>
      <c r="G3118" s="1" t="s">
        <v>7014</v>
      </c>
      <c r="H3118" s="1" t="s">
        <v>7015</v>
      </c>
      <c r="I3118" s="1" t="s">
        <v>7016</v>
      </c>
      <c r="J3118">
        <v>0</v>
      </c>
      <c r="K3118">
        <v>8</v>
      </c>
      <c r="L3118">
        <v>8</v>
      </c>
    </row>
    <row r="3119" spans="1:12" x14ac:dyDescent="0.25">
      <c r="A3119">
        <v>1985</v>
      </c>
      <c r="B3119" s="1" t="s">
        <v>12</v>
      </c>
      <c r="C3119" s="1" t="s">
        <v>24</v>
      </c>
      <c r="D3119">
        <v>27</v>
      </c>
      <c r="E3119" s="1" t="s">
        <v>497</v>
      </c>
      <c r="F3119" s="1" t="s">
        <v>404</v>
      </c>
      <c r="G3119" s="1" t="s">
        <v>7017</v>
      </c>
      <c r="H3119" s="1" t="s">
        <v>7018</v>
      </c>
      <c r="I3119" s="1" t="s">
        <v>1699</v>
      </c>
      <c r="J3119">
        <v>0</v>
      </c>
      <c r="K3119">
        <v>7</v>
      </c>
      <c r="L3119">
        <v>7</v>
      </c>
    </row>
    <row r="3120" spans="1:12" x14ac:dyDescent="0.25">
      <c r="A3120">
        <v>1985</v>
      </c>
      <c r="B3120" s="1" t="s">
        <v>12</v>
      </c>
      <c r="C3120" s="1" t="s">
        <v>13</v>
      </c>
      <c r="D3120">
        <v>4</v>
      </c>
      <c r="E3120" s="1" t="s">
        <v>3231</v>
      </c>
      <c r="F3120" s="1" t="s">
        <v>1169</v>
      </c>
      <c r="G3120" s="1" t="s">
        <v>7019</v>
      </c>
      <c r="H3120" s="1" t="s">
        <v>7020</v>
      </c>
      <c r="I3120" s="1" t="s">
        <v>3233</v>
      </c>
      <c r="J3120">
        <v>0</v>
      </c>
      <c r="K3120">
        <v>52</v>
      </c>
      <c r="L3120">
        <v>52</v>
      </c>
    </row>
    <row r="3121" spans="1:12" x14ac:dyDescent="0.25">
      <c r="A3121">
        <v>1985</v>
      </c>
      <c r="B3121" s="1" t="s">
        <v>12</v>
      </c>
      <c r="C3121" s="1" t="s">
        <v>13</v>
      </c>
      <c r="D3121">
        <v>6</v>
      </c>
      <c r="E3121" s="1" t="s">
        <v>168</v>
      </c>
      <c r="F3121" s="1" t="s">
        <v>4130</v>
      </c>
      <c r="G3121" s="1" t="s">
        <v>4856</v>
      </c>
      <c r="H3121" s="1" t="s">
        <v>5098</v>
      </c>
      <c r="I3121" s="1" t="s">
        <v>7021</v>
      </c>
      <c r="J3121">
        <v>0</v>
      </c>
      <c r="K3121">
        <v>31</v>
      </c>
      <c r="L3121">
        <v>31</v>
      </c>
    </row>
    <row r="3122" spans="1:12" x14ac:dyDescent="0.25">
      <c r="A3122">
        <v>1985</v>
      </c>
      <c r="B3122" s="1" t="s">
        <v>12</v>
      </c>
      <c r="C3122" s="1" t="s">
        <v>13</v>
      </c>
      <c r="D3122">
        <v>25</v>
      </c>
      <c r="E3122" s="1" t="s">
        <v>877</v>
      </c>
      <c r="F3122" s="1" t="s">
        <v>1169</v>
      </c>
      <c r="G3122" s="1" t="s">
        <v>7022</v>
      </c>
      <c r="H3122" s="1" t="s">
        <v>879</v>
      </c>
      <c r="I3122" s="1" t="s">
        <v>7023</v>
      </c>
      <c r="J3122">
        <v>0</v>
      </c>
      <c r="K3122">
        <v>9</v>
      </c>
      <c r="L3122">
        <v>9</v>
      </c>
    </row>
    <row r="3123" spans="1:12" x14ac:dyDescent="0.25">
      <c r="A3123">
        <v>1985</v>
      </c>
      <c r="B3123" s="1" t="s">
        <v>12</v>
      </c>
      <c r="C3123" s="1" t="s">
        <v>13</v>
      </c>
      <c r="D3123">
        <v>29</v>
      </c>
      <c r="E3123" s="1" t="s">
        <v>277</v>
      </c>
      <c r="F3123" s="1" t="s">
        <v>7024</v>
      </c>
      <c r="G3123" s="1" t="s">
        <v>7025</v>
      </c>
      <c r="H3123" s="1" t="s">
        <v>7026</v>
      </c>
      <c r="I3123" s="1" t="s">
        <v>7027</v>
      </c>
      <c r="J3123">
        <v>0</v>
      </c>
      <c r="K3123">
        <v>17</v>
      </c>
      <c r="L3123">
        <v>17</v>
      </c>
    </row>
    <row r="3124" spans="1:12" x14ac:dyDescent="0.25">
      <c r="A3124">
        <v>1985</v>
      </c>
      <c r="B3124" s="1" t="s">
        <v>30</v>
      </c>
      <c r="C3124" s="1" t="s">
        <v>31</v>
      </c>
      <c r="D3124">
        <v>9</v>
      </c>
      <c r="E3124" s="1" t="s">
        <v>415</v>
      </c>
      <c r="F3124" s="1" t="s">
        <v>5933</v>
      </c>
      <c r="G3124" s="1" t="s">
        <v>7028</v>
      </c>
      <c r="H3124" s="1" t="s">
        <v>7029</v>
      </c>
      <c r="I3124" s="1" t="s">
        <v>6092</v>
      </c>
      <c r="J3124">
        <v>0</v>
      </c>
      <c r="K3124">
        <v>2</v>
      </c>
      <c r="L3124">
        <v>2</v>
      </c>
    </row>
    <row r="3125" spans="1:12" x14ac:dyDescent="0.25">
      <c r="A3125">
        <v>1985</v>
      </c>
      <c r="B3125" s="1" t="s">
        <v>30</v>
      </c>
      <c r="C3125" s="1" t="s">
        <v>31</v>
      </c>
      <c r="D3125">
        <v>10</v>
      </c>
      <c r="E3125" s="1" t="s">
        <v>174</v>
      </c>
      <c r="F3125" s="1" t="s">
        <v>7030</v>
      </c>
      <c r="G3125" s="1" t="s">
        <v>7031</v>
      </c>
      <c r="H3125" s="1" t="s">
        <v>7032</v>
      </c>
      <c r="I3125" s="1" t="s">
        <v>7033</v>
      </c>
      <c r="J3125">
        <v>0</v>
      </c>
      <c r="K3125">
        <v>2</v>
      </c>
      <c r="L3125">
        <v>2</v>
      </c>
    </row>
    <row r="3126" spans="1:12" x14ac:dyDescent="0.25">
      <c r="A3126">
        <v>1985</v>
      </c>
      <c r="B3126" s="1" t="s">
        <v>30</v>
      </c>
      <c r="C3126" s="1" t="s">
        <v>31</v>
      </c>
      <c r="D3126">
        <v>11</v>
      </c>
      <c r="E3126" s="1" t="s">
        <v>804</v>
      </c>
      <c r="F3126" s="1" t="s">
        <v>26</v>
      </c>
      <c r="G3126" s="1" t="s">
        <v>4238</v>
      </c>
      <c r="H3126" s="1" t="s">
        <v>7034</v>
      </c>
      <c r="I3126" s="1" t="s">
        <v>7035</v>
      </c>
      <c r="J3126">
        <v>0</v>
      </c>
      <c r="K3126">
        <v>2</v>
      </c>
      <c r="L3126">
        <v>2</v>
      </c>
    </row>
    <row r="3127" spans="1:12" x14ac:dyDescent="0.25">
      <c r="A3127">
        <v>1985</v>
      </c>
      <c r="B3127" s="1" t="s">
        <v>30</v>
      </c>
      <c r="C3127" s="1" t="s">
        <v>31</v>
      </c>
      <c r="D3127">
        <v>11</v>
      </c>
      <c r="E3127" s="1" t="s">
        <v>87</v>
      </c>
      <c r="F3127" s="1" t="s">
        <v>3706</v>
      </c>
      <c r="G3127" s="1" t="s">
        <v>7036</v>
      </c>
      <c r="H3127" s="1" t="s">
        <v>7037</v>
      </c>
      <c r="I3127" s="1" t="s">
        <v>7038</v>
      </c>
      <c r="J3127">
        <v>0</v>
      </c>
      <c r="K3127">
        <v>1</v>
      </c>
      <c r="L3127">
        <v>1</v>
      </c>
    </row>
    <row r="3128" spans="1:12" x14ac:dyDescent="0.25">
      <c r="A3128">
        <v>1985</v>
      </c>
      <c r="B3128" s="1" t="s">
        <v>30</v>
      </c>
      <c r="C3128" s="1" t="s">
        <v>31</v>
      </c>
      <c r="D3128">
        <v>12</v>
      </c>
      <c r="E3128" s="1" t="s">
        <v>6304</v>
      </c>
      <c r="F3128" s="1" t="s">
        <v>318</v>
      </c>
      <c r="G3128" s="1" t="s">
        <v>6305</v>
      </c>
      <c r="H3128" s="1" t="s">
        <v>7039</v>
      </c>
      <c r="I3128" s="1" t="s">
        <v>5625</v>
      </c>
      <c r="J3128">
        <v>0</v>
      </c>
      <c r="K3128">
        <v>4</v>
      </c>
      <c r="L3128">
        <v>4</v>
      </c>
    </row>
    <row r="3129" spans="1:12" x14ac:dyDescent="0.25">
      <c r="A3129">
        <v>1985</v>
      </c>
      <c r="B3129" s="1" t="s">
        <v>30</v>
      </c>
      <c r="C3129" s="1" t="s">
        <v>54</v>
      </c>
      <c r="D3129">
        <v>15</v>
      </c>
      <c r="E3129" s="1" t="s">
        <v>1970</v>
      </c>
      <c r="F3129" s="1" t="s">
        <v>2861</v>
      </c>
      <c r="G3129" s="1" t="s">
        <v>7040</v>
      </c>
      <c r="H3129" s="1" t="s">
        <v>7041</v>
      </c>
      <c r="I3129" s="1" t="s">
        <v>1699</v>
      </c>
      <c r="J3129">
        <v>0</v>
      </c>
      <c r="K3129">
        <v>4</v>
      </c>
      <c r="L3129">
        <v>4</v>
      </c>
    </row>
    <row r="3130" spans="1:12" x14ac:dyDescent="0.25">
      <c r="A3130">
        <v>1985</v>
      </c>
      <c r="B3130" s="1" t="s">
        <v>30</v>
      </c>
      <c r="C3130" s="1" t="s">
        <v>54</v>
      </c>
      <c r="D3130">
        <v>21</v>
      </c>
      <c r="E3130" s="1" t="s">
        <v>1455</v>
      </c>
      <c r="F3130" s="1" t="s">
        <v>534</v>
      </c>
      <c r="G3130" s="1" t="s">
        <v>7042</v>
      </c>
      <c r="H3130" s="1" t="s">
        <v>7043</v>
      </c>
      <c r="I3130" s="1" t="s">
        <v>7044</v>
      </c>
      <c r="J3130">
        <v>0</v>
      </c>
      <c r="K3130">
        <v>11</v>
      </c>
      <c r="L3130">
        <v>11</v>
      </c>
    </row>
    <row r="3131" spans="1:12" x14ac:dyDescent="0.25">
      <c r="A3131">
        <v>1985</v>
      </c>
      <c r="B3131" s="1" t="s">
        <v>30</v>
      </c>
      <c r="C3131" s="1" t="s">
        <v>54</v>
      </c>
      <c r="D3131">
        <v>24</v>
      </c>
      <c r="E3131" s="1" t="s">
        <v>1927</v>
      </c>
      <c r="F3131" s="1" t="s">
        <v>404</v>
      </c>
      <c r="G3131" s="1" t="s">
        <v>5665</v>
      </c>
      <c r="H3131" s="1" t="s">
        <v>7045</v>
      </c>
      <c r="I3131" s="1" t="s">
        <v>973</v>
      </c>
      <c r="J3131">
        <v>0</v>
      </c>
      <c r="K3131">
        <v>60</v>
      </c>
      <c r="L3131">
        <v>103</v>
      </c>
    </row>
    <row r="3132" spans="1:12" x14ac:dyDescent="0.25">
      <c r="A3132">
        <v>1985</v>
      </c>
      <c r="B3132" s="1" t="s">
        <v>30</v>
      </c>
      <c r="C3132" s="1" t="s">
        <v>54</v>
      </c>
      <c r="D3132">
        <v>25</v>
      </c>
      <c r="E3132" s="1" t="s">
        <v>2729</v>
      </c>
      <c r="F3132" s="1" t="s">
        <v>1169</v>
      </c>
      <c r="G3132" s="1" t="s">
        <v>6445</v>
      </c>
      <c r="H3132" s="1" t="s">
        <v>7046</v>
      </c>
      <c r="I3132" s="1" t="s">
        <v>6161</v>
      </c>
      <c r="J3132">
        <v>0</v>
      </c>
      <c r="K3132">
        <v>22</v>
      </c>
      <c r="L3132">
        <v>22</v>
      </c>
    </row>
    <row r="3133" spans="1:12" x14ac:dyDescent="0.25">
      <c r="A3133">
        <v>1985</v>
      </c>
      <c r="B3133" s="1" t="s">
        <v>30</v>
      </c>
      <c r="C3133" s="1" t="s">
        <v>78</v>
      </c>
      <c r="D3133">
        <v>12</v>
      </c>
      <c r="E3133" s="1" t="s">
        <v>1613</v>
      </c>
      <c r="F3133" s="1" t="s">
        <v>4130</v>
      </c>
      <c r="G3133" s="1" t="s">
        <v>7047</v>
      </c>
      <c r="H3133" s="1" t="s">
        <v>7048</v>
      </c>
      <c r="I3133" s="1" t="s">
        <v>7049</v>
      </c>
      <c r="J3133">
        <v>0</v>
      </c>
      <c r="K3133">
        <v>256</v>
      </c>
      <c r="L3133">
        <v>256</v>
      </c>
    </row>
    <row r="3134" spans="1:12" x14ac:dyDescent="0.25">
      <c r="A3134">
        <v>1985</v>
      </c>
      <c r="B3134" s="1" t="s">
        <v>30</v>
      </c>
      <c r="C3134" s="1" t="s">
        <v>78</v>
      </c>
      <c r="D3134">
        <v>30</v>
      </c>
      <c r="E3134" s="1" t="s">
        <v>3437</v>
      </c>
      <c r="F3134" s="1" t="s">
        <v>1055</v>
      </c>
      <c r="G3134" s="1" t="s">
        <v>7050</v>
      </c>
      <c r="H3134" s="1" t="s">
        <v>7051</v>
      </c>
      <c r="I3134" s="1" t="s">
        <v>5640</v>
      </c>
      <c r="J3134">
        <v>0</v>
      </c>
      <c r="K3134">
        <v>25</v>
      </c>
      <c r="L3134">
        <v>25</v>
      </c>
    </row>
    <row r="3135" spans="1:12" x14ac:dyDescent="0.25">
      <c r="A3135">
        <v>1985</v>
      </c>
      <c r="B3135" s="1" t="s">
        <v>30</v>
      </c>
      <c r="C3135" s="1" t="s">
        <v>78</v>
      </c>
      <c r="D3135">
        <v>31</v>
      </c>
      <c r="E3135" s="1" t="s">
        <v>465</v>
      </c>
      <c r="F3135" s="1" t="s">
        <v>358</v>
      </c>
      <c r="G3135" s="1" t="s">
        <v>7052</v>
      </c>
      <c r="H3135" s="1" t="s">
        <v>7053</v>
      </c>
      <c r="I3135" s="1" t="s">
        <v>3393</v>
      </c>
      <c r="J3135">
        <v>0</v>
      </c>
      <c r="K3135">
        <v>7</v>
      </c>
      <c r="L3135">
        <v>9</v>
      </c>
    </row>
    <row r="3136" spans="1:12" x14ac:dyDescent="0.25">
      <c r="A3136">
        <v>1986</v>
      </c>
      <c r="B3136" s="1" t="s">
        <v>37</v>
      </c>
      <c r="C3136" s="1" t="s">
        <v>199</v>
      </c>
      <c r="D3136">
        <v>18</v>
      </c>
      <c r="E3136" s="1" t="s">
        <v>2921</v>
      </c>
      <c r="F3136" s="1" t="s">
        <v>4187</v>
      </c>
      <c r="G3136" s="1" t="s">
        <v>7054</v>
      </c>
      <c r="H3136" s="1" t="s">
        <v>7055</v>
      </c>
      <c r="I3136" s="1" t="s">
        <v>7056</v>
      </c>
      <c r="J3136">
        <v>0</v>
      </c>
      <c r="K3136">
        <v>94</v>
      </c>
      <c r="L3136">
        <v>94</v>
      </c>
    </row>
    <row r="3137" spans="1:12" x14ac:dyDescent="0.25">
      <c r="A3137">
        <v>1986</v>
      </c>
      <c r="B3137" s="1" t="s">
        <v>37</v>
      </c>
      <c r="C3137" s="1" t="s">
        <v>199</v>
      </c>
      <c r="D3137">
        <v>21</v>
      </c>
      <c r="E3137" s="1" t="s">
        <v>419</v>
      </c>
      <c r="F3137" s="1" t="s">
        <v>4676</v>
      </c>
      <c r="G3137" s="1" t="s">
        <v>7057</v>
      </c>
      <c r="H3137" s="1" t="s">
        <v>7058</v>
      </c>
      <c r="I3137" s="1" t="s">
        <v>7059</v>
      </c>
      <c r="J3137">
        <v>0</v>
      </c>
      <c r="K3137">
        <v>3</v>
      </c>
      <c r="L3137">
        <v>3</v>
      </c>
    </row>
    <row r="3138" spans="1:12" x14ac:dyDescent="0.25">
      <c r="A3138">
        <v>1986</v>
      </c>
      <c r="B3138" s="1" t="s">
        <v>37</v>
      </c>
      <c r="C3138" s="1" t="s">
        <v>199</v>
      </c>
      <c r="D3138">
        <v>28</v>
      </c>
      <c r="E3138" s="1" t="s">
        <v>415</v>
      </c>
      <c r="F3138" s="1" t="s">
        <v>404</v>
      </c>
      <c r="G3138" s="1" t="s">
        <v>5665</v>
      </c>
      <c r="H3138" s="1" t="s">
        <v>1309</v>
      </c>
      <c r="I3138" s="1" t="s">
        <v>1499</v>
      </c>
      <c r="J3138">
        <v>0</v>
      </c>
      <c r="K3138">
        <v>1</v>
      </c>
      <c r="L3138">
        <v>72</v>
      </c>
    </row>
    <row r="3139" spans="1:12" x14ac:dyDescent="0.25">
      <c r="A3139">
        <v>1986</v>
      </c>
      <c r="B3139" s="1" t="s">
        <v>37</v>
      </c>
      <c r="C3139" s="1" t="s">
        <v>199</v>
      </c>
      <c r="D3139">
        <v>29</v>
      </c>
      <c r="E3139" s="1" t="s">
        <v>503</v>
      </c>
      <c r="F3139" s="1" t="s">
        <v>358</v>
      </c>
      <c r="G3139" s="1" t="s">
        <v>2082</v>
      </c>
      <c r="H3139" s="1" t="s">
        <v>7060</v>
      </c>
      <c r="I3139" s="1" t="s">
        <v>7061</v>
      </c>
      <c r="J3139">
        <v>0</v>
      </c>
      <c r="K3139">
        <v>21</v>
      </c>
      <c r="L3139">
        <v>21</v>
      </c>
    </row>
    <row r="3140" spans="1:12" x14ac:dyDescent="0.25">
      <c r="A3140">
        <v>1986</v>
      </c>
      <c r="B3140" s="1" t="s">
        <v>37</v>
      </c>
      <c r="C3140" s="1" t="s">
        <v>164</v>
      </c>
      <c r="D3140">
        <v>5</v>
      </c>
      <c r="E3140" s="1" t="s">
        <v>2619</v>
      </c>
      <c r="F3140" s="1" t="s">
        <v>534</v>
      </c>
      <c r="G3140" s="1" t="s">
        <v>7062</v>
      </c>
      <c r="H3140" s="1" t="s">
        <v>7063</v>
      </c>
      <c r="I3140" s="1" t="s">
        <v>7064</v>
      </c>
      <c r="J3140">
        <v>0</v>
      </c>
      <c r="K3140">
        <v>2</v>
      </c>
      <c r="L3140">
        <v>14</v>
      </c>
    </row>
    <row r="3141" spans="1:12" x14ac:dyDescent="0.25">
      <c r="A3141">
        <v>1986</v>
      </c>
      <c r="B3141" s="1" t="s">
        <v>37</v>
      </c>
      <c r="C3141" s="1" t="s">
        <v>164</v>
      </c>
      <c r="D3141">
        <v>16</v>
      </c>
      <c r="E3141" s="1" t="s">
        <v>2495</v>
      </c>
      <c r="F3141" s="1" t="s">
        <v>404</v>
      </c>
      <c r="G3141" s="1" t="s">
        <v>5665</v>
      </c>
      <c r="H3141" s="1" t="s">
        <v>7065</v>
      </c>
      <c r="I3141" s="1" t="s">
        <v>5165</v>
      </c>
      <c r="J3141">
        <v>0</v>
      </c>
      <c r="K3141">
        <v>13</v>
      </c>
      <c r="L3141">
        <v>13</v>
      </c>
    </row>
    <row r="3142" spans="1:12" x14ac:dyDescent="0.25">
      <c r="A3142">
        <v>1986</v>
      </c>
      <c r="B3142" s="1" t="s">
        <v>37</v>
      </c>
      <c r="C3142" s="1" t="s">
        <v>38</v>
      </c>
      <c r="D3142">
        <v>2</v>
      </c>
      <c r="E3142" s="1" t="s">
        <v>529</v>
      </c>
      <c r="F3142" s="1" t="s">
        <v>1169</v>
      </c>
      <c r="G3142" s="1" t="s">
        <v>5022</v>
      </c>
      <c r="H3142" s="1" t="s">
        <v>7066</v>
      </c>
      <c r="I3142" s="1" t="s">
        <v>1127</v>
      </c>
      <c r="J3142">
        <v>0</v>
      </c>
      <c r="K3142">
        <v>38</v>
      </c>
      <c r="L3142">
        <v>38</v>
      </c>
    </row>
    <row r="3143" spans="1:12" x14ac:dyDescent="0.25">
      <c r="A3143">
        <v>1986</v>
      </c>
      <c r="B3143" s="1" t="s">
        <v>37</v>
      </c>
      <c r="C3143" s="1" t="s">
        <v>38</v>
      </c>
      <c r="D3143">
        <v>13</v>
      </c>
      <c r="E3143" s="1" t="s">
        <v>760</v>
      </c>
      <c r="F3143" s="1" t="s">
        <v>6603</v>
      </c>
      <c r="G3143" s="1" t="s">
        <v>7067</v>
      </c>
      <c r="H3143" s="1" t="s">
        <v>7068</v>
      </c>
      <c r="I3143" s="1" t="s">
        <v>7069</v>
      </c>
      <c r="J3143">
        <v>0</v>
      </c>
      <c r="K3143">
        <v>3</v>
      </c>
      <c r="L3143">
        <v>9</v>
      </c>
    </row>
    <row r="3144" spans="1:12" x14ac:dyDescent="0.25">
      <c r="A3144">
        <v>1986</v>
      </c>
      <c r="B3144" s="1" t="s">
        <v>37</v>
      </c>
      <c r="C3144" s="1" t="s">
        <v>38</v>
      </c>
      <c r="D3144">
        <v>20</v>
      </c>
      <c r="E3144" s="1" t="s">
        <v>1455</v>
      </c>
      <c r="F3144" s="1" t="s">
        <v>7070</v>
      </c>
      <c r="G3144" s="1" t="s">
        <v>7071</v>
      </c>
      <c r="H3144" s="1" t="s">
        <v>7072</v>
      </c>
      <c r="I3144" s="1" t="s">
        <v>5518</v>
      </c>
      <c r="J3144">
        <v>0</v>
      </c>
      <c r="K3144">
        <v>2</v>
      </c>
      <c r="L3144">
        <v>16</v>
      </c>
    </row>
    <row r="3145" spans="1:12" x14ac:dyDescent="0.25">
      <c r="A3145">
        <v>1986</v>
      </c>
      <c r="B3145" s="1" t="s">
        <v>37</v>
      </c>
      <c r="C3145" s="1" t="s">
        <v>38</v>
      </c>
      <c r="D3145">
        <v>24</v>
      </c>
      <c r="E3145" s="1" t="s">
        <v>1613</v>
      </c>
      <c r="F3145" s="1" t="s">
        <v>3706</v>
      </c>
      <c r="G3145" s="1" t="s">
        <v>7073</v>
      </c>
      <c r="H3145" s="1" t="s">
        <v>6926</v>
      </c>
      <c r="I3145" s="1" t="s">
        <v>7074</v>
      </c>
      <c r="J3145">
        <v>0</v>
      </c>
      <c r="K3145">
        <v>4</v>
      </c>
      <c r="L3145">
        <v>5</v>
      </c>
    </row>
    <row r="3146" spans="1:12" x14ac:dyDescent="0.25">
      <c r="A3146">
        <v>1986</v>
      </c>
      <c r="B3146" s="1" t="s">
        <v>37</v>
      </c>
      <c r="C3146" s="1" t="s">
        <v>38</v>
      </c>
      <c r="D3146">
        <v>25</v>
      </c>
      <c r="E3146" s="1" t="s">
        <v>7075</v>
      </c>
      <c r="F3146" s="1" t="s">
        <v>1169</v>
      </c>
      <c r="G3146" s="1" t="s">
        <v>7076</v>
      </c>
      <c r="H3146" s="1" t="s">
        <v>7077</v>
      </c>
      <c r="I3146" s="1" t="s">
        <v>7078</v>
      </c>
      <c r="J3146">
        <v>0</v>
      </c>
      <c r="K3146">
        <v>9</v>
      </c>
      <c r="L3146">
        <v>9</v>
      </c>
    </row>
    <row r="3147" spans="1:12" x14ac:dyDescent="0.25">
      <c r="A3147">
        <v>1986</v>
      </c>
      <c r="B3147" s="1" t="s">
        <v>37</v>
      </c>
      <c r="C3147" s="1" t="s">
        <v>38</v>
      </c>
      <c r="D3147">
        <v>27</v>
      </c>
      <c r="E3147" s="1" t="s">
        <v>3885</v>
      </c>
      <c r="F3147" s="1" t="s">
        <v>7079</v>
      </c>
      <c r="G3147" s="1" t="s">
        <v>7080</v>
      </c>
      <c r="H3147" s="1" t="s">
        <v>7081</v>
      </c>
      <c r="I3147" s="1" t="s">
        <v>7082</v>
      </c>
      <c r="J3147">
        <v>35</v>
      </c>
      <c r="K3147">
        <v>0</v>
      </c>
      <c r="L3147">
        <v>0</v>
      </c>
    </row>
    <row r="3148" spans="1:12" x14ac:dyDescent="0.25">
      <c r="A3148">
        <v>1986</v>
      </c>
      <c r="B3148" s="1" t="s">
        <v>37</v>
      </c>
      <c r="C3148" s="1" t="s">
        <v>38</v>
      </c>
      <c r="D3148">
        <v>30</v>
      </c>
      <c r="E3148" s="1" t="s">
        <v>1421</v>
      </c>
      <c r="F3148" s="1" t="s">
        <v>1169</v>
      </c>
      <c r="G3148" s="1" t="s">
        <v>7083</v>
      </c>
      <c r="H3148" s="1" t="s">
        <v>7084</v>
      </c>
      <c r="I3148" s="1" t="s">
        <v>7085</v>
      </c>
      <c r="J3148">
        <v>0</v>
      </c>
      <c r="K3148">
        <v>49</v>
      </c>
      <c r="L3148">
        <v>54</v>
      </c>
    </row>
    <row r="3149" spans="1:12" x14ac:dyDescent="0.25">
      <c r="A3149">
        <v>1986</v>
      </c>
      <c r="B3149" s="1" t="s">
        <v>37</v>
      </c>
      <c r="C3149" s="1" t="s">
        <v>38</v>
      </c>
      <c r="D3149">
        <v>31</v>
      </c>
      <c r="E3149" s="1" t="s">
        <v>503</v>
      </c>
      <c r="F3149" s="1" t="s">
        <v>404</v>
      </c>
      <c r="G3149" s="1" t="s">
        <v>4699</v>
      </c>
      <c r="H3149" s="1" t="s">
        <v>7086</v>
      </c>
      <c r="I3149" s="1" t="s">
        <v>506</v>
      </c>
      <c r="J3149">
        <v>0</v>
      </c>
      <c r="K3149">
        <v>167</v>
      </c>
      <c r="L3149">
        <v>167</v>
      </c>
    </row>
    <row r="3150" spans="1:12" x14ac:dyDescent="0.25">
      <c r="A3150">
        <v>1986</v>
      </c>
      <c r="B3150" s="1" t="s">
        <v>62</v>
      </c>
      <c r="C3150" s="1" t="s">
        <v>119</v>
      </c>
      <c r="D3150">
        <v>2</v>
      </c>
      <c r="E3150" s="1" t="s">
        <v>486</v>
      </c>
      <c r="F3150" s="1" t="s">
        <v>404</v>
      </c>
      <c r="G3150" s="1" t="s">
        <v>7087</v>
      </c>
      <c r="H3150" s="1" t="s">
        <v>7088</v>
      </c>
      <c r="I3150" s="1" t="s">
        <v>2757</v>
      </c>
      <c r="J3150">
        <v>0</v>
      </c>
      <c r="K3150">
        <v>4</v>
      </c>
      <c r="L3150">
        <v>121</v>
      </c>
    </row>
    <row r="3151" spans="1:12" x14ac:dyDescent="0.25">
      <c r="A3151">
        <v>1986</v>
      </c>
      <c r="B3151" s="1" t="s">
        <v>62</v>
      </c>
      <c r="C3151" s="1" t="s">
        <v>119</v>
      </c>
      <c r="D3151">
        <v>2</v>
      </c>
      <c r="E3151" s="1" t="s">
        <v>20</v>
      </c>
      <c r="F3151" s="1" t="s">
        <v>534</v>
      </c>
      <c r="G3151" s="1" t="s">
        <v>7089</v>
      </c>
      <c r="H3151" s="1" t="s">
        <v>7090</v>
      </c>
      <c r="I3151" s="1" t="s">
        <v>2864</v>
      </c>
      <c r="J3151">
        <v>0</v>
      </c>
      <c r="K3151">
        <v>11</v>
      </c>
      <c r="L3151">
        <v>11</v>
      </c>
    </row>
    <row r="3152" spans="1:12" x14ac:dyDescent="0.25">
      <c r="A3152">
        <v>1986</v>
      </c>
      <c r="B3152" s="1" t="s">
        <v>62</v>
      </c>
      <c r="C3152" s="1" t="s">
        <v>119</v>
      </c>
      <c r="D3152">
        <v>27</v>
      </c>
      <c r="E3152" s="1" t="s">
        <v>266</v>
      </c>
      <c r="F3152" s="1" t="s">
        <v>3706</v>
      </c>
      <c r="G3152" s="1" t="s">
        <v>6651</v>
      </c>
      <c r="H3152" s="1" t="s">
        <v>7091</v>
      </c>
      <c r="I3152" s="1" t="s">
        <v>6653</v>
      </c>
      <c r="J3152">
        <v>0</v>
      </c>
      <c r="K3152">
        <v>13</v>
      </c>
      <c r="L3152">
        <v>13</v>
      </c>
    </row>
    <row r="3153" spans="1:12" x14ac:dyDescent="0.25">
      <c r="A3153">
        <v>1986</v>
      </c>
      <c r="B3153" s="1" t="s">
        <v>62</v>
      </c>
      <c r="C3153" s="1" t="s">
        <v>63</v>
      </c>
      <c r="D3153">
        <v>1</v>
      </c>
      <c r="E3153" s="1" t="s">
        <v>6859</v>
      </c>
      <c r="F3153" s="1" t="s">
        <v>358</v>
      </c>
      <c r="G3153" s="1" t="s">
        <v>7092</v>
      </c>
      <c r="H3153" s="1" t="s">
        <v>7093</v>
      </c>
      <c r="I3153" s="1" t="s">
        <v>7094</v>
      </c>
      <c r="J3153">
        <v>0</v>
      </c>
      <c r="K3153">
        <v>37</v>
      </c>
      <c r="L3153">
        <v>37</v>
      </c>
    </row>
    <row r="3154" spans="1:12" x14ac:dyDescent="0.25">
      <c r="A3154">
        <v>1986</v>
      </c>
      <c r="B3154" s="1" t="s">
        <v>62</v>
      </c>
      <c r="C3154" s="1" t="s">
        <v>63</v>
      </c>
      <c r="D3154">
        <v>3</v>
      </c>
      <c r="E3154" s="1" t="s">
        <v>2204</v>
      </c>
      <c r="F3154" s="1" t="s">
        <v>534</v>
      </c>
      <c r="G3154" s="1" t="s">
        <v>6537</v>
      </c>
      <c r="H3154" s="1" t="s">
        <v>7095</v>
      </c>
      <c r="I3154" s="1" t="s">
        <v>7096</v>
      </c>
      <c r="J3154">
        <v>0</v>
      </c>
      <c r="K3154">
        <v>22</v>
      </c>
      <c r="L3154">
        <v>150</v>
      </c>
    </row>
    <row r="3155" spans="1:12" x14ac:dyDescent="0.25">
      <c r="A3155">
        <v>1986</v>
      </c>
      <c r="B3155" s="1" t="s">
        <v>62</v>
      </c>
      <c r="C3155" s="1" t="s">
        <v>63</v>
      </c>
      <c r="D3155">
        <v>3</v>
      </c>
      <c r="E3155" s="1" t="s">
        <v>2495</v>
      </c>
      <c r="F3155" s="1" t="s">
        <v>4676</v>
      </c>
      <c r="G3155" s="1" t="s">
        <v>5063</v>
      </c>
      <c r="H3155" s="1" t="s">
        <v>5402</v>
      </c>
      <c r="I3155" s="1" t="s">
        <v>6787</v>
      </c>
      <c r="J3155">
        <v>0</v>
      </c>
      <c r="K3155">
        <v>22</v>
      </c>
      <c r="L3155">
        <v>22</v>
      </c>
    </row>
    <row r="3156" spans="1:12" x14ac:dyDescent="0.25">
      <c r="A3156">
        <v>1986</v>
      </c>
      <c r="B3156" s="1" t="s">
        <v>62</v>
      </c>
      <c r="C3156" s="1" t="s">
        <v>63</v>
      </c>
      <c r="D3156">
        <v>18</v>
      </c>
      <c r="E3156" s="1" t="s">
        <v>7097</v>
      </c>
      <c r="F3156" s="1" t="s">
        <v>7098</v>
      </c>
      <c r="G3156" s="1" t="s">
        <v>7099</v>
      </c>
      <c r="H3156" s="1" t="s">
        <v>7100</v>
      </c>
      <c r="I3156" s="1" t="s">
        <v>4067</v>
      </c>
      <c r="J3156">
        <v>0</v>
      </c>
      <c r="K3156">
        <v>19</v>
      </c>
      <c r="L3156">
        <v>19</v>
      </c>
    </row>
    <row r="3157" spans="1:12" x14ac:dyDescent="0.25">
      <c r="A3157">
        <v>1986</v>
      </c>
      <c r="B3157" s="1" t="s">
        <v>62</v>
      </c>
      <c r="C3157" s="1" t="s">
        <v>63</v>
      </c>
      <c r="D3157">
        <v>24</v>
      </c>
      <c r="E3157" s="1" t="s">
        <v>592</v>
      </c>
      <c r="F3157" s="1" t="s">
        <v>358</v>
      </c>
      <c r="G3157" s="1" t="s">
        <v>1669</v>
      </c>
      <c r="H3157" s="1" t="s">
        <v>594</v>
      </c>
      <c r="I3157" s="1" t="s">
        <v>7101</v>
      </c>
      <c r="J3157">
        <v>0</v>
      </c>
      <c r="K3157">
        <v>13</v>
      </c>
      <c r="L3157">
        <v>13</v>
      </c>
    </row>
    <row r="3158" spans="1:12" x14ac:dyDescent="0.25">
      <c r="A3158">
        <v>1986</v>
      </c>
      <c r="B3158" s="1" t="s">
        <v>62</v>
      </c>
      <c r="C3158" s="1" t="s">
        <v>68</v>
      </c>
      <c r="D3158">
        <v>10</v>
      </c>
      <c r="E3158" s="1" t="s">
        <v>973</v>
      </c>
      <c r="F3158" s="1" t="s">
        <v>318</v>
      </c>
      <c r="G3158" s="1" t="s">
        <v>7102</v>
      </c>
      <c r="H3158" s="1" t="s">
        <v>3219</v>
      </c>
      <c r="I3158" s="1" t="s">
        <v>973</v>
      </c>
      <c r="J3158">
        <v>0</v>
      </c>
      <c r="K3158">
        <v>23</v>
      </c>
      <c r="L3158">
        <v>26</v>
      </c>
    </row>
    <row r="3159" spans="1:12" x14ac:dyDescent="0.25">
      <c r="A3159">
        <v>1986</v>
      </c>
      <c r="B3159" s="1" t="s">
        <v>62</v>
      </c>
      <c r="C3159" s="1" t="s">
        <v>68</v>
      </c>
      <c r="D3159">
        <v>12</v>
      </c>
      <c r="E3159" s="1" t="s">
        <v>7103</v>
      </c>
      <c r="F3159" s="1" t="s">
        <v>3706</v>
      </c>
      <c r="G3159" s="1" t="s">
        <v>7104</v>
      </c>
      <c r="H3159" s="1" t="s">
        <v>7105</v>
      </c>
      <c r="I3159" s="1" t="s">
        <v>7106</v>
      </c>
      <c r="J3159">
        <v>0</v>
      </c>
      <c r="K3159">
        <v>1</v>
      </c>
      <c r="L3159">
        <v>16</v>
      </c>
    </row>
    <row r="3160" spans="1:12" x14ac:dyDescent="0.25">
      <c r="A3160">
        <v>1986</v>
      </c>
      <c r="B3160" s="1" t="s">
        <v>62</v>
      </c>
      <c r="C3160" s="1" t="s">
        <v>68</v>
      </c>
      <c r="D3160">
        <v>18</v>
      </c>
      <c r="E3160" s="1" t="s">
        <v>2956</v>
      </c>
      <c r="F3160" s="1" t="s">
        <v>7107</v>
      </c>
      <c r="G3160" s="1" t="s">
        <v>7108</v>
      </c>
      <c r="H3160" s="1" t="s">
        <v>3523</v>
      </c>
      <c r="I3160" s="1" t="s">
        <v>7109</v>
      </c>
      <c r="J3160">
        <v>0</v>
      </c>
      <c r="K3160">
        <v>25</v>
      </c>
      <c r="L3160">
        <v>25</v>
      </c>
    </row>
    <row r="3161" spans="1:12" x14ac:dyDescent="0.25">
      <c r="A3161">
        <v>1986</v>
      </c>
      <c r="B3161" s="1" t="s">
        <v>12</v>
      </c>
      <c r="C3161" s="1" t="s">
        <v>19</v>
      </c>
      <c r="D3161">
        <v>2</v>
      </c>
      <c r="E3161" s="1" t="s">
        <v>529</v>
      </c>
      <c r="F3161" s="1" t="s">
        <v>990</v>
      </c>
      <c r="G3161" s="1" t="s">
        <v>5733</v>
      </c>
      <c r="H3161" s="1" t="s">
        <v>7110</v>
      </c>
      <c r="I3161" s="1" t="s">
        <v>1127</v>
      </c>
      <c r="J3161">
        <v>0</v>
      </c>
      <c r="K3161">
        <v>54</v>
      </c>
      <c r="L3161">
        <v>92</v>
      </c>
    </row>
    <row r="3162" spans="1:12" x14ac:dyDescent="0.25">
      <c r="A3162">
        <v>1986</v>
      </c>
      <c r="B3162" s="1" t="s">
        <v>12</v>
      </c>
      <c r="C3162" s="1" t="s">
        <v>19</v>
      </c>
      <c r="D3162">
        <v>10</v>
      </c>
      <c r="E3162" s="1" t="s">
        <v>1421</v>
      </c>
      <c r="F3162" s="1" t="s">
        <v>358</v>
      </c>
      <c r="G3162" s="1" t="s">
        <v>7111</v>
      </c>
      <c r="H3162" s="1" t="s">
        <v>7112</v>
      </c>
      <c r="I3162" s="1" t="s">
        <v>7113</v>
      </c>
      <c r="J3162">
        <v>0</v>
      </c>
      <c r="K3162">
        <v>17</v>
      </c>
      <c r="L3162">
        <v>17</v>
      </c>
    </row>
    <row r="3163" spans="1:12" x14ac:dyDescent="0.25">
      <c r="A3163">
        <v>1986</v>
      </c>
      <c r="B3163" s="1" t="s">
        <v>12</v>
      </c>
      <c r="C3163" s="1" t="s">
        <v>24</v>
      </c>
      <c r="D3163">
        <v>4</v>
      </c>
      <c r="E3163" s="1" t="s">
        <v>7114</v>
      </c>
      <c r="F3163" s="1" t="s">
        <v>3706</v>
      </c>
      <c r="G3163" s="1" t="s">
        <v>7115</v>
      </c>
      <c r="H3163" s="1" t="s">
        <v>7116</v>
      </c>
      <c r="I3163" s="1" t="s">
        <v>7117</v>
      </c>
      <c r="J3163">
        <v>0</v>
      </c>
      <c r="K3163">
        <v>13</v>
      </c>
      <c r="L3163">
        <v>13</v>
      </c>
    </row>
    <row r="3164" spans="1:12" x14ac:dyDescent="0.25">
      <c r="A3164">
        <v>1986</v>
      </c>
      <c r="B3164" s="1" t="s">
        <v>12</v>
      </c>
      <c r="C3164" s="1" t="s">
        <v>24</v>
      </c>
      <c r="D3164">
        <v>14</v>
      </c>
      <c r="E3164" s="1" t="s">
        <v>3188</v>
      </c>
      <c r="F3164" s="1" t="s">
        <v>534</v>
      </c>
      <c r="G3164" s="1" t="s">
        <v>7118</v>
      </c>
      <c r="H3164" s="1" t="s">
        <v>7119</v>
      </c>
      <c r="I3164" s="1" t="s">
        <v>6168</v>
      </c>
      <c r="J3164">
        <v>0</v>
      </c>
      <c r="K3164">
        <v>59</v>
      </c>
      <c r="L3164">
        <v>59</v>
      </c>
    </row>
    <row r="3165" spans="1:12" x14ac:dyDescent="0.25">
      <c r="A3165">
        <v>1986</v>
      </c>
      <c r="B3165" s="1" t="s">
        <v>12</v>
      </c>
      <c r="C3165" s="1" t="s">
        <v>24</v>
      </c>
      <c r="D3165">
        <v>16</v>
      </c>
      <c r="E3165" s="1" t="s">
        <v>1220</v>
      </c>
      <c r="F3165" s="1" t="s">
        <v>318</v>
      </c>
      <c r="G3165" s="1" t="s">
        <v>7120</v>
      </c>
      <c r="H3165" s="1" t="s">
        <v>7121</v>
      </c>
      <c r="I3165" s="1" t="s">
        <v>5529</v>
      </c>
      <c r="J3165">
        <v>0</v>
      </c>
      <c r="K3165">
        <v>60</v>
      </c>
      <c r="L3165">
        <v>60</v>
      </c>
    </row>
    <row r="3166" spans="1:12" x14ac:dyDescent="0.25">
      <c r="A3166">
        <v>1986</v>
      </c>
      <c r="B3166" s="1" t="s">
        <v>12</v>
      </c>
      <c r="C3166" s="1" t="s">
        <v>24</v>
      </c>
      <c r="D3166">
        <v>28</v>
      </c>
      <c r="E3166" s="1" t="s">
        <v>811</v>
      </c>
      <c r="F3166" s="1" t="s">
        <v>7122</v>
      </c>
      <c r="G3166" s="1" t="s">
        <v>7123</v>
      </c>
      <c r="H3166" s="1" t="s">
        <v>7124</v>
      </c>
      <c r="I3166" s="1" t="s">
        <v>7125</v>
      </c>
      <c r="J3166">
        <v>0</v>
      </c>
      <c r="K3166">
        <v>2</v>
      </c>
      <c r="L3166">
        <v>2</v>
      </c>
    </row>
    <row r="3167" spans="1:12" x14ac:dyDescent="0.25">
      <c r="A3167">
        <v>1986</v>
      </c>
      <c r="B3167" s="1" t="s">
        <v>12</v>
      </c>
      <c r="C3167" s="1" t="s">
        <v>24</v>
      </c>
      <c r="D3167">
        <v>31</v>
      </c>
      <c r="E3167" s="1" t="s">
        <v>497</v>
      </c>
      <c r="F3167" s="1" t="s">
        <v>4909</v>
      </c>
      <c r="G3167" s="1" t="s">
        <v>4910</v>
      </c>
      <c r="H3167" s="1" t="s">
        <v>7126</v>
      </c>
      <c r="I3167" s="1" t="s">
        <v>7127</v>
      </c>
      <c r="J3167">
        <v>15</v>
      </c>
      <c r="K3167">
        <v>67</v>
      </c>
      <c r="L3167">
        <v>67</v>
      </c>
    </row>
    <row r="3168" spans="1:12" x14ac:dyDescent="0.25">
      <c r="A3168">
        <v>1986</v>
      </c>
      <c r="B3168" s="1" t="s">
        <v>12</v>
      </c>
      <c r="C3168" s="1" t="s">
        <v>13</v>
      </c>
      <c r="D3168">
        <v>5</v>
      </c>
      <c r="E3168" s="1" t="s">
        <v>956</v>
      </c>
      <c r="F3168" s="1" t="s">
        <v>404</v>
      </c>
      <c r="G3168" s="1" t="s">
        <v>5480</v>
      </c>
      <c r="H3168" s="1" t="s">
        <v>2447</v>
      </c>
      <c r="I3168" s="1" t="s">
        <v>1440</v>
      </c>
      <c r="J3168">
        <v>1</v>
      </c>
      <c r="K3168">
        <v>16</v>
      </c>
      <c r="L3168">
        <v>384</v>
      </c>
    </row>
    <row r="3169" spans="1:12" x14ac:dyDescent="0.25">
      <c r="A3169">
        <v>1986</v>
      </c>
      <c r="B3169" s="1" t="s">
        <v>12</v>
      </c>
      <c r="C3169" s="1" t="s">
        <v>13</v>
      </c>
      <c r="D3169">
        <v>9</v>
      </c>
      <c r="E3169" s="1" t="s">
        <v>1692</v>
      </c>
      <c r="F3169" s="1" t="s">
        <v>534</v>
      </c>
      <c r="G3169" s="1" t="s">
        <v>3806</v>
      </c>
      <c r="H3169" s="1" t="s">
        <v>7128</v>
      </c>
      <c r="I3169" s="1" t="s">
        <v>1699</v>
      </c>
      <c r="J3169">
        <v>0</v>
      </c>
      <c r="K3169">
        <v>3</v>
      </c>
      <c r="L3169">
        <v>4</v>
      </c>
    </row>
    <row r="3170" spans="1:12" x14ac:dyDescent="0.25">
      <c r="A3170">
        <v>1986</v>
      </c>
      <c r="B3170" s="1" t="s">
        <v>12</v>
      </c>
      <c r="C3170" s="1" t="s">
        <v>13</v>
      </c>
      <c r="D3170">
        <v>19</v>
      </c>
      <c r="E3170" s="1" t="s">
        <v>415</v>
      </c>
      <c r="F3170" s="1" t="s">
        <v>7129</v>
      </c>
      <c r="G3170" s="1" t="s">
        <v>7130</v>
      </c>
      <c r="H3170" s="1" t="s">
        <v>7131</v>
      </c>
      <c r="I3170" s="1" t="s">
        <v>7132</v>
      </c>
      <c r="J3170">
        <v>0</v>
      </c>
      <c r="K3170">
        <v>5</v>
      </c>
      <c r="L3170">
        <v>5</v>
      </c>
    </row>
    <row r="3171" spans="1:12" x14ac:dyDescent="0.25">
      <c r="A3171">
        <v>1986</v>
      </c>
      <c r="B3171" s="1" t="s">
        <v>30</v>
      </c>
      <c r="C3171" s="1" t="s">
        <v>31</v>
      </c>
      <c r="D3171">
        <v>3</v>
      </c>
      <c r="E3171" s="1" t="s">
        <v>64</v>
      </c>
      <c r="F3171" s="1" t="s">
        <v>1055</v>
      </c>
      <c r="G3171" s="1" t="s">
        <v>7133</v>
      </c>
      <c r="H3171" s="1" t="s">
        <v>7134</v>
      </c>
      <c r="I3171" s="1" t="s">
        <v>7135</v>
      </c>
      <c r="J3171">
        <v>0</v>
      </c>
      <c r="K3171">
        <v>13</v>
      </c>
      <c r="L3171">
        <v>13</v>
      </c>
    </row>
    <row r="3172" spans="1:12" x14ac:dyDescent="0.25">
      <c r="A3172">
        <v>1986</v>
      </c>
      <c r="B3172" s="1" t="s">
        <v>30</v>
      </c>
      <c r="C3172" s="1" t="s">
        <v>31</v>
      </c>
      <c r="D3172">
        <v>4</v>
      </c>
      <c r="E3172" s="1" t="s">
        <v>465</v>
      </c>
      <c r="F3172" s="1" t="s">
        <v>534</v>
      </c>
      <c r="G3172" s="1" t="s">
        <v>5407</v>
      </c>
      <c r="H3172" s="1" t="s">
        <v>7136</v>
      </c>
      <c r="I3172" s="1" t="s">
        <v>7137</v>
      </c>
      <c r="J3172">
        <v>0</v>
      </c>
      <c r="K3172">
        <v>3</v>
      </c>
      <c r="L3172">
        <v>3</v>
      </c>
    </row>
    <row r="3173" spans="1:12" x14ac:dyDescent="0.25">
      <c r="A3173">
        <v>1986</v>
      </c>
      <c r="B3173" s="1" t="s">
        <v>30</v>
      </c>
      <c r="C3173" s="1" t="s">
        <v>31</v>
      </c>
      <c r="D3173">
        <v>15</v>
      </c>
      <c r="E3173" s="1" t="s">
        <v>541</v>
      </c>
      <c r="F3173" s="1" t="s">
        <v>404</v>
      </c>
      <c r="G3173" s="1" t="s">
        <v>7138</v>
      </c>
      <c r="H3173" s="1" t="s">
        <v>7139</v>
      </c>
      <c r="I3173" s="1" t="s">
        <v>2763</v>
      </c>
      <c r="J3173">
        <v>0</v>
      </c>
      <c r="K3173">
        <v>3</v>
      </c>
      <c r="L3173">
        <v>80</v>
      </c>
    </row>
    <row r="3174" spans="1:12" x14ac:dyDescent="0.25">
      <c r="A3174">
        <v>1986</v>
      </c>
      <c r="B3174" s="1" t="s">
        <v>30</v>
      </c>
      <c r="C3174" s="1" t="s">
        <v>31</v>
      </c>
      <c r="D3174">
        <v>19</v>
      </c>
      <c r="E3174" s="1" t="s">
        <v>728</v>
      </c>
      <c r="F3174" s="1" t="s">
        <v>990</v>
      </c>
      <c r="G3174" s="1" t="s">
        <v>7140</v>
      </c>
      <c r="H3174" s="1" t="s">
        <v>7141</v>
      </c>
      <c r="I3174" s="1" t="s">
        <v>7142</v>
      </c>
      <c r="J3174">
        <v>0</v>
      </c>
      <c r="K3174">
        <v>34</v>
      </c>
      <c r="L3174">
        <v>44</v>
      </c>
    </row>
    <row r="3175" spans="1:12" x14ac:dyDescent="0.25">
      <c r="A3175">
        <v>1986</v>
      </c>
      <c r="B3175" s="1" t="s">
        <v>30</v>
      </c>
      <c r="C3175" s="1" t="s">
        <v>31</v>
      </c>
      <c r="D3175">
        <v>20</v>
      </c>
      <c r="E3175" s="1" t="s">
        <v>529</v>
      </c>
      <c r="F3175" s="1" t="s">
        <v>990</v>
      </c>
      <c r="G3175" s="1" t="s">
        <v>5733</v>
      </c>
      <c r="H3175" s="1" t="s">
        <v>7143</v>
      </c>
      <c r="I3175" s="1" t="s">
        <v>1127</v>
      </c>
      <c r="J3175">
        <v>0</v>
      </c>
      <c r="K3175">
        <v>70</v>
      </c>
      <c r="L3175">
        <v>93</v>
      </c>
    </row>
    <row r="3176" spans="1:12" x14ac:dyDescent="0.25">
      <c r="A3176">
        <v>1986</v>
      </c>
      <c r="B3176" s="1" t="s">
        <v>30</v>
      </c>
      <c r="C3176" s="1" t="s">
        <v>31</v>
      </c>
      <c r="D3176">
        <v>22</v>
      </c>
      <c r="E3176" s="1" t="s">
        <v>20</v>
      </c>
      <c r="F3176" s="1" t="s">
        <v>7144</v>
      </c>
      <c r="G3176" s="1" t="s">
        <v>7145</v>
      </c>
      <c r="H3176" s="1" t="s">
        <v>7146</v>
      </c>
      <c r="I3176" s="1" t="s">
        <v>7147</v>
      </c>
      <c r="J3176">
        <v>0</v>
      </c>
      <c r="K3176">
        <v>2</v>
      </c>
      <c r="L3176">
        <v>2</v>
      </c>
    </row>
    <row r="3177" spans="1:12" x14ac:dyDescent="0.25">
      <c r="A3177">
        <v>1986</v>
      </c>
      <c r="B3177" s="1" t="s">
        <v>30</v>
      </c>
      <c r="C3177" s="1" t="s">
        <v>31</v>
      </c>
      <c r="D3177">
        <v>23</v>
      </c>
      <c r="E3177" s="1" t="s">
        <v>956</v>
      </c>
      <c r="F3177" s="1" t="s">
        <v>318</v>
      </c>
      <c r="G3177" s="1" t="s">
        <v>7148</v>
      </c>
      <c r="H3177" s="1" t="s">
        <v>7149</v>
      </c>
      <c r="I3177" s="1" t="s">
        <v>3499</v>
      </c>
      <c r="J3177">
        <v>0</v>
      </c>
      <c r="K3177">
        <v>13</v>
      </c>
      <c r="L3177">
        <v>54</v>
      </c>
    </row>
    <row r="3178" spans="1:12" x14ac:dyDescent="0.25">
      <c r="A3178">
        <v>1986</v>
      </c>
      <c r="B3178" s="1" t="s">
        <v>30</v>
      </c>
      <c r="C3178" s="1" t="s">
        <v>31</v>
      </c>
      <c r="D3178">
        <v>30</v>
      </c>
      <c r="E3178" s="1" t="s">
        <v>1815</v>
      </c>
      <c r="F3178" s="1" t="s">
        <v>6747</v>
      </c>
      <c r="G3178" s="1" t="s">
        <v>7150</v>
      </c>
      <c r="H3178" s="1" t="s">
        <v>6723</v>
      </c>
      <c r="I3178" s="1" t="s">
        <v>5960</v>
      </c>
      <c r="J3178">
        <v>0</v>
      </c>
      <c r="K3178">
        <v>21</v>
      </c>
      <c r="L3178">
        <v>23</v>
      </c>
    </row>
    <row r="3179" spans="1:12" x14ac:dyDescent="0.25">
      <c r="A3179">
        <v>1986</v>
      </c>
      <c r="B3179" s="1" t="s">
        <v>30</v>
      </c>
      <c r="C3179" s="1" t="s">
        <v>54</v>
      </c>
      <c r="D3179">
        <v>2</v>
      </c>
      <c r="E3179" s="1" t="s">
        <v>541</v>
      </c>
      <c r="F3179" s="1" t="s">
        <v>534</v>
      </c>
      <c r="G3179" s="1" t="s">
        <v>7151</v>
      </c>
      <c r="H3179" s="1" t="s">
        <v>7152</v>
      </c>
      <c r="I3179" s="1" t="s">
        <v>6616</v>
      </c>
      <c r="J3179">
        <v>0</v>
      </c>
      <c r="K3179">
        <v>103</v>
      </c>
      <c r="L3179">
        <v>103</v>
      </c>
    </row>
    <row r="3180" spans="1:12" x14ac:dyDescent="0.25">
      <c r="A3180">
        <v>1986</v>
      </c>
      <c r="B3180" s="1" t="s">
        <v>30</v>
      </c>
      <c r="C3180" s="1" t="s">
        <v>54</v>
      </c>
      <c r="D3180">
        <v>6</v>
      </c>
      <c r="E3180" s="1" t="s">
        <v>6402</v>
      </c>
      <c r="F3180" s="1" t="s">
        <v>404</v>
      </c>
      <c r="G3180" s="1" t="s">
        <v>7153</v>
      </c>
      <c r="H3180" s="1" t="s">
        <v>7154</v>
      </c>
      <c r="I3180" s="1" t="s">
        <v>7155</v>
      </c>
      <c r="J3180">
        <v>0</v>
      </c>
      <c r="K3180">
        <v>45</v>
      </c>
      <c r="L3180">
        <v>47</v>
      </c>
    </row>
    <row r="3181" spans="1:12" x14ac:dyDescent="0.25">
      <c r="A3181">
        <v>1986</v>
      </c>
      <c r="B3181" s="1" t="s">
        <v>30</v>
      </c>
      <c r="C3181" s="1" t="s">
        <v>54</v>
      </c>
      <c r="D3181">
        <v>25</v>
      </c>
      <c r="E3181" s="1" t="s">
        <v>3231</v>
      </c>
      <c r="F3181" s="1" t="s">
        <v>2322</v>
      </c>
      <c r="G3181" s="1" t="s">
        <v>4412</v>
      </c>
      <c r="H3181" s="1" t="s">
        <v>7156</v>
      </c>
      <c r="I3181" s="1" t="s">
        <v>7157</v>
      </c>
      <c r="J3181">
        <v>0</v>
      </c>
      <c r="K3181">
        <v>40</v>
      </c>
      <c r="L3181">
        <v>40</v>
      </c>
    </row>
    <row r="3182" spans="1:12" x14ac:dyDescent="0.25">
      <c r="A3182">
        <v>1986</v>
      </c>
      <c r="B3182" s="1" t="s">
        <v>30</v>
      </c>
      <c r="C3182" s="1" t="s">
        <v>78</v>
      </c>
      <c r="D3182">
        <v>12</v>
      </c>
      <c r="E3182" s="1" t="s">
        <v>575</v>
      </c>
      <c r="F3182" s="1" t="s">
        <v>990</v>
      </c>
      <c r="G3182" s="1" t="s">
        <v>5733</v>
      </c>
      <c r="H3182" s="1" t="s">
        <v>7158</v>
      </c>
      <c r="I3182" s="1" t="s">
        <v>7159</v>
      </c>
      <c r="J3182">
        <v>0</v>
      </c>
      <c r="K3182">
        <v>72</v>
      </c>
      <c r="L3182">
        <v>82</v>
      </c>
    </row>
    <row r="3183" spans="1:12" x14ac:dyDescent="0.25">
      <c r="A3183">
        <v>1986</v>
      </c>
      <c r="B3183" s="1" t="s">
        <v>30</v>
      </c>
      <c r="C3183" s="1" t="s">
        <v>78</v>
      </c>
      <c r="D3183">
        <v>15</v>
      </c>
      <c r="E3183" s="1" t="s">
        <v>660</v>
      </c>
      <c r="F3183" s="1" t="s">
        <v>1169</v>
      </c>
      <c r="G3183" s="1" t="s">
        <v>7160</v>
      </c>
      <c r="H3183" s="1" t="s">
        <v>7161</v>
      </c>
      <c r="I3183" s="1" t="s">
        <v>6010</v>
      </c>
      <c r="J3183">
        <v>0</v>
      </c>
      <c r="K3183">
        <v>6</v>
      </c>
      <c r="L3183">
        <v>44</v>
      </c>
    </row>
    <row r="3184" spans="1:12" x14ac:dyDescent="0.25">
      <c r="A3184">
        <v>1986</v>
      </c>
      <c r="B3184" s="1" t="s">
        <v>30</v>
      </c>
      <c r="C3184" s="1" t="s">
        <v>78</v>
      </c>
      <c r="D3184">
        <v>25</v>
      </c>
      <c r="E3184" s="1" t="s">
        <v>3567</v>
      </c>
      <c r="F3184" s="1" t="s">
        <v>404</v>
      </c>
      <c r="G3184" s="1" t="s">
        <v>5665</v>
      </c>
      <c r="H3184" s="1" t="s">
        <v>7162</v>
      </c>
      <c r="I3184" s="1" t="s">
        <v>7163</v>
      </c>
      <c r="J3184">
        <v>0</v>
      </c>
      <c r="K3184">
        <v>63</v>
      </c>
      <c r="L3184">
        <v>106</v>
      </c>
    </row>
    <row r="3185" spans="1:12" x14ac:dyDescent="0.25">
      <c r="A3185">
        <v>1986</v>
      </c>
      <c r="B3185" s="1" t="s">
        <v>30</v>
      </c>
      <c r="C3185" s="1" t="s">
        <v>78</v>
      </c>
      <c r="D3185">
        <v>27</v>
      </c>
      <c r="E3185" s="1" t="s">
        <v>6395</v>
      </c>
      <c r="F3185" s="1" t="s">
        <v>79</v>
      </c>
      <c r="G3185" s="1" t="s">
        <v>7164</v>
      </c>
      <c r="H3185" s="1" t="s">
        <v>7165</v>
      </c>
      <c r="I3185" s="1" t="s">
        <v>7166</v>
      </c>
      <c r="J3185">
        <v>0</v>
      </c>
      <c r="K3185">
        <v>11</v>
      </c>
      <c r="L3185">
        <v>14</v>
      </c>
    </row>
    <row r="3186" spans="1:12" x14ac:dyDescent="0.25">
      <c r="A3186">
        <v>1987</v>
      </c>
      <c r="B3186" s="1" t="s">
        <v>37</v>
      </c>
      <c r="C3186" s="1" t="s">
        <v>199</v>
      </c>
      <c r="D3186">
        <v>2</v>
      </c>
      <c r="E3186" s="1" t="s">
        <v>6039</v>
      </c>
      <c r="F3186" s="1" t="s">
        <v>6841</v>
      </c>
      <c r="G3186" s="1" t="s">
        <v>7167</v>
      </c>
      <c r="H3186" s="1" t="s">
        <v>7168</v>
      </c>
      <c r="I3186" s="1" t="s">
        <v>7169</v>
      </c>
      <c r="J3186">
        <v>0</v>
      </c>
      <c r="K3186">
        <v>22</v>
      </c>
      <c r="L3186">
        <v>22</v>
      </c>
    </row>
    <row r="3187" spans="1:12" x14ac:dyDescent="0.25">
      <c r="A3187">
        <v>1987</v>
      </c>
      <c r="B3187" s="1" t="s">
        <v>37</v>
      </c>
      <c r="C3187" s="1" t="s">
        <v>199</v>
      </c>
      <c r="D3187">
        <v>3</v>
      </c>
      <c r="E3187" s="1" t="s">
        <v>1875</v>
      </c>
      <c r="F3187" s="1" t="s">
        <v>404</v>
      </c>
      <c r="G3187" s="1" t="s">
        <v>4141</v>
      </c>
      <c r="H3187" s="1" t="s">
        <v>7170</v>
      </c>
      <c r="I3187" s="1" t="s">
        <v>7171</v>
      </c>
      <c r="J3187">
        <v>0</v>
      </c>
      <c r="K3187">
        <v>50</v>
      </c>
      <c r="L3187">
        <v>51</v>
      </c>
    </row>
    <row r="3188" spans="1:12" x14ac:dyDescent="0.25">
      <c r="A3188">
        <v>1987</v>
      </c>
      <c r="B3188" s="1" t="s">
        <v>37</v>
      </c>
      <c r="C3188" s="1" t="s">
        <v>199</v>
      </c>
      <c r="D3188">
        <v>13</v>
      </c>
      <c r="E3188" s="1" t="s">
        <v>4047</v>
      </c>
      <c r="F3188" s="1" t="s">
        <v>1169</v>
      </c>
      <c r="G3188" s="1" t="s">
        <v>4482</v>
      </c>
      <c r="H3188" s="1" t="s">
        <v>7172</v>
      </c>
      <c r="I3188" s="1" t="s">
        <v>6658</v>
      </c>
      <c r="J3188">
        <v>0</v>
      </c>
      <c r="K3188">
        <v>54</v>
      </c>
      <c r="L3188">
        <v>54</v>
      </c>
    </row>
    <row r="3189" spans="1:12" x14ac:dyDescent="0.25">
      <c r="A3189">
        <v>1987</v>
      </c>
      <c r="B3189" s="1" t="s">
        <v>37</v>
      </c>
      <c r="C3189" s="1" t="s">
        <v>199</v>
      </c>
      <c r="D3189">
        <v>15</v>
      </c>
      <c r="E3189" s="1" t="s">
        <v>732</v>
      </c>
      <c r="F3189" s="1" t="s">
        <v>7173</v>
      </c>
      <c r="G3189" s="1" t="s">
        <v>7174</v>
      </c>
      <c r="H3189" s="1" t="s">
        <v>734</v>
      </c>
      <c r="I3189" s="1" t="s">
        <v>7175</v>
      </c>
      <c r="J3189">
        <v>0</v>
      </c>
      <c r="K3189">
        <v>10</v>
      </c>
      <c r="L3189">
        <v>10</v>
      </c>
    </row>
    <row r="3190" spans="1:12" x14ac:dyDescent="0.25">
      <c r="A3190">
        <v>1987</v>
      </c>
      <c r="B3190" s="1" t="s">
        <v>37</v>
      </c>
      <c r="C3190" s="1" t="s">
        <v>199</v>
      </c>
      <c r="D3190">
        <v>16</v>
      </c>
      <c r="E3190" s="1" t="s">
        <v>3980</v>
      </c>
      <c r="F3190" s="1" t="s">
        <v>5701</v>
      </c>
      <c r="G3190" s="1" t="s">
        <v>5702</v>
      </c>
      <c r="H3190" s="1" t="s">
        <v>7176</v>
      </c>
      <c r="I3190" s="1" t="s">
        <v>1127</v>
      </c>
      <c r="J3190">
        <v>0</v>
      </c>
      <c r="K3190">
        <v>9</v>
      </c>
      <c r="L3190">
        <v>9</v>
      </c>
    </row>
    <row r="3191" spans="1:12" x14ac:dyDescent="0.25">
      <c r="A3191">
        <v>1987</v>
      </c>
      <c r="B3191" s="1" t="s">
        <v>37</v>
      </c>
      <c r="C3191" s="1" t="s">
        <v>164</v>
      </c>
      <c r="D3191">
        <v>6</v>
      </c>
      <c r="E3191" s="1" t="s">
        <v>20</v>
      </c>
      <c r="F3191" s="1" t="s">
        <v>7177</v>
      </c>
      <c r="G3191" s="1" t="s">
        <v>7178</v>
      </c>
      <c r="H3191" s="1" t="s">
        <v>7179</v>
      </c>
      <c r="I3191" s="1" t="s">
        <v>7180</v>
      </c>
      <c r="J3191">
        <v>0</v>
      </c>
      <c r="K3191">
        <v>14</v>
      </c>
      <c r="L3191">
        <v>17</v>
      </c>
    </row>
    <row r="3192" spans="1:12" x14ac:dyDescent="0.25">
      <c r="A3192">
        <v>1987</v>
      </c>
      <c r="B3192" s="1" t="s">
        <v>37</v>
      </c>
      <c r="C3192" s="1" t="s">
        <v>164</v>
      </c>
      <c r="D3192">
        <v>9</v>
      </c>
      <c r="E3192" s="1" t="s">
        <v>3231</v>
      </c>
      <c r="F3192" s="1" t="s">
        <v>1169</v>
      </c>
      <c r="G3192" s="1" t="s">
        <v>6159</v>
      </c>
      <c r="H3192" s="1" t="s">
        <v>7181</v>
      </c>
      <c r="I3192" s="1" t="s">
        <v>7157</v>
      </c>
      <c r="J3192">
        <v>0</v>
      </c>
      <c r="K3192">
        <v>36</v>
      </c>
      <c r="L3192">
        <v>36</v>
      </c>
    </row>
    <row r="3193" spans="1:12" x14ac:dyDescent="0.25">
      <c r="A3193">
        <v>1987</v>
      </c>
      <c r="B3193" s="1" t="s">
        <v>37</v>
      </c>
      <c r="C3193" s="1" t="s">
        <v>38</v>
      </c>
      <c r="D3193">
        <v>4</v>
      </c>
      <c r="E3193" s="1" t="s">
        <v>760</v>
      </c>
      <c r="F3193" s="1" t="s">
        <v>7070</v>
      </c>
      <c r="G3193" s="1" t="s">
        <v>7182</v>
      </c>
      <c r="H3193" s="1" t="s">
        <v>4625</v>
      </c>
      <c r="I3193" s="1" t="s">
        <v>7183</v>
      </c>
      <c r="J3193">
        <v>0</v>
      </c>
      <c r="K3193">
        <v>9</v>
      </c>
      <c r="L3193">
        <v>22</v>
      </c>
    </row>
    <row r="3194" spans="1:12" x14ac:dyDescent="0.25">
      <c r="A3194">
        <v>1987</v>
      </c>
      <c r="B3194" s="1" t="s">
        <v>37</v>
      </c>
      <c r="C3194" s="1" t="s">
        <v>38</v>
      </c>
      <c r="D3194">
        <v>6</v>
      </c>
      <c r="E3194" s="1" t="s">
        <v>1561</v>
      </c>
      <c r="F3194" s="1" t="s">
        <v>1169</v>
      </c>
      <c r="G3194" s="1" t="s">
        <v>6445</v>
      </c>
      <c r="H3194" s="1" t="s">
        <v>7184</v>
      </c>
      <c r="I3194" s="1" t="s">
        <v>1127</v>
      </c>
      <c r="J3194">
        <v>0</v>
      </c>
      <c r="K3194">
        <v>9</v>
      </c>
      <c r="L3194">
        <v>9</v>
      </c>
    </row>
    <row r="3195" spans="1:12" x14ac:dyDescent="0.25">
      <c r="A3195">
        <v>1987</v>
      </c>
      <c r="B3195" s="1" t="s">
        <v>37</v>
      </c>
      <c r="C3195" s="1" t="s">
        <v>38</v>
      </c>
      <c r="D3195">
        <v>13</v>
      </c>
      <c r="E3195" s="1" t="s">
        <v>468</v>
      </c>
      <c r="F3195" s="1" t="s">
        <v>404</v>
      </c>
      <c r="G3195" s="1" t="s">
        <v>7185</v>
      </c>
      <c r="H3195" s="1" t="s">
        <v>6543</v>
      </c>
      <c r="I3195" s="1" t="s">
        <v>1699</v>
      </c>
      <c r="J3195">
        <v>1</v>
      </c>
      <c r="K3195">
        <v>6</v>
      </c>
      <c r="L3195">
        <v>6</v>
      </c>
    </row>
    <row r="3196" spans="1:12" x14ac:dyDescent="0.25">
      <c r="A3196">
        <v>1987</v>
      </c>
      <c r="B3196" s="1" t="s">
        <v>37</v>
      </c>
      <c r="C3196" s="1" t="s">
        <v>38</v>
      </c>
      <c r="D3196">
        <v>21</v>
      </c>
      <c r="E3196" s="1" t="s">
        <v>497</v>
      </c>
      <c r="F3196" s="1" t="s">
        <v>3244</v>
      </c>
      <c r="G3196" s="1" t="s">
        <v>7186</v>
      </c>
      <c r="H3196" s="1" t="s">
        <v>7187</v>
      </c>
      <c r="I3196" s="1" t="s">
        <v>7188</v>
      </c>
      <c r="J3196">
        <v>0</v>
      </c>
      <c r="K3196">
        <v>2</v>
      </c>
      <c r="L3196">
        <v>2</v>
      </c>
    </row>
    <row r="3197" spans="1:12" x14ac:dyDescent="0.25">
      <c r="A3197">
        <v>1987</v>
      </c>
      <c r="B3197" s="1" t="s">
        <v>37</v>
      </c>
      <c r="C3197" s="1" t="s">
        <v>38</v>
      </c>
      <c r="D3197">
        <v>30</v>
      </c>
      <c r="E3197" s="1" t="s">
        <v>956</v>
      </c>
      <c r="F3197" s="1" t="s">
        <v>1169</v>
      </c>
      <c r="G3197" s="1" t="s">
        <v>6159</v>
      </c>
      <c r="H3197" s="1" t="s">
        <v>7189</v>
      </c>
      <c r="I3197" s="1" t="s">
        <v>7157</v>
      </c>
      <c r="J3197">
        <v>0</v>
      </c>
      <c r="K3197">
        <v>40</v>
      </c>
      <c r="L3197">
        <v>40</v>
      </c>
    </row>
    <row r="3198" spans="1:12" x14ac:dyDescent="0.25">
      <c r="A3198">
        <v>1987</v>
      </c>
      <c r="B3198" s="1" t="s">
        <v>62</v>
      </c>
      <c r="C3198" s="1" t="s">
        <v>119</v>
      </c>
      <c r="D3198">
        <v>4</v>
      </c>
      <c r="E3198" s="1" t="s">
        <v>1455</v>
      </c>
      <c r="F3198" s="1" t="s">
        <v>4130</v>
      </c>
      <c r="G3198" s="1" t="s">
        <v>4856</v>
      </c>
      <c r="H3198" s="1" t="s">
        <v>7190</v>
      </c>
      <c r="I3198" s="1" t="s">
        <v>2789</v>
      </c>
      <c r="J3198">
        <v>0</v>
      </c>
      <c r="K3198">
        <v>27</v>
      </c>
      <c r="L3198">
        <v>45</v>
      </c>
    </row>
    <row r="3199" spans="1:12" x14ac:dyDescent="0.25">
      <c r="A3199">
        <v>1987</v>
      </c>
      <c r="B3199" s="1" t="s">
        <v>62</v>
      </c>
      <c r="C3199" s="1" t="s">
        <v>119</v>
      </c>
      <c r="D3199">
        <v>13</v>
      </c>
      <c r="E3199" s="1" t="s">
        <v>428</v>
      </c>
      <c r="F3199" s="1" t="s">
        <v>404</v>
      </c>
      <c r="G3199" s="1" t="s">
        <v>7191</v>
      </c>
      <c r="H3199" s="1" t="s">
        <v>6944</v>
      </c>
      <c r="I3199" s="1" t="s">
        <v>7192</v>
      </c>
      <c r="J3199">
        <v>0</v>
      </c>
      <c r="K3199">
        <v>4</v>
      </c>
      <c r="L3199">
        <v>4</v>
      </c>
    </row>
    <row r="3200" spans="1:12" x14ac:dyDescent="0.25">
      <c r="A3200">
        <v>1987</v>
      </c>
      <c r="B3200" s="1" t="s">
        <v>62</v>
      </c>
      <c r="C3200" s="1" t="s">
        <v>119</v>
      </c>
      <c r="D3200">
        <v>23</v>
      </c>
      <c r="E3200" s="1" t="s">
        <v>64</v>
      </c>
      <c r="F3200" s="1" t="s">
        <v>7173</v>
      </c>
      <c r="G3200" s="1" t="s">
        <v>7193</v>
      </c>
      <c r="H3200" s="1" t="s">
        <v>7194</v>
      </c>
      <c r="I3200" s="1" t="s">
        <v>7195</v>
      </c>
      <c r="J3200">
        <v>0</v>
      </c>
      <c r="K3200">
        <v>2</v>
      </c>
      <c r="L3200">
        <v>2</v>
      </c>
    </row>
    <row r="3201" spans="1:12" x14ac:dyDescent="0.25">
      <c r="A3201">
        <v>1987</v>
      </c>
      <c r="B3201" s="1" t="s">
        <v>62</v>
      </c>
      <c r="C3201" s="1" t="s">
        <v>63</v>
      </c>
      <c r="D3201">
        <v>5</v>
      </c>
      <c r="E3201" s="1" t="s">
        <v>1220</v>
      </c>
      <c r="F3201" s="1" t="s">
        <v>7196</v>
      </c>
      <c r="G3201" s="1" t="s">
        <v>7197</v>
      </c>
      <c r="H3201" s="1" t="s">
        <v>7121</v>
      </c>
      <c r="I3201" s="1" t="s">
        <v>7198</v>
      </c>
      <c r="J3201">
        <v>0</v>
      </c>
      <c r="K3201">
        <v>14</v>
      </c>
      <c r="L3201">
        <v>14</v>
      </c>
    </row>
    <row r="3202" spans="1:12" x14ac:dyDescent="0.25">
      <c r="A3202">
        <v>1987</v>
      </c>
      <c r="B3202" s="1" t="s">
        <v>62</v>
      </c>
      <c r="C3202" s="1" t="s">
        <v>63</v>
      </c>
      <c r="D3202">
        <v>8</v>
      </c>
      <c r="E3202" s="1" t="s">
        <v>1547</v>
      </c>
      <c r="F3202" s="1" t="s">
        <v>7070</v>
      </c>
      <c r="G3202" s="1" t="s">
        <v>7199</v>
      </c>
      <c r="H3202" s="1" t="s">
        <v>7200</v>
      </c>
      <c r="I3202" s="1" t="s">
        <v>7201</v>
      </c>
      <c r="J3202">
        <v>0</v>
      </c>
      <c r="K3202">
        <v>2</v>
      </c>
      <c r="L3202">
        <v>6</v>
      </c>
    </row>
    <row r="3203" spans="1:12" x14ac:dyDescent="0.25">
      <c r="A3203">
        <v>1987</v>
      </c>
      <c r="B3203" s="1" t="s">
        <v>62</v>
      </c>
      <c r="C3203" s="1" t="s">
        <v>63</v>
      </c>
      <c r="D3203">
        <v>9</v>
      </c>
      <c r="E3203" s="1" t="s">
        <v>1066</v>
      </c>
      <c r="F3203" s="1" t="s">
        <v>2322</v>
      </c>
      <c r="G3203" s="1" t="s">
        <v>7202</v>
      </c>
      <c r="H3203" s="1" t="s">
        <v>1246</v>
      </c>
      <c r="I3203" s="1" t="s">
        <v>1247</v>
      </c>
      <c r="J3203">
        <v>0</v>
      </c>
      <c r="K3203">
        <v>183</v>
      </c>
      <c r="L3203">
        <v>183</v>
      </c>
    </row>
    <row r="3204" spans="1:12" x14ac:dyDescent="0.25">
      <c r="A3204">
        <v>1987</v>
      </c>
      <c r="B3204" s="1" t="s">
        <v>62</v>
      </c>
      <c r="C3204" s="1" t="s">
        <v>63</v>
      </c>
      <c r="D3204">
        <v>11</v>
      </c>
      <c r="E3204" s="1" t="s">
        <v>544</v>
      </c>
      <c r="F3204" s="1" t="s">
        <v>358</v>
      </c>
      <c r="G3204" s="1" t="s">
        <v>2577</v>
      </c>
      <c r="H3204" s="1" t="s">
        <v>7203</v>
      </c>
      <c r="I3204" s="1" t="s">
        <v>7204</v>
      </c>
      <c r="J3204">
        <v>0</v>
      </c>
      <c r="K3204">
        <v>2</v>
      </c>
      <c r="L3204">
        <v>2</v>
      </c>
    </row>
    <row r="3205" spans="1:12" x14ac:dyDescent="0.25">
      <c r="A3205">
        <v>1987</v>
      </c>
      <c r="B3205" s="1" t="s">
        <v>62</v>
      </c>
      <c r="C3205" s="1" t="s">
        <v>63</v>
      </c>
      <c r="D3205">
        <v>20</v>
      </c>
      <c r="E3205" s="1" t="s">
        <v>804</v>
      </c>
      <c r="F3205" s="1" t="s">
        <v>3706</v>
      </c>
      <c r="G3205" s="1" t="s">
        <v>7205</v>
      </c>
      <c r="H3205" s="1" t="s">
        <v>6089</v>
      </c>
      <c r="I3205" s="1" t="s">
        <v>7206</v>
      </c>
      <c r="J3205">
        <v>0</v>
      </c>
      <c r="K3205">
        <v>14</v>
      </c>
      <c r="L3205">
        <v>16</v>
      </c>
    </row>
    <row r="3206" spans="1:12" x14ac:dyDescent="0.25">
      <c r="A3206">
        <v>1987</v>
      </c>
      <c r="B3206" s="1" t="s">
        <v>62</v>
      </c>
      <c r="C3206" s="1" t="s">
        <v>63</v>
      </c>
      <c r="D3206">
        <v>23</v>
      </c>
      <c r="E3206" s="1" t="s">
        <v>1455</v>
      </c>
      <c r="F3206" s="1" t="s">
        <v>3706</v>
      </c>
      <c r="G3206" s="1" t="s">
        <v>6127</v>
      </c>
      <c r="H3206" s="1" t="s">
        <v>7207</v>
      </c>
      <c r="I3206" s="1" t="s">
        <v>5518</v>
      </c>
      <c r="J3206">
        <v>0</v>
      </c>
      <c r="K3206">
        <v>8</v>
      </c>
      <c r="L3206">
        <v>8</v>
      </c>
    </row>
    <row r="3207" spans="1:12" x14ac:dyDescent="0.25">
      <c r="A3207">
        <v>1987</v>
      </c>
      <c r="B3207" s="1" t="s">
        <v>62</v>
      </c>
      <c r="C3207" s="1" t="s">
        <v>63</v>
      </c>
      <c r="D3207">
        <v>25</v>
      </c>
      <c r="E3207" s="1" t="s">
        <v>1455</v>
      </c>
      <c r="F3207" s="1" t="s">
        <v>3706</v>
      </c>
      <c r="G3207" s="1" t="s">
        <v>5699</v>
      </c>
      <c r="H3207" s="1" t="s">
        <v>7208</v>
      </c>
      <c r="I3207" s="1" t="s">
        <v>7209</v>
      </c>
      <c r="J3207">
        <v>0</v>
      </c>
      <c r="K3207">
        <v>7</v>
      </c>
      <c r="L3207">
        <v>30</v>
      </c>
    </row>
    <row r="3208" spans="1:12" x14ac:dyDescent="0.25">
      <c r="A3208">
        <v>1987</v>
      </c>
      <c r="B3208" s="1" t="s">
        <v>62</v>
      </c>
      <c r="C3208" s="1" t="s">
        <v>68</v>
      </c>
      <c r="D3208">
        <v>11</v>
      </c>
      <c r="E3208" s="1" t="s">
        <v>3231</v>
      </c>
      <c r="F3208" s="1" t="s">
        <v>1169</v>
      </c>
      <c r="G3208" s="1" t="s">
        <v>7019</v>
      </c>
      <c r="H3208" s="1" t="s">
        <v>7210</v>
      </c>
      <c r="I3208" s="1" t="s">
        <v>5718</v>
      </c>
      <c r="J3208">
        <v>0</v>
      </c>
      <c r="K3208">
        <v>53</v>
      </c>
      <c r="L3208">
        <v>53</v>
      </c>
    </row>
    <row r="3209" spans="1:12" x14ac:dyDescent="0.25">
      <c r="A3209">
        <v>1987</v>
      </c>
      <c r="B3209" s="1" t="s">
        <v>62</v>
      </c>
      <c r="C3209" s="1" t="s">
        <v>68</v>
      </c>
      <c r="D3209">
        <v>18</v>
      </c>
      <c r="E3209" s="1" t="s">
        <v>906</v>
      </c>
      <c r="F3209" s="1" t="s">
        <v>1169</v>
      </c>
      <c r="G3209" s="1" t="s">
        <v>7211</v>
      </c>
      <c r="H3209" s="1" t="s">
        <v>7212</v>
      </c>
      <c r="I3209" s="1" t="s">
        <v>7213</v>
      </c>
      <c r="J3209">
        <v>0</v>
      </c>
      <c r="K3209">
        <v>46</v>
      </c>
      <c r="L3209">
        <v>46</v>
      </c>
    </row>
    <row r="3210" spans="1:12" x14ac:dyDescent="0.25">
      <c r="A3210">
        <v>1987</v>
      </c>
      <c r="B3210" s="1" t="s">
        <v>62</v>
      </c>
      <c r="C3210" s="1" t="s">
        <v>68</v>
      </c>
      <c r="D3210">
        <v>21</v>
      </c>
      <c r="E3210" s="1" t="s">
        <v>692</v>
      </c>
      <c r="F3210" s="1" t="s">
        <v>318</v>
      </c>
      <c r="G3210" s="1" t="s">
        <v>6258</v>
      </c>
      <c r="H3210" s="1" t="s">
        <v>7214</v>
      </c>
      <c r="I3210" s="1" t="s">
        <v>5625</v>
      </c>
      <c r="J3210">
        <v>0</v>
      </c>
      <c r="K3210">
        <v>45</v>
      </c>
      <c r="L3210">
        <v>45</v>
      </c>
    </row>
    <row r="3211" spans="1:12" x14ac:dyDescent="0.25">
      <c r="A3211">
        <v>1987</v>
      </c>
      <c r="B3211" s="1" t="s">
        <v>62</v>
      </c>
      <c r="C3211" s="1" t="s">
        <v>68</v>
      </c>
      <c r="D3211">
        <v>26</v>
      </c>
      <c r="E3211" s="1" t="s">
        <v>1947</v>
      </c>
      <c r="F3211" s="1" t="s">
        <v>5108</v>
      </c>
      <c r="G3211" s="1" t="s">
        <v>5109</v>
      </c>
      <c r="H3211" s="1" t="s">
        <v>2805</v>
      </c>
      <c r="I3211" s="1" t="s">
        <v>2985</v>
      </c>
      <c r="J3211">
        <v>0</v>
      </c>
      <c r="K3211">
        <v>50</v>
      </c>
      <c r="L3211">
        <v>50</v>
      </c>
    </row>
    <row r="3212" spans="1:12" x14ac:dyDescent="0.25">
      <c r="A3212">
        <v>1987</v>
      </c>
      <c r="B3212" s="1" t="s">
        <v>12</v>
      </c>
      <c r="C3212" s="1" t="s">
        <v>19</v>
      </c>
      <c r="D3212">
        <v>1</v>
      </c>
      <c r="E3212" s="1" t="s">
        <v>64</v>
      </c>
      <c r="F3212" s="1" t="s">
        <v>534</v>
      </c>
      <c r="G3212" s="1" t="s">
        <v>7215</v>
      </c>
      <c r="H3212" s="1" t="s">
        <v>7216</v>
      </c>
      <c r="I3212" s="1" t="s">
        <v>2712</v>
      </c>
      <c r="J3212">
        <v>1</v>
      </c>
      <c r="K3212">
        <v>4</v>
      </c>
      <c r="L3212">
        <v>6</v>
      </c>
    </row>
    <row r="3213" spans="1:12" x14ac:dyDescent="0.25">
      <c r="A3213">
        <v>1987</v>
      </c>
      <c r="B3213" s="1" t="s">
        <v>12</v>
      </c>
      <c r="C3213" s="1" t="s">
        <v>19</v>
      </c>
      <c r="D3213">
        <v>24</v>
      </c>
      <c r="E3213" s="1" t="s">
        <v>1011</v>
      </c>
      <c r="F3213" s="1" t="s">
        <v>4130</v>
      </c>
      <c r="G3213" s="1" t="s">
        <v>5816</v>
      </c>
      <c r="H3213" s="1" t="s">
        <v>7217</v>
      </c>
      <c r="I3213" s="1" t="s">
        <v>4416</v>
      </c>
      <c r="J3213">
        <v>0</v>
      </c>
      <c r="K3213">
        <v>1</v>
      </c>
      <c r="L3213">
        <v>163</v>
      </c>
    </row>
    <row r="3214" spans="1:12" x14ac:dyDescent="0.25">
      <c r="A3214">
        <v>1987</v>
      </c>
      <c r="B3214" s="1" t="s">
        <v>12</v>
      </c>
      <c r="C3214" s="1" t="s">
        <v>19</v>
      </c>
      <c r="D3214">
        <v>30</v>
      </c>
      <c r="E3214" s="1" t="s">
        <v>503</v>
      </c>
      <c r="F3214" s="1" t="s">
        <v>404</v>
      </c>
      <c r="G3214" s="1" t="s">
        <v>7218</v>
      </c>
      <c r="H3214" s="1" t="s">
        <v>1389</v>
      </c>
      <c r="I3214" s="1" t="s">
        <v>7219</v>
      </c>
      <c r="J3214">
        <v>44</v>
      </c>
      <c r="K3214">
        <v>5</v>
      </c>
      <c r="L3214">
        <v>12</v>
      </c>
    </row>
    <row r="3215" spans="1:12" x14ac:dyDescent="0.25">
      <c r="A3215">
        <v>1987</v>
      </c>
      <c r="B3215" s="1" t="s">
        <v>12</v>
      </c>
      <c r="C3215" s="1" t="s">
        <v>24</v>
      </c>
      <c r="D3215">
        <v>4</v>
      </c>
      <c r="E3215" s="1" t="s">
        <v>1087</v>
      </c>
      <c r="F3215" s="1" t="s">
        <v>404</v>
      </c>
      <c r="G3215" s="1" t="s">
        <v>5665</v>
      </c>
      <c r="H3215" s="1" t="s">
        <v>7220</v>
      </c>
      <c r="I3215" s="1" t="s">
        <v>3284</v>
      </c>
      <c r="J3215">
        <v>0</v>
      </c>
      <c r="K3215">
        <v>2</v>
      </c>
      <c r="L3215">
        <v>33</v>
      </c>
    </row>
    <row r="3216" spans="1:12" x14ac:dyDescent="0.25">
      <c r="A3216">
        <v>1987</v>
      </c>
      <c r="B3216" s="1" t="s">
        <v>12</v>
      </c>
      <c r="C3216" s="1" t="s">
        <v>24</v>
      </c>
      <c r="D3216">
        <v>16</v>
      </c>
      <c r="E3216" s="1" t="s">
        <v>760</v>
      </c>
      <c r="F3216" s="1" t="s">
        <v>4130</v>
      </c>
      <c r="G3216" s="1" t="s">
        <v>7221</v>
      </c>
      <c r="H3216" s="1" t="s">
        <v>7222</v>
      </c>
      <c r="I3216" s="1" t="s">
        <v>7223</v>
      </c>
      <c r="J3216">
        <v>2</v>
      </c>
      <c r="K3216">
        <v>154</v>
      </c>
      <c r="L3216">
        <v>155</v>
      </c>
    </row>
    <row r="3217" spans="1:12" x14ac:dyDescent="0.25">
      <c r="A3217">
        <v>1987</v>
      </c>
      <c r="B3217" s="1" t="s">
        <v>12</v>
      </c>
      <c r="C3217" s="1" t="s">
        <v>24</v>
      </c>
      <c r="D3217">
        <v>31</v>
      </c>
      <c r="E3217" s="1" t="s">
        <v>742</v>
      </c>
      <c r="F3217" s="1" t="s">
        <v>404</v>
      </c>
      <c r="G3217" s="1" t="s">
        <v>5665</v>
      </c>
      <c r="H3217" s="1" t="s">
        <v>7224</v>
      </c>
      <c r="I3217" s="1" t="s">
        <v>5020</v>
      </c>
      <c r="J3217">
        <v>0</v>
      </c>
      <c r="K3217">
        <v>83</v>
      </c>
      <c r="L3217">
        <v>83</v>
      </c>
    </row>
    <row r="3218" spans="1:12" x14ac:dyDescent="0.25">
      <c r="A3218">
        <v>1987</v>
      </c>
      <c r="B3218" s="1" t="s">
        <v>12</v>
      </c>
      <c r="C3218" s="1" t="s">
        <v>13</v>
      </c>
      <c r="D3218">
        <v>8</v>
      </c>
      <c r="E3218" s="1" t="s">
        <v>415</v>
      </c>
      <c r="F3218" s="1" t="s">
        <v>5108</v>
      </c>
      <c r="G3218" s="1" t="s">
        <v>7225</v>
      </c>
      <c r="H3218" s="1" t="s">
        <v>7226</v>
      </c>
      <c r="I3218" s="1" t="s">
        <v>2369</v>
      </c>
      <c r="J3218">
        <v>0</v>
      </c>
      <c r="K3218">
        <v>9</v>
      </c>
      <c r="L3218">
        <v>9</v>
      </c>
    </row>
    <row r="3219" spans="1:12" x14ac:dyDescent="0.25">
      <c r="A3219">
        <v>1987</v>
      </c>
      <c r="B3219" s="1" t="s">
        <v>12</v>
      </c>
      <c r="C3219" s="1" t="s">
        <v>13</v>
      </c>
      <c r="D3219">
        <v>13</v>
      </c>
      <c r="E3219" s="1" t="s">
        <v>3231</v>
      </c>
      <c r="F3219" s="1" t="s">
        <v>1169</v>
      </c>
      <c r="G3219" s="1" t="s">
        <v>6159</v>
      </c>
      <c r="H3219" s="1" t="s">
        <v>7227</v>
      </c>
      <c r="I3219" s="1" t="s">
        <v>1127</v>
      </c>
      <c r="J3219">
        <v>0</v>
      </c>
      <c r="K3219">
        <v>15</v>
      </c>
      <c r="L3219">
        <v>15</v>
      </c>
    </row>
    <row r="3220" spans="1:12" x14ac:dyDescent="0.25">
      <c r="A3220">
        <v>1987</v>
      </c>
      <c r="B3220" s="1" t="s">
        <v>12</v>
      </c>
      <c r="C3220" s="1" t="s">
        <v>13</v>
      </c>
      <c r="D3220">
        <v>21</v>
      </c>
      <c r="E3220" s="1" t="s">
        <v>973</v>
      </c>
      <c r="F3220" s="1" t="s">
        <v>6049</v>
      </c>
      <c r="G3220" s="1" t="s">
        <v>7228</v>
      </c>
      <c r="H3220" s="1" t="s">
        <v>7229</v>
      </c>
      <c r="I3220" s="1" t="s">
        <v>973</v>
      </c>
      <c r="J3220">
        <v>0</v>
      </c>
      <c r="K3220">
        <v>5</v>
      </c>
      <c r="L3220">
        <v>5</v>
      </c>
    </row>
    <row r="3221" spans="1:12" x14ac:dyDescent="0.25">
      <c r="A3221">
        <v>1987</v>
      </c>
      <c r="B3221" s="1" t="s">
        <v>30</v>
      </c>
      <c r="C3221" s="1" t="s">
        <v>31</v>
      </c>
      <c r="D3221">
        <v>11</v>
      </c>
      <c r="E3221" s="1" t="s">
        <v>266</v>
      </c>
      <c r="F3221" s="1" t="s">
        <v>3706</v>
      </c>
      <c r="G3221" s="1" t="s">
        <v>6737</v>
      </c>
      <c r="H3221" s="1" t="s">
        <v>7230</v>
      </c>
      <c r="I3221" s="1" t="s">
        <v>7231</v>
      </c>
      <c r="J3221">
        <v>0</v>
      </c>
      <c r="K3221">
        <v>2</v>
      </c>
      <c r="L3221">
        <v>9</v>
      </c>
    </row>
    <row r="3222" spans="1:12" x14ac:dyDescent="0.25">
      <c r="A3222">
        <v>1987</v>
      </c>
      <c r="B3222" s="1" t="s">
        <v>30</v>
      </c>
      <c r="C3222" s="1" t="s">
        <v>31</v>
      </c>
      <c r="D3222">
        <v>11</v>
      </c>
      <c r="E3222" s="1" t="s">
        <v>6304</v>
      </c>
      <c r="F3222" s="1" t="s">
        <v>318</v>
      </c>
      <c r="G3222" s="1" t="s">
        <v>7232</v>
      </c>
      <c r="H3222" s="1" t="s">
        <v>7233</v>
      </c>
      <c r="I3222" s="1" t="s">
        <v>5625</v>
      </c>
      <c r="J3222">
        <v>0</v>
      </c>
      <c r="K3222">
        <v>49</v>
      </c>
      <c r="L3222">
        <v>49</v>
      </c>
    </row>
    <row r="3223" spans="1:12" x14ac:dyDescent="0.25">
      <c r="A3223">
        <v>1987</v>
      </c>
      <c r="B3223" s="1" t="s">
        <v>30</v>
      </c>
      <c r="C3223" s="1" t="s">
        <v>31</v>
      </c>
      <c r="D3223">
        <v>15</v>
      </c>
      <c r="E3223" s="1" t="s">
        <v>95</v>
      </c>
      <c r="F3223" s="1" t="s">
        <v>7234</v>
      </c>
      <c r="G3223" s="1" t="s">
        <v>7235</v>
      </c>
      <c r="H3223" s="1" t="s">
        <v>7236</v>
      </c>
      <c r="I3223" s="1" t="s">
        <v>5219</v>
      </c>
      <c r="J3223">
        <v>0</v>
      </c>
      <c r="K3223">
        <v>37</v>
      </c>
      <c r="L3223">
        <v>37</v>
      </c>
    </row>
    <row r="3224" spans="1:12" x14ac:dyDescent="0.25">
      <c r="A3224">
        <v>1987</v>
      </c>
      <c r="B3224" s="1" t="s">
        <v>30</v>
      </c>
      <c r="C3224" s="1" t="s">
        <v>31</v>
      </c>
      <c r="D3224">
        <v>19</v>
      </c>
      <c r="E3224" s="1" t="s">
        <v>529</v>
      </c>
      <c r="F3224" s="1" t="s">
        <v>1169</v>
      </c>
      <c r="G3224" s="1" t="s">
        <v>7237</v>
      </c>
      <c r="H3224" s="1" t="s">
        <v>7238</v>
      </c>
      <c r="I3224" s="1" t="s">
        <v>7023</v>
      </c>
      <c r="J3224">
        <v>0</v>
      </c>
      <c r="K3224">
        <v>9</v>
      </c>
      <c r="L3224">
        <v>9</v>
      </c>
    </row>
    <row r="3225" spans="1:12" x14ac:dyDescent="0.25">
      <c r="A3225">
        <v>1987</v>
      </c>
      <c r="B3225" s="1" t="s">
        <v>30</v>
      </c>
      <c r="C3225" s="1" t="s">
        <v>31</v>
      </c>
      <c r="D3225">
        <v>20</v>
      </c>
      <c r="E3225" s="1" t="s">
        <v>114</v>
      </c>
      <c r="F3225" s="1" t="s">
        <v>7239</v>
      </c>
      <c r="G3225" s="1" t="s">
        <v>7240</v>
      </c>
      <c r="H3225" s="1" t="s">
        <v>220</v>
      </c>
      <c r="I3225" s="1" t="s">
        <v>1699</v>
      </c>
      <c r="J3225">
        <v>10</v>
      </c>
      <c r="K3225">
        <v>10</v>
      </c>
      <c r="L3225">
        <v>11</v>
      </c>
    </row>
    <row r="3226" spans="1:12" x14ac:dyDescent="0.25">
      <c r="A3226">
        <v>1987</v>
      </c>
      <c r="B3226" s="1" t="s">
        <v>30</v>
      </c>
      <c r="C3226" s="1" t="s">
        <v>54</v>
      </c>
      <c r="D3226">
        <v>6</v>
      </c>
      <c r="E3226" s="1" t="s">
        <v>7241</v>
      </c>
      <c r="F3226" s="1" t="s">
        <v>5631</v>
      </c>
      <c r="G3226" s="1" t="s">
        <v>5632</v>
      </c>
      <c r="H3226" s="1" t="s">
        <v>7242</v>
      </c>
      <c r="I3226" s="1" t="s">
        <v>7243</v>
      </c>
      <c r="J3226">
        <v>0</v>
      </c>
      <c r="K3226">
        <v>10</v>
      </c>
      <c r="L3226">
        <v>10</v>
      </c>
    </row>
    <row r="3227" spans="1:12" x14ac:dyDescent="0.25">
      <c r="A3227">
        <v>1987</v>
      </c>
      <c r="B3227" s="1" t="s">
        <v>30</v>
      </c>
      <c r="C3227" s="1" t="s">
        <v>54</v>
      </c>
      <c r="D3227">
        <v>15</v>
      </c>
      <c r="E3227" s="1" t="s">
        <v>816</v>
      </c>
      <c r="F3227" s="1" t="s">
        <v>4130</v>
      </c>
      <c r="G3227" s="1" t="s">
        <v>4856</v>
      </c>
      <c r="H3227" s="1" t="s">
        <v>2186</v>
      </c>
      <c r="I3227" s="1" t="s">
        <v>3542</v>
      </c>
      <c r="J3227">
        <v>0</v>
      </c>
      <c r="K3227">
        <v>28</v>
      </c>
      <c r="L3227">
        <v>82</v>
      </c>
    </row>
    <row r="3228" spans="1:12" x14ac:dyDescent="0.25">
      <c r="A3228">
        <v>1987</v>
      </c>
      <c r="B3228" s="1" t="s">
        <v>30</v>
      </c>
      <c r="C3228" s="1" t="s">
        <v>54</v>
      </c>
      <c r="D3228">
        <v>23</v>
      </c>
      <c r="E3228" s="1" t="s">
        <v>1404</v>
      </c>
      <c r="F3228" s="1" t="s">
        <v>4364</v>
      </c>
      <c r="G3228" s="1" t="s">
        <v>7244</v>
      </c>
      <c r="H3228" s="1" t="s">
        <v>2532</v>
      </c>
      <c r="I3228" s="1" t="s">
        <v>7245</v>
      </c>
      <c r="J3228">
        <v>0</v>
      </c>
      <c r="K3228">
        <v>18</v>
      </c>
      <c r="L3228">
        <v>21</v>
      </c>
    </row>
    <row r="3229" spans="1:12" x14ac:dyDescent="0.25">
      <c r="A3229">
        <v>1987</v>
      </c>
      <c r="B3229" s="1" t="s">
        <v>30</v>
      </c>
      <c r="C3229" s="1" t="s">
        <v>54</v>
      </c>
      <c r="D3229">
        <v>28</v>
      </c>
      <c r="E3229" s="1" t="s">
        <v>4849</v>
      </c>
      <c r="F3229" s="1" t="s">
        <v>404</v>
      </c>
      <c r="G3229" s="1" t="s">
        <v>5480</v>
      </c>
      <c r="H3229" s="1" t="s">
        <v>7246</v>
      </c>
      <c r="I3229" s="1" t="s">
        <v>7247</v>
      </c>
      <c r="J3229">
        <v>0</v>
      </c>
      <c r="K3229">
        <v>159</v>
      </c>
      <c r="L3229">
        <v>159</v>
      </c>
    </row>
    <row r="3230" spans="1:12" x14ac:dyDescent="0.25">
      <c r="A3230">
        <v>1987</v>
      </c>
      <c r="B3230" s="1" t="s">
        <v>30</v>
      </c>
      <c r="C3230" s="1" t="s">
        <v>78</v>
      </c>
      <c r="D3230">
        <v>3</v>
      </c>
      <c r="E3230" s="1" t="s">
        <v>7248</v>
      </c>
      <c r="F3230" s="1" t="s">
        <v>6623</v>
      </c>
      <c r="G3230" s="1" t="s">
        <v>7249</v>
      </c>
      <c r="H3230" s="1" t="s">
        <v>7250</v>
      </c>
      <c r="I3230" s="1" t="s">
        <v>7251</v>
      </c>
      <c r="J3230">
        <v>0</v>
      </c>
      <c r="K3230">
        <v>14</v>
      </c>
      <c r="L3230">
        <v>14</v>
      </c>
    </row>
    <row r="3231" spans="1:12" x14ac:dyDescent="0.25">
      <c r="A3231">
        <v>1987</v>
      </c>
      <c r="B3231" s="1" t="s">
        <v>30</v>
      </c>
      <c r="C3231" s="1" t="s">
        <v>78</v>
      </c>
      <c r="D3231">
        <v>7</v>
      </c>
      <c r="E3231" s="1" t="s">
        <v>497</v>
      </c>
      <c r="F3231" s="1" t="s">
        <v>7252</v>
      </c>
      <c r="G3231" s="1" t="s">
        <v>7253</v>
      </c>
      <c r="H3231" s="1" t="s">
        <v>6908</v>
      </c>
      <c r="I3231" s="1" t="s">
        <v>5608</v>
      </c>
      <c r="J3231">
        <v>0</v>
      </c>
      <c r="K3231">
        <v>43</v>
      </c>
      <c r="L3231">
        <v>43</v>
      </c>
    </row>
    <row r="3232" spans="1:12" x14ac:dyDescent="0.25">
      <c r="A3232">
        <v>1987</v>
      </c>
      <c r="B3232" s="1" t="s">
        <v>30</v>
      </c>
      <c r="C3232" s="1" t="s">
        <v>78</v>
      </c>
      <c r="D3232">
        <v>8</v>
      </c>
      <c r="E3232" s="1" t="s">
        <v>906</v>
      </c>
      <c r="F3232" s="1" t="s">
        <v>318</v>
      </c>
      <c r="G3232" s="1" t="s">
        <v>7254</v>
      </c>
      <c r="H3232" s="1" t="s">
        <v>4926</v>
      </c>
      <c r="I3232" s="1" t="s">
        <v>7255</v>
      </c>
      <c r="J3232">
        <v>0</v>
      </c>
      <c r="K3232">
        <v>42</v>
      </c>
      <c r="L3232">
        <v>43</v>
      </c>
    </row>
    <row r="3233" spans="1:12" x14ac:dyDescent="0.25">
      <c r="A3233">
        <v>1987</v>
      </c>
      <c r="B3233" s="1" t="s">
        <v>30</v>
      </c>
      <c r="C3233" s="1" t="s">
        <v>78</v>
      </c>
      <c r="D3233">
        <v>13</v>
      </c>
      <c r="E3233" s="1" t="s">
        <v>1947</v>
      </c>
      <c r="F3233" s="1" t="s">
        <v>5631</v>
      </c>
      <c r="G3233" s="1" t="s">
        <v>7256</v>
      </c>
      <c r="H3233" s="1" t="s">
        <v>7257</v>
      </c>
      <c r="I3233" s="1" t="s">
        <v>2985</v>
      </c>
      <c r="J3233">
        <v>0</v>
      </c>
      <c r="K3233">
        <v>15</v>
      </c>
      <c r="L3233">
        <v>15</v>
      </c>
    </row>
    <row r="3234" spans="1:12" x14ac:dyDescent="0.25">
      <c r="A3234">
        <v>1987</v>
      </c>
      <c r="B3234" s="1" t="s">
        <v>30</v>
      </c>
      <c r="C3234" s="1" t="s">
        <v>78</v>
      </c>
      <c r="D3234">
        <v>14</v>
      </c>
      <c r="E3234" s="1" t="s">
        <v>415</v>
      </c>
      <c r="F3234" s="1" t="s">
        <v>534</v>
      </c>
      <c r="G3234" s="1" t="s">
        <v>7258</v>
      </c>
      <c r="H3234" s="1" t="s">
        <v>7259</v>
      </c>
      <c r="I3234" s="1" t="s">
        <v>2369</v>
      </c>
      <c r="J3234">
        <v>0</v>
      </c>
      <c r="K3234">
        <v>29</v>
      </c>
      <c r="L3234">
        <v>29</v>
      </c>
    </row>
    <row r="3235" spans="1:12" x14ac:dyDescent="0.25">
      <c r="A3235">
        <v>1987</v>
      </c>
      <c r="B3235" s="1" t="s">
        <v>30</v>
      </c>
      <c r="C3235" s="1" t="s">
        <v>78</v>
      </c>
      <c r="D3235">
        <v>21</v>
      </c>
      <c r="E3235" s="1" t="s">
        <v>71</v>
      </c>
      <c r="F3235" s="1" t="s">
        <v>7260</v>
      </c>
      <c r="G3235" s="1" t="s">
        <v>7261</v>
      </c>
      <c r="H3235" s="1" t="s">
        <v>2867</v>
      </c>
      <c r="I3235" s="1" t="s">
        <v>7262</v>
      </c>
      <c r="J3235">
        <v>0</v>
      </c>
      <c r="K3235">
        <v>16</v>
      </c>
      <c r="L3235">
        <v>16</v>
      </c>
    </row>
    <row r="3236" spans="1:12" x14ac:dyDescent="0.25">
      <c r="A3236">
        <v>1988</v>
      </c>
      <c r="B3236" s="1" t="s">
        <v>37</v>
      </c>
      <c r="C3236" s="1" t="s">
        <v>199</v>
      </c>
      <c r="D3236">
        <v>2</v>
      </c>
      <c r="E3236" s="1" t="s">
        <v>2688</v>
      </c>
      <c r="F3236" s="1" t="s">
        <v>404</v>
      </c>
      <c r="G3236" s="1" t="s">
        <v>5665</v>
      </c>
      <c r="H3236" s="1" t="s">
        <v>5801</v>
      </c>
      <c r="I3236" s="1" t="s">
        <v>7263</v>
      </c>
      <c r="J3236">
        <v>0</v>
      </c>
      <c r="K3236">
        <v>16</v>
      </c>
      <c r="L3236">
        <v>16</v>
      </c>
    </row>
    <row r="3237" spans="1:12" x14ac:dyDescent="0.25">
      <c r="A3237">
        <v>1988</v>
      </c>
      <c r="B3237" s="1" t="s">
        <v>37</v>
      </c>
      <c r="C3237" s="1" t="s">
        <v>199</v>
      </c>
      <c r="D3237">
        <v>18</v>
      </c>
      <c r="E3237" s="1" t="s">
        <v>804</v>
      </c>
      <c r="F3237" s="1" t="s">
        <v>26</v>
      </c>
      <c r="G3237" s="1" t="s">
        <v>2950</v>
      </c>
      <c r="H3237" s="1" t="s">
        <v>7264</v>
      </c>
      <c r="I3237" s="1" t="s">
        <v>7265</v>
      </c>
      <c r="J3237">
        <v>0</v>
      </c>
      <c r="K3237">
        <v>9</v>
      </c>
      <c r="L3237">
        <v>9</v>
      </c>
    </row>
    <row r="3238" spans="1:12" x14ac:dyDescent="0.25">
      <c r="A3238">
        <v>1988</v>
      </c>
      <c r="B3238" s="1" t="s">
        <v>37</v>
      </c>
      <c r="C3238" s="1" t="s">
        <v>199</v>
      </c>
      <c r="D3238">
        <v>18</v>
      </c>
      <c r="E3238" s="1" t="s">
        <v>7266</v>
      </c>
      <c r="F3238" s="1" t="s">
        <v>2322</v>
      </c>
      <c r="G3238" s="1" t="s">
        <v>7267</v>
      </c>
      <c r="H3238" s="1" t="s">
        <v>7268</v>
      </c>
      <c r="I3238" s="1" t="s">
        <v>7269</v>
      </c>
      <c r="J3238">
        <v>0</v>
      </c>
      <c r="K3238">
        <v>108</v>
      </c>
      <c r="L3238">
        <v>108</v>
      </c>
    </row>
    <row r="3239" spans="1:12" x14ac:dyDescent="0.25">
      <c r="A3239">
        <v>1988</v>
      </c>
      <c r="B3239" s="1" t="s">
        <v>37</v>
      </c>
      <c r="C3239" s="1" t="s">
        <v>199</v>
      </c>
      <c r="D3239">
        <v>19</v>
      </c>
      <c r="E3239" s="1" t="s">
        <v>816</v>
      </c>
      <c r="F3239" s="1" t="s">
        <v>7270</v>
      </c>
      <c r="G3239" s="1" t="s">
        <v>7271</v>
      </c>
      <c r="H3239" s="1" t="s">
        <v>7272</v>
      </c>
      <c r="I3239" s="1" t="s">
        <v>7273</v>
      </c>
      <c r="J3239">
        <v>0</v>
      </c>
      <c r="K3239">
        <v>9</v>
      </c>
      <c r="L3239">
        <v>17</v>
      </c>
    </row>
    <row r="3240" spans="1:12" x14ac:dyDescent="0.25">
      <c r="A3240">
        <v>1988</v>
      </c>
      <c r="B3240" s="1" t="s">
        <v>37</v>
      </c>
      <c r="C3240" s="1" t="s">
        <v>199</v>
      </c>
      <c r="D3240">
        <v>19</v>
      </c>
      <c r="E3240" s="1" t="s">
        <v>2495</v>
      </c>
      <c r="F3240" s="1" t="s">
        <v>5126</v>
      </c>
      <c r="G3240" s="1" t="s">
        <v>5127</v>
      </c>
      <c r="H3240" s="1" t="s">
        <v>7274</v>
      </c>
      <c r="I3240" s="1" t="s">
        <v>6818</v>
      </c>
      <c r="J3240">
        <v>0</v>
      </c>
      <c r="K3240">
        <v>10</v>
      </c>
      <c r="L3240">
        <v>11</v>
      </c>
    </row>
    <row r="3241" spans="1:12" x14ac:dyDescent="0.25">
      <c r="A3241">
        <v>1988</v>
      </c>
      <c r="B3241" s="1" t="s">
        <v>37</v>
      </c>
      <c r="C3241" s="1" t="s">
        <v>199</v>
      </c>
      <c r="D3241">
        <v>24</v>
      </c>
      <c r="E3241" s="1" t="s">
        <v>529</v>
      </c>
      <c r="F3241" s="1" t="s">
        <v>5701</v>
      </c>
      <c r="G3241" s="1" t="s">
        <v>5702</v>
      </c>
      <c r="H3241" s="1" t="s">
        <v>7275</v>
      </c>
      <c r="I3241" s="1" t="s">
        <v>1127</v>
      </c>
      <c r="J3241">
        <v>0</v>
      </c>
      <c r="K3241">
        <v>27</v>
      </c>
      <c r="L3241">
        <v>31</v>
      </c>
    </row>
    <row r="3242" spans="1:12" x14ac:dyDescent="0.25">
      <c r="A3242">
        <v>1988</v>
      </c>
      <c r="B3242" s="1" t="s">
        <v>37</v>
      </c>
      <c r="C3242" s="1" t="s">
        <v>164</v>
      </c>
      <c r="D3242">
        <v>8</v>
      </c>
      <c r="E3242" s="1" t="s">
        <v>32</v>
      </c>
      <c r="F3242" s="1" t="s">
        <v>6740</v>
      </c>
      <c r="G3242" s="1" t="s">
        <v>7276</v>
      </c>
      <c r="H3242" s="1" t="s">
        <v>7277</v>
      </c>
      <c r="I3242" s="1" t="s">
        <v>7278</v>
      </c>
      <c r="J3242">
        <v>0</v>
      </c>
      <c r="K3242">
        <v>21</v>
      </c>
      <c r="L3242">
        <v>21</v>
      </c>
    </row>
    <row r="3243" spans="1:12" x14ac:dyDescent="0.25">
      <c r="A3243">
        <v>1988</v>
      </c>
      <c r="B3243" s="1" t="s">
        <v>37</v>
      </c>
      <c r="C3243" s="1" t="s">
        <v>164</v>
      </c>
      <c r="D3243">
        <v>19</v>
      </c>
      <c r="E3243" s="1" t="s">
        <v>64</v>
      </c>
      <c r="F3243" s="1" t="s">
        <v>7173</v>
      </c>
      <c r="G3243" s="1" t="s">
        <v>7279</v>
      </c>
      <c r="H3243" s="1" t="s">
        <v>7280</v>
      </c>
      <c r="I3243" s="1" t="s">
        <v>7281</v>
      </c>
      <c r="J3243">
        <v>0</v>
      </c>
      <c r="K3243">
        <v>12</v>
      </c>
      <c r="L3243">
        <v>12</v>
      </c>
    </row>
    <row r="3244" spans="1:12" x14ac:dyDescent="0.25">
      <c r="A3244">
        <v>1988</v>
      </c>
      <c r="B3244" s="1" t="s">
        <v>37</v>
      </c>
      <c r="C3244" s="1" t="s">
        <v>164</v>
      </c>
      <c r="D3244">
        <v>27</v>
      </c>
      <c r="E3244" s="1" t="s">
        <v>4937</v>
      </c>
      <c r="F3244" s="1" t="s">
        <v>404</v>
      </c>
      <c r="G3244" s="1" t="s">
        <v>4699</v>
      </c>
      <c r="H3244" s="1" t="s">
        <v>7282</v>
      </c>
      <c r="I3244" s="1" t="s">
        <v>7283</v>
      </c>
      <c r="J3244">
        <v>0</v>
      </c>
      <c r="K3244">
        <v>15</v>
      </c>
      <c r="L3244">
        <v>15</v>
      </c>
    </row>
    <row r="3245" spans="1:12" x14ac:dyDescent="0.25">
      <c r="A3245">
        <v>1988</v>
      </c>
      <c r="B3245" s="1" t="s">
        <v>37</v>
      </c>
      <c r="C3245" s="1" t="s">
        <v>164</v>
      </c>
      <c r="D3245">
        <v>27</v>
      </c>
      <c r="E3245" s="1" t="s">
        <v>529</v>
      </c>
      <c r="F3245" s="1" t="s">
        <v>990</v>
      </c>
      <c r="G3245" s="1" t="s">
        <v>5733</v>
      </c>
      <c r="H3245" s="1" t="s">
        <v>7284</v>
      </c>
      <c r="I3245" s="1" t="s">
        <v>1127</v>
      </c>
      <c r="J3245">
        <v>0</v>
      </c>
      <c r="K3245">
        <v>20</v>
      </c>
      <c r="L3245">
        <v>51</v>
      </c>
    </row>
    <row r="3246" spans="1:12" x14ac:dyDescent="0.25">
      <c r="A3246">
        <v>1988</v>
      </c>
      <c r="B3246" s="1" t="s">
        <v>37</v>
      </c>
      <c r="C3246" s="1" t="s">
        <v>38</v>
      </c>
      <c r="D3246">
        <v>1</v>
      </c>
      <c r="E3246" s="1" t="s">
        <v>728</v>
      </c>
      <c r="F3246" s="1" t="s">
        <v>6603</v>
      </c>
      <c r="G3246" s="1" t="s">
        <v>7285</v>
      </c>
      <c r="H3246" s="1" t="s">
        <v>7286</v>
      </c>
      <c r="I3246" s="1" t="s">
        <v>7287</v>
      </c>
      <c r="J3246">
        <v>0</v>
      </c>
      <c r="K3246">
        <v>17</v>
      </c>
      <c r="L3246">
        <v>17</v>
      </c>
    </row>
    <row r="3247" spans="1:12" x14ac:dyDescent="0.25">
      <c r="A3247">
        <v>1988</v>
      </c>
      <c r="B3247" s="1" t="s">
        <v>37</v>
      </c>
      <c r="C3247" s="1" t="s">
        <v>38</v>
      </c>
      <c r="D3247">
        <v>4</v>
      </c>
      <c r="E3247" s="1" t="s">
        <v>71</v>
      </c>
      <c r="F3247" s="1" t="s">
        <v>380</v>
      </c>
      <c r="G3247" s="1" t="s">
        <v>7288</v>
      </c>
      <c r="H3247" s="1" t="s">
        <v>7289</v>
      </c>
      <c r="I3247" s="1" t="s">
        <v>7290</v>
      </c>
      <c r="J3247">
        <v>0</v>
      </c>
      <c r="K3247">
        <v>23</v>
      </c>
      <c r="L3247">
        <v>23</v>
      </c>
    </row>
    <row r="3248" spans="1:12" x14ac:dyDescent="0.25">
      <c r="A3248">
        <v>1988</v>
      </c>
      <c r="B3248" s="1" t="s">
        <v>37</v>
      </c>
      <c r="C3248" s="1" t="s">
        <v>38</v>
      </c>
      <c r="D3248">
        <v>8</v>
      </c>
      <c r="E3248" s="1" t="s">
        <v>476</v>
      </c>
      <c r="F3248" s="1" t="s">
        <v>327</v>
      </c>
      <c r="G3248" s="1" t="s">
        <v>7291</v>
      </c>
      <c r="H3248" s="1" t="s">
        <v>7292</v>
      </c>
      <c r="I3248" s="1" t="s">
        <v>18</v>
      </c>
      <c r="J3248">
        <v>0</v>
      </c>
      <c r="K3248">
        <v>17</v>
      </c>
      <c r="L3248">
        <v>17</v>
      </c>
    </row>
    <row r="3249" spans="1:12" x14ac:dyDescent="0.25">
      <c r="A3249">
        <v>1988</v>
      </c>
      <c r="B3249" s="1" t="s">
        <v>37</v>
      </c>
      <c r="C3249" s="1" t="s">
        <v>38</v>
      </c>
      <c r="D3249">
        <v>31</v>
      </c>
      <c r="E3249" s="1" t="s">
        <v>973</v>
      </c>
      <c r="F3249" s="1" t="s">
        <v>358</v>
      </c>
      <c r="G3249" s="1" t="s">
        <v>4823</v>
      </c>
      <c r="H3249" s="1" t="s">
        <v>1022</v>
      </c>
      <c r="I3249" s="1" t="s">
        <v>7293</v>
      </c>
      <c r="J3249">
        <v>0</v>
      </c>
      <c r="K3249">
        <v>4</v>
      </c>
      <c r="L3249">
        <v>4</v>
      </c>
    </row>
    <row r="3250" spans="1:12" x14ac:dyDescent="0.25">
      <c r="A3250">
        <v>1988</v>
      </c>
      <c r="B3250" s="1" t="s">
        <v>62</v>
      </c>
      <c r="C3250" s="1" t="s">
        <v>119</v>
      </c>
      <c r="D3250">
        <v>5</v>
      </c>
      <c r="E3250" s="1" t="s">
        <v>4937</v>
      </c>
      <c r="F3250" s="1" t="s">
        <v>404</v>
      </c>
      <c r="G3250" s="1" t="s">
        <v>5480</v>
      </c>
      <c r="H3250" s="1" t="s">
        <v>7294</v>
      </c>
      <c r="I3250" s="1" t="s">
        <v>7295</v>
      </c>
      <c r="J3250">
        <v>0</v>
      </c>
      <c r="K3250">
        <v>2</v>
      </c>
      <c r="L3250">
        <v>112</v>
      </c>
    </row>
    <row r="3251" spans="1:12" x14ac:dyDescent="0.25">
      <c r="A3251">
        <v>1988</v>
      </c>
      <c r="B3251" s="1" t="s">
        <v>62</v>
      </c>
      <c r="C3251" s="1" t="s">
        <v>119</v>
      </c>
      <c r="D3251">
        <v>10</v>
      </c>
      <c r="E3251" s="1" t="s">
        <v>3231</v>
      </c>
      <c r="F3251" s="1" t="s">
        <v>1169</v>
      </c>
      <c r="G3251" s="1" t="s">
        <v>6159</v>
      </c>
      <c r="H3251" s="1" t="s">
        <v>7296</v>
      </c>
      <c r="I3251" s="1" t="s">
        <v>7157</v>
      </c>
      <c r="J3251">
        <v>0</v>
      </c>
      <c r="K3251">
        <v>29</v>
      </c>
      <c r="L3251">
        <v>29</v>
      </c>
    </row>
    <row r="3252" spans="1:12" x14ac:dyDescent="0.25">
      <c r="A3252">
        <v>1988</v>
      </c>
      <c r="B3252" s="1" t="s">
        <v>62</v>
      </c>
      <c r="C3252" s="1" t="s">
        <v>119</v>
      </c>
      <c r="D3252">
        <v>12</v>
      </c>
      <c r="E3252" s="1" t="s">
        <v>728</v>
      </c>
      <c r="F3252" s="1" t="s">
        <v>358</v>
      </c>
      <c r="G3252" s="1" t="s">
        <v>7297</v>
      </c>
      <c r="H3252" s="1" t="s">
        <v>7298</v>
      </c>
      <c r="I3252" s="1" t="s">
        <v>2812</v>
      </c>
      <c r="J3252">
        <v>0</v>
      </c>
      <c r="K3252">
        <v>24</v>
      </c>
      <c r="L3252">
        <v>24</v>
      </c>
    </row>
    <row r="3253" spans="1:12" x14ac:dyDescent="0.25">
      <c r="A3253">
        <v>1988</v>
      </c>
      <c r="B3253" s="1" t="s">
        <v>62</v>
      </c>
      <c r="C3253" s="1" t="s">
        <v>119</v>
      </c>
      <c r="D3253">
        <v>27</v>
      </c>
      <c r="E3253" s="1" t="s">
        <v>2729</v>
      </c>
      <c r="F3253" s="1" t="s">
        <v>1169</v>
      </c>
      <c r="G3253" s="1" t="s">
        <v>7299</v>
      </c>
      <c r="H3253" s="1" t="s">
        <v>7300</v>
      </c>
      <c r="I3253" s="1" t="s">
        <v>7301</v>
      </c>
      <c r="J3253">
        <v>0</v>
      </c>
      <c r="K3253">
        <v>29</v>
      </c>
      <c r="L3253">
        <v>29</v>
      </c>
    </row>
    <row r="3254" spans="1:12" x14ac:dyDescent="0.25">
      <c r="A3254">
        <v>1988</v>
      </c>
      <c r="B3254" s="1" t="s">
        <v>62</v>
      </c>
      <c r="C3254" s="1" t="s">
        <v>119</v>
      </c>
      <c r="D3254">
        <v>28</v>
      </c>
      <c r="E3254" s="1" t="s">
        <v>3397</v>
      </c>
      <c r="F3254" s="1" t="s">
        <v>404</v>
      </c>
      <c r="G3254" s="1" t="s">
        <v>5665</v>
      </c>
      <c r="H3254" s="1" t="s">
        <v>7302</v>
      </c>
      <c r="I3254" s="1" t="s">
        <v>7303</v>
      </c>
      <c r="J3254">
        <v>0</v>
      </c>
      <c r="K3254">
        <v>1</v>
      </c>
      <c r="L3254">
        <v>95</v>
      </c>
    </row>
    <row r="3255" spans="1:12" x14ac:dyDescent="0.25">
      <c r="A3255">
        <v>1988</v>
      </c>
      <c r="B3255" s="1" t="s">
        <v>62</v>
      </c>
      <c r="C3255" s="1" t="s">
        <v>63</v>
      </c>
      <c r="D3255">
        <v>6</v>
      </c>
      <c r="E3255" s="1" t="s">
        <v>1116</v>
      </c>
      <c r="F3255" s="1" t="s">
        <v>3706</v>
      </c>
      <c r="G3255" s="1" t="s">
        <v>6693</v>
      </c>
      <c r="H3255" s="1" t="s">
        <v>7304</v>
      </c>
      <c r="I3255" s="1" t="s">
        <v>6677</v>
      </c>
      <c r="J3255">
        <v>0</v>
      </c>
      <c r="K3255">
        <v>36</v>
      </c>
      <c r="L3255">
        <v>36</v>
      </c>
    </row>
    <row r="3256" spans="1:12" x14ac:dyDescent="0.25">
      <c r="A3256">
        <v>1988</v>
      </c>
      <c r="B3256" s="1" t="s">
        <v>62</v>
      </c>
      <c r="C3256" s="1" t="s">
        <v>63</v>
      </c>
      <c r="D3256">
        <v>24</v>
      </c>
      <c r="E3256" s="1" t="s">
        <v>4860</v>
      </c>
      <c r="F3256" s="1" t="s">
        <v>404</v>
      </c>
      <c r="G3256" s="1" t="s">
        <v>5665</v>
      </c>
      <c r="H3256" s="1" t="s">
        <v>4924</v>
      </c>
      <c r="I3256" s="1" t="s">
        <v>1817</v>
      </c>
      <c r="J3256">
        <v>0</v>
      </c>
      <c r="K3256">
        <v>0</v>
      </c>
      <c r="L3256">
        <v>45</v>
      </c>
    </row>
    <row r="3257" spans="1:12" x14ac:dyDescent="0.25">
      <c r="A3257">
        <v>1988</v>
      </c>
      <c r="B3257" s="1" t="s">
        <v>62</v>
      </c>
      <c r="C3257" s="1" t="s">
        <v>63</v>
      </c>
      <c r="D3257">
        <v>26</v>
      </c>
      <c r="E3257" s="1" t="s">
        <v>2115</v>
      </c>
      <c r="F3257" s="1" t="s">
        <v>358</v>
      </c>
      <c r="G3257" s="1" t="s">
        <v>7305</v>
      </c>
      <c r="H3257" s="1" t="s">
        <v>7306</v>
      </c>
      <c r="I3257" s="1" t="s">
        <v>7307</v>
      </c>
      <c r="J3257">
        <v>0</v>
      </c>
      <c r="K3257">
        <v>6</v>
      </c>
      <c r="L3257">
        <v>6</v>
      </c>
    </row>
    <row r="3258" spans="1:12" x14ac:dyDescent="0.25">
      <c r="A3258">
        <v>1988</v>
      </c>
      <c r="B3258" s="1" t="s">
        <v>62</v>
      </c>
      <c r="C3258" s="1" t="s">
        <v>63</v>
      </c>
      <c r="D3258">
        <v>26</v>
      </c>
      <c r="E3258" s="1" t="s">
        <v>32</v>
      </c>
      <c r="F3258" s="1" t="s">
        <v>318</v>
      </c>
      <c r="G3258" s="1" t="s">
        <v>7308</v>
      </c>
      <c r="H3258" s="1" t="s">
        <v>1115</v>
      </c>
      <c r="I3258" s="1" t="s">
        <v>7309</v>
      </c>
      <c r="J3258">
        <v>0</v>
      </c>
      <c r="K3258">
        <v>2</v>
      </c>
      <c r="L3258">
        <v>2</v>
      </c>
    </row>
    <row r="3259" spans="1:12" x14ac:dyDescent="0.25">
      <c r="A3259">
        <v>1988</v>
      </c>
      <c r="B3259" s="1" t="s">
        <v>62</v>
      </c>
      <c r="C3259" s="1" t="s">
        <v>68</v>
      </c>
      <c r="D3259">
        <v>12</v>
      </c>
      <c r="E3259" s="1" t="s">
        <v>611</v>
      </c>
      <c r="F3259" s="1" t="s">
        <v>4130</v>
      </c>
      <c r="G3259" s="1" t="s">
        <v>7310</v>
      </c>
      <c r="H3259" s="1" t="s">
        <v>7311</v>
      </c>
      <c r="I3259" s="1" t="s">
        <v>3855</v>
      </c>
      <c r="J3259">
        <v>0</v>
      </c>
      <c r="K3259">
        <v>22</v>
      </c>
      <c r="L3259">
        <v>22</v>
      </c>
    </row>
    <row r="3260" spans="1:12" x14ac:dyDescent="0.25">
      <c r="A3260">
        <v>1988</v>
      </c>
      <c r="B3260" s="1" t="s">
        <v>62</v>
      </c>
      <c r="C3260" s="1" t="s">
        <v>68</v>
      </c>
      <c r="D3260">
        <v>26</v>
      </c>
      <c r="E3260" s="1" t="s">
        <v>71</v>
      </c>
      <c r="F3260" s="1" t="s">
        <v>6049</v>
      </c>
      <c r="G3260" s="1" t="s">
        <v>7312</v>
      </c>
      <c r="H3260" s="1" t="s">
        <v>7313</v>
      </c>
      <c r="I3260" s="1" t="s">
        <v>872</v>
      </c>
      <c r="J3260">
        <v>0</v>
      </c>
      <c r="K3260">
        <v>3</v>
      </c>
      <c r="L3260">
        <v>136</v>
      </c>
    </row>
    <row r="3261" spans="1:12" x14ac:dyDescent="0.25">
      <c r="A3261">
        <v>1988</v>
      </c>
      <c r="B3261" s="1" t="s">
        <v>12</v>
      </c>
      <c r="C3261" s="1" t="s">
        <v>19</v>
      </c>
      <c r="D3261">
        <v>3</v>
      </c>
      <c r="E3261" s="1" t="s">
        <v>538</v>
      </c>
      <c r="F3261" s="1" t="s">
        <v>6049</v>
      </c>
      <c r="G3261" s="1" t="s">
        <v>7314</v>
      </c>
      <c r="H3261" s="1" t="s">
        <v>7315</v>
      </c>
      <c r="I3261" s="1" t="s">
        <v>7316</v>
      </c>
      <c r="J3261">
        <v>0</v>
      </c>
      <c r="K3261">
        <v>290</v>
      </c>
      <c r="L3261">
        <v>290</v>
      </c>
    </row>
    <row r="3262" spans="1:12" x14ac:dyDescent="0.25">
      <c r="A3262">
        <v>1988</v>
      </c>
      <c r="B3262" s="1" t="s">
        <v>12</v>
      </c>
      <c r="C3262" s="1" t="s">
        <v>19</v>
      </c>
      <c r="D3262">
        <v>6</v>
      </c>
      <c r="E3262" s="1" t="s">
        <v>266</v>
      </c>
      <c r="F3262" s="1" t="s">
        <v>3278</v>
      </c>
      <c r="G3262" s="1" t="s">
        <v>7317</v>
      </c>
      <c r="H3262" s="1" t="s">
        <v>268</v>
      </c>
      <c r="I3262" s="1" t="s">
        <v>7318</v>
      </c>
      <c r="J3262">
        <v>0</v>
      </c>
      <c r="K3262">
        <v>8</v>
      </c>
      <c r="L3262">
        <v>8</v>
      </c>
    </row>
    <row r="3263" spans="1:12" x14ac:dyDescent="0.25">
      <c r="A3263">
        <v>1988</v>
      </c>
      <c r="B3263" s="1" t="s">
        <v>12</v>
      </c>
      <c r="C3263" s="1" t="s">
        <v>19</v>
      </c>
      <c r="D3263">
        <v>20</v>
      </c>
      <c r="E3263" s="1" t="s">
        <v>4860</v>
      </c>
      <c r="F3263" s="1" t="s">
        <v>358</v>
      </c>
      <c r="G3263" s="1" t="s">
        <v>7319</v>
      </c>
      <c r="H3263" s="1" t="s">
        <v>7320</v>
      </c>
      <c r="I3263" s="1" t="s">
        <v>1817</v>
      </c>
      <c r="J3263">
        <v>0</v>
      </c>
      <c r="K3263">
        <v>3</v>
      </c>
      <c r="L3263">
        <v>3</v>
      </c>
    </row>
    <row r="3264" spans="1:12" x14ac:dyDescent="0.25">
      <c r="A3264">
        <v>1988</v>
      </c>
      <c r="B3264" s="1" t="s">
        <v>12</v>
      </c>
      <c r="C3264" s="1" t="s">
        <v>19</v>
      </c>
      <c r="D3264">
        <v>21</v>
      </c>
      <c r="E3264" s="1" t="s">
        <v>2026</v>
      </c>
      <c r="F3264" s="1" t="s">
        <v>404</v>
      </c>
      <c r="G3264" s="1" t="s">
        <v>7321</v>
      </c>
      <c r="H3264" s="1" t="s">
        <v>5093</v>
      </c>
      <c r="I3264" s="1" t="s">
        <v>7322</v>
      </c>
      <c r="J3264">
        <v>0</v>
      </c>
      <c r="K3264">
        <v>6</v>
      </c>
      <c r="L3264">
        <v>6</v>
      </c>
    </row>
    <row r="3265" spans="1:12" x14ac:dyDescent="0.25">
      <c r="A3265">
        <v>1988</v>
      </c>
      <c r="B3265" s="1" t="s">
        <v>12</v>
      </c>
      <c r="C3265" s="1" t="s">
        <v>24</v>
      </c>
      <c r="D3265">
        <v>2</v>
      </c>
      <c r="E3265" s="1" t="s">
        <v>708</v>
      </c>
      <c r="F3265" s="1" t="s">
        <v>5701</v>
      </c>
      <c r="G3265" s="1" t="s">
        <v>7323</v>
      </c>
      <c r="H3265" s="1" t="s">
        <v>4288</v>
      </c>
      <c r="I3265" s="1" t="s">
        <v>5435</v>
      </c>
      <c r="J3265">
        <v>0</v>
      </c>
      <c r="K3265">
        <v>29</v>
      </c>
      <c r="L3265">
        <v>37</v>
      </c>
    </row>
    <row r="3266" spans="1:12" x14ac:dyDescent="0.25">
      <c r="A3266">
        <v>1988</v>
      </c>
      <c r="B3266" s="1" t="s">
        <v>12</v>
      </c>
      <c r="C3266" s="1" t="s">
        <v>24</v>
      </c>
      <c r="D3266">
        <v>17</v>
      </c>
      <c r="E3266" s="1" t="s">
        <v>956</v>
      </c>
      <c r="F3266" s="1" t="s">
        <v>534</v>
      </c>
      <c r="G3266" s="1" t="s">
        <v>7324</v>
      </c>
      <c r="H3266" s="1" t="s">
        <v>7325</v>
      </c>
      <c r="I3266" s="1" t="s">
        <v>7326</v>
      </c>
      <c r="J3266">
        <v>0</v>
      </c>
      <c r="K3266">
        <v>30</v>
      </c>
      <c r="L3266">
        <v>30</v>
      </c>
    </row>
    <row r="3267" spans="1:12" x14ac:dyDescent="0.25">
      <c r="A3267">
        <v>1988</v>
      </c>
      <c r="B3267" s="1" t="s">
        <v>12</v>
      </c>
      <c r="C3267" s="1" t="s">
        <v>24</v>
      </c>
      <c r="D3267">
        <v>26</v>
      </c>
      <c r="E3267" s="1" t="s">
        <v>529</v>
      </c>
      <c r="F3267" s="1" t="s">
        <v>7327</v>
      </c>
      <c r="G3267" s="1" t="s">
        <v>7328</v>
      </c>
      <c r="H3267" s="1" t="s">
        <v>2845</v>
      </c>
      <c r="I3267" s="1" t="s">
        <v>1127</v>
      </c>
      <c r="J3267">
        <v>0</v>
      </c>
      <c r="K3267">
        <v>4</v>
      </c>
      <c r="L3267">
        <v>4</v>
      </c>
    </row>
    <row r="3268" spans="1:12" x14ac:dyDescent="0.25">
      <c r="A3268">
        <v>1988</v>
      </c>
      <c r="B3268" s="1" t="s">
        <v>12</v>
      </c>
      <c r="C3268" s="1" t="s">
        <v>24</v>
      </c>
      <c r="D3268">
        <v>31</v>
      </c>
      <c r="E3268" s="1" t="s">
        <v>2502</v>
      </c>
      <c r="F3268" s="1" t="s">
        <v>5108</v>
      </c>
      <c r="G3268" s="1" t="s">
        <v>7329</v>
      </c>
      <c r="H3268" s="1" t="s">
        <v>7330</v>
      </c>
      <c r="I3268" s="1" t="s">
        <v>7331</v>
      </c>
      <c r="J3268">
        <v>0</v>
      </c>
      <c r="K3268">
        <v>7</v>
      </c>
      <c r="L3268">
        <v>89</v>
      </c>
    </row>
    <row r="3269" spans="1:12" x14ac:dyDescent="0.25">
      <c r="A3269">
        <v>1988</v>
      </c>
      <c r="B3269" s="1" t="s">
        <v>12</v>
      </c>
      <c r="C3269" s="1" t="s">
        <v>24</v>
      </c>
      <c r="D3269">
        <v>31</v>
      </c>
      <c r="E3269" s="1" t="s">
        <v>503</v>
      </c>
      <c r="F3269" s="1" t="s">
        <v>2861</v>
      </c>
      <c r="G3269" s="1" t="s">
        <v>7332</v>
      </c>
      <c r="H3269" s="1" t="s">
        <v>3604</v>
      </c>
      <c r="I3269" s="1" t="s">
        <v>7333</v>
      </c>
      <c r="J3269">
        <v>0</v>
      </c>
      <c r="K3269">
        <v>1</v>
      </c>
      <c r="L3269">
        <v>20</v>
      </c>
    </row>
    <row r="3270" spans="1:12" x14ac:dyDescent="0.25">
      <c r="A3270">
        <v>1988</v>
      </c>
      <c r="B3270" s="1" t="s">
        <v>12</v>
      </c>
      <c r="C3270" s="1" t="s">
        <v>24</v>
      </c>
      <c r="D3270">
        <v>31</v>
      </c>
      <c r="E3270" s="1" t="s">
        <v>503</v>
      </c>
      <c r="F3270" s="1" t="s">
        <v>6603</v>
      </c>
      <c r="G3270" s="1" t="s">
        <v>7334</v>
      </c>
      <c r="H3270" s="1" t="s">
        <v>7335</v>
      </c>
      <c r="I3270" s="1" t="s">
        <v>7336</v>
      </c>
      <c r="J3270">
        <v>0</v>
      </c>
      <c r="K3270">
        <v>20</v>
      </c>
      <c r="L3270">
        <v>20</v>
      </c>
    </row>
    <row r="3271" spans="1:12" x14ac:dyDescent="0.25">
      <c r="A3271">
        <v>1988</v>
      </c>
      <c r="B3271" s="1" t="s">
        <v>12</v>
      </c>
      <c r="C3271" s="1" t="s">
        <v>24</v>
      </c>
      <c r="D3271">
        <v>31</v>
      </c>
      <c r="E3271" s="1" t="s">
        <v>465</v>
      </c>
      <c r="F3271" s="1" t="s">
        <v>404</v>
      </c>
      <c r="G3271" s="1" t="s">
        <v>4699</v>
      </c>
      <c r="H3271" s="1" t="s">
        <v>2644</v>
      </c>
      <c r="I3271" s="1" t="s">
        <v>1029</v>
      </c>
      <c r="J3271">
        <v>0</v>
      </c>
      <c r="K3271">
        <v>14</v>
      </c>
      <c r="L3271">
        <v>108</v>
      </c>
    </row>
    <row r="3272" spans="1:12" x14ac:dyDescent="0.25">
      <c r="A3272">
        <v>1988</v>
      </c>
      <c r="B3272" s="1" t="s">
        <v>12</v>
      </c>
      <c r="C3272" s="1" t="s">
        <v>13</v>
      </c>
      <c r="D3272">
        <v>9</v>
      </c>
      <c r="E3272" s="1" t="s">
        <v>742</v>
      </c>
      <c r="F3272" s="1" t="s">
        <v>990</v>
      </c>
      <c r="G3272" s="1" t="s">
        <v>7337</v>
      </c>
      <c r="H3272" s="1" t="s">
        <v>743</v>
      </c>
      <c r="I3272" s="1" t="s">
        <v>7338</v>
      </c>
      <c r="J3272">
        <v>0</v>
      </c>
      <c r="K3272">
        <v>76</v>
      </c>
      <c r="L3272">
        <v>90</v>
      </c>
    </row>
    <row r="3273" spans="1:12" x14ac:dyDescent="0.25">
      <c r="A3273">
        <v>1988</v>
      </c>
      <c r="B3273" s="1" t="s">
        <v>12</v>
      </c>
      <c r="C3273" s="1" t="s">
        <v>13</v>
      </c>
      <c r="D3273">
        <v>12</v>
      </c>
      <c r="E3273" s="1" t="s">
        <v>1424</v>
      </c>
      <c r="F3273" s="1" t="s">
        <v>534</v>
      </c>
      <c r="G3273" s="1" t="s">
        <v>7339</v>
      </c>
      <c r="H3273" s="1" t="s">
        <v>7340</v>
      </c>
      <c r="I3273" s="1" t="s">
        <v>5258</v>
      </c>
      <c r="J3273">
        <v>0</v>
      </c>
      <c r="K3273">
        <v>7</v>
      </c>
      <c r="L3273">
        <v>7</v>
      </c>
    </row>
    <row r="3274" spans="1:12" x14ac:dyDescent="0.25">
      <c r="A3274">
        <v>1988</v>
      </c>
      <c r="B3274" s="1" t="s">
        <v>12</v>
      </c>
      <c r="C3274" s="1" t="s">
        <v>13</v>
      </c>
      <c r="D3274">
        <v>15</v>
      </c>
      <c r="E3274" s="1" t="s">
        <v>4047</v>
      </c>
      <c r="F3274" s="1" t="s">
        <v>404</v>
      </c>
      <c r="G3274" s="1" t="s">
        <v>5665</v>
      </c>
      <c r="H3274" s="1" t="s">
        <v>7341</v>
      </c>
      <c r="I3274" s="1" t="s">
        <v>4050</v>
      </c>
      <c r="J3274">
        <v>0</v>
      </c>
      <c r="K3274">
        <v>35</v>
      </c>
      <c r="L3274">
        <v>104</v>
      </c>
    </row>
    <row r="3275" spans="1:12" x14ac:dyDescent="0.25">
      <c r="A3275">
        <v>1988</v>
      </c>
      <c r="B3275" s="1" t="s">
        <v>12</v>
      </c>
      <c r="C3275" s="1" t="s">
        <v>13</v>
      </c>
      <c r="D3275">
        <v>19</v>
      </c>
      <c r="E3275" s="1" t="s">
        <v>956</v>
      </c>
      <c r="F3275" s="1" t="s">
        <v>1169</v>
      </c>
      <c r="G3275" s="1" t="s">
        <v>6159</v>
      </c>
      <c r="H3275" s="1" t="s">
        <v>7342</v>
      </c>
      <c r="I3275" s="1" t="s">
        <v>7157</v>
      </c>
      <c r="J3275">
        <v>0</v>
      </c>
      <c r="K3275">
        <v>34</v>
      </c>
      <c r="L3275">
        <v>34</v>
      </c>
    </row>
    <row r="3276" spans="1:12" x14ac:dyDescent="0.25">
      <c r="A3276">
        <v>1988</v>
      </c>
      <c r="B3276" s="1" t="s">
        <v>30</v>
      </c>
      <c r="C3276" s="1" t="s">
        <v>31</v>
      </c>
      <c r="D3276">
        <v>2</v>
      </c>
      <c r="E3276" s="1" t="s">
        <v>415</v>
      </c>
      <c r="F3276" s="1" t="s">
        <v>7343</v>
      </c>
      <c r="G3276" s="1" t="s">
        <v>7344</v>
      </c>
      <c r="H3276" s="1" t="s">
        <v>7345</v>
      </c>
      <c r="I3276" s="1" t="s">
        <v>7346</v>
      </c>
      <c r="J3276">
        <v>0</v>
      </c>
      <c r="K3276">
        <v>8</v>
      </c>
      <c r="L3276">
        <v>8</v>
      </c>
    </row>
    <row r="3277" spans="1:12" x14ac:dyDescent="0.25">
      <c r="A3277">
        <v>1988</v>
      </c>
      <c r="B3277" s="1" t="s">
        <v>30</v>
      </c>
      <c r="C3277" s="1" t="s">
        <v>31</v>
      </c>
      <c r="D3277">
        <v>4</v>
      </c>
      <c r="E3277" s="1" t="s">
        <v>529</v>
      </c>
      <c r="F3277" s="1" t="s">
        <v>1169</v>
      </c>
      <c r="G3277" s="1" t="s">
        <v>7347</v>
      </c>
      <c r="H3277" s="1" t="s">
        <v>7348</v>
      </c>
      <c r="I3277" s="1" t="s">
        <v>1127</v>
      </c>
      <c r="J3277">
        <v>0</v>
      </c>
      <c r="K3277">
        <v>6</v>
      </c>
      <c r="L3277">
        <v>6</v>
      </c>
    </row>
    <row r="3278" spans="1:12" x14ac:dyDescent="0.25">
      <c r="A3278">
        <v>1988</v>
      </c>
      <c r="B3278" s="1" t="s">
        <v>30</v>
      </c>
      <c r="C3278" s="1" t="s">
        <v>31</v>
      </c>
      <c r="D3278">
        <v>7</v>
      </c>
      <c r="E3278" s="1" t="s">
        <v>660</v>
      </c>
      <c r="F3278" s="1" t="s">
        <v>2322</v>
      </c>
      <c r="G3278" s="1" t="s">
        <v>7349</v>
      </c>
      <c r="H3278" s="1" t="s">
        <v>7350</v>
      </c>
      <c r="I3278" s="1" t="s">
        <v>7351</v>
      </c>
      <c r="J3278">
        <v>2</v>
      </c>
      <c r="K3278">
        <v>44</v>
      </c>
      <c r="L3278">
        <v>48</v>
      </c>
    </row>
    <row r="3279" spans="1:12" x14ac:dyDescent="0.25">
      <c r="A3279">
        <v>1988</v>
      </c>
      <c r="B3279" s="1" t="s">
        <v>30</v>
      </c>
      <c r="C3279" s="1" t="s">
        <v>31</v>
      </c>
      <c r="D3279">
        <v>11</v>
      </c>
      <c r="E3279" s="1" t="s">
        <v>760</v>
      </c>
      <c r="F3279" s="1" t="s">
        <v>404</v>
      </c>
      <c r="G3279" s="1" t="s">
        <v>4324</v>
      </c>
      <c r="H3279" s="1" t="s">
        <v>7352</v>
      </c>
      <c r="I3279" s="1" t="s">
        <v>1699</v>
      </c>
      <c r="J3279">
        <v>0</v>
      </c>
      <c r="K3279">
        <v>6</v>
      </c>
      <c r="L3279">
        <v>17</v>
      </c>
    </row>
    <row r="3280" spans="1:12" x14ac:dyDescent="0.25">
      <c r="A3280">
        <v>1988</v>
      </c>
      <c r="B3280" s="1" t="s">
        <v>30</v>
      </c>
      <c r="C3280" s="1" t="s">
        <v>31</v>
      </c>
      <c r="D3280">
        <v>17</v>
      </c>
      <c r="E3280" s="1" t="s">
        <v>95</v>
      </c>
      <c r="F3280" s="1" t="s">
        <v>404</v>
      </c>
      <c r="G3280" s="1" t="s">
        <v>4141</v>
      </c>
      <c r="H3280" s="1" t="s">
        <v>1526</v>
      </c>
      <c r="I3280" s="1" t="s">
        <v>7353</v>
      </c>
      <c r="J3280">
        <v>0</v>
      </c>
      <c r="K3280">
        <v>33</v>
      </c>
      <c r="L3280">
        <v>52</v>
      </c>
    </row>
    <row r="3281" spans="1:12" x14ac:dyDescent="0.25">
      <c r="A3281">
        <v>1988</v>
      </c>
      <c r="B3281" s="1" t="s">
        <v>30</v>
      </c>
      <c r="C3281" s="1" t="s">
        <v>31</v>
      </c>
      <c r="D3281">
        <v>19</v>
      </c>
      <c r="E3281" s="1" t="s">
        <v>1293</v>
      </c>
      <c r="F3281" s="1" t="s">
        <v>404</v>
      </c>
      <c r="G3281" s="1" t="s">
        <v>5665</v>
      </c>
      <c r="H3281" s="1" t="s">
        <v>7354</v>
      </c>
      <c r="I3281" s="1" t="s">
        <v>3216</v>
      </c>
      <c r="J3281">
        <v>0</v>
      </c>
      <c r="K3281">
        <v>124</v>
      </c>
      <c r="L3281">
        <v>129</v>
      </c>
    </row>
    <row r="3282" spans="1:12" x14ac:dyDescent="0.25">
      <c r="A3282">
        <v>1988</v>
      </c>
      <c r="B3282" s="1" t="s">
        <v>30</v>
      </c>
      <c r="C3282" s="1" t="s">
        <v>31</v>
      </c>
      <c r="D3282">
        <v>19</v>
      </c>
      <c r="E3282" s="1" t="s">
        <v>1293</v>
      </c>
      <c r="F3282" s="1" t="s">
        <v>318</v>
      </c>
      <c r="G3282" s="1" t="s">
        <v>5202</v>
      </c>
      <c r="H3282" s="1" t="s">
        <v>5450</v>
      </c>
      <c r="I3282" s="1" t="s">
        <v>7355</v>
      </c>
      <c r="J3282">
        <v>0</v>
      </c>
      <c r="K3282">
        <v>34</v>
      </c>
      <c r="L3282">
        <v>34</v>
      </c>
    </row>
    <row r="3283" spans="1:12" x14ac:dyDescent="0.25">
      <c r="A3283">
        <v>1988</v>
      </c>
      <c r="B3283" s="1" t="s">
        <v>30</v>
      </c>
      <c r="C3283" s="1" t="s">
        <v>31</v>
      </c>
      <c r="D3283">
        <v>25</v>
      </c>
      <c r="E3283" s="1" t="s">
        <v>906</v>
      </c>
      <c r="F3283" s="1" t="s">
        <v>318</v>
      </c>
      <c r="G3283" s="1" t="s">
        <v>7356</v>
      </c>
      <c r="H3283" s="1" t="s">
        <v>7357</v>
      </c>
      <c r="I3283" s="1" t="s">
        <v>7358</v>
      </c>
      <c r="J3283">
        <v>0</v>
      </c>
      <c r="K3283">
        <v>12</v>
      </c>
      <c r="L3283">
        <v>69</v>
      </c>
    </row>
    <row r="3284" spans="1:12" x14ac:dyDescent="0.25">
      <c r="A3284">
        <v>1988</v>
      </c>
      <c r="B3284" s="1" t="s">
        <v>30</v>
      </c>
      <c r="C3284" s="1" t="s">
        <v>54</v>
      </c>
      <c r="D3284">
        <v>2</v>
      </c>
      <c r="E3284" s="1" t="s">
        <v>1066</v>
      </c>
      <c r="F3284" s="1" t="s">
        <v>1169</v>
      </c>
      <c r="G3284" s="1" t="s">
        <v>6558</v>
      </c>
      <c r="H3284" s="1" t="s">
        <v>7359</v>
      </c>
      <c r="I3284" s="1" t="s">
        <v>1247</v>
      </c>
      <c r="J3284">
        <v>0</v>
      </c>
      <c r="K3284">
        <v>1</v>
      </c>
      <c r="L3284">
        <v>29</v>
      </c>
    </row>
    <row r="3285" spans="1:12" x14ac:dyDescent="0.25">
      <c r="A3285">
        <v>1988</v>
      </c>
      <c r="B3285" s="1" t="s">
        <v>30</v>
      </c>
      <c r="C3285" s="1" t="s">
        <v>54</v>
      </c>
      <c r="D3285">
        <v>14</v>
      </c>
      <c r="E3285" s="1" t="s">
        <v>4126</v>
      </c>
      <c r="F3285" s="1" t="s">
        <v>6603</v>
      </c>
      <c r="G3285" s="1" t="s">
        <v>7360</v>
      </c>
      <c r="H3285" s="1" t="s">
        <v>7361</v>
      </c>
      <c r="I3285" s="1" t="s">
        <v>7362</v>
      </c>
      <c r="J3285">
        <v>0</v>
      </c>
      <c r="K3285">
        <v>6</v>
      </c>
      <c r="L3285">
        <v>12</v>
      </c>
    </row>
    <row r="3286" spans="1:12" x14ac:dyDescent="0.25">
      <c r="A3286">
        <v>1988</v>
      </c>
      <c r="B3286" s="1" t="s">
        <v>30</v>
      </c>
      <c r="C3286" s="1" t="s">
        <v>54</v>
      </c>
      <c r="D3286">
        <v>18</v>
      </c>
      <c r="E3286" s="1" t="s">
        <v>71</v>
      </c>
      <c r="F3286" s="1" t="s">
        <v>7173</v>
      </c>
      <c r="G3286" s="1" t="s">
        <v>7363</v>
      </c>
      <c r="H3286" s="1" t="s">
        <v>7364</v>
      </c>
      <c r="I3286" s="1" t="s">
        <v>7262</v>
      </c>
      <c r="J3286">
        <v>0</v>
      </c>
      <c r="K3286">
        <v>4</v>
      </c>
      <c r="L3286">
        <v>4</v>
      </c>
    </row>
    <row r="3287" spans="1:12" x14ac:dyDescent="0.25">
      <c r="A3287">
        <v>1988</v>
      </c>
      <c r="B3287" s="1" t="s">
        <v>30</v>
      </c>
      <c r="C3287" s="1" t="s">
        <v>54</v>
      </c>
      <c r="D3287">
        <v>30</v>
      </c>
      <c r="E3287" s="1" t="s">
        <v>1150</v>
      </c>
      <c r="F3287" s="1" t="s">
        <v>3706</v>
      </c>
      <c r="G3287" s="1" t="s">
        <v>7365</v>
      </c>
      <c r="H3287" s="1" t="s">
        <v>7366</v>
      </c>
      <c r="I3287" s="1" t="s">
        <v>7367</v>
      </c>
      <c r="J3287">
        <v>0</v>
      </c>
      <c r="K3287">
        <v>14</v>
      </c>
      <c r="L3287">
        <v>14</v>
      </c>
    </row>
    <row r="3288" spans="1:12" x14ac:dyDescent="0.25">
      <c r="A3288">
        <v>1988</v>
      </c>
      <c r="B3288" s="1" t="s">
        <v>30</v>
      </c>
      <c r="C3288" s="1" t="s">
        <v>78</v>
      </c>
      <c r="D3288">
        <v>7</v>
      </c>
      <c r="E3288" s="1" t="s">
        <v>529</v>
      </c>
      <c r="F3288" s="1" t="s">
        <v>7327</v>
      </c>
      <c r="G3288" s="1" t="s">
        <v>7368</v>
      </c>
      <c r="H3288" s="1" t="s">
        <v>7369</v>
      </c>
      <c r="I3288" s="1" t="s">
        <v>1127</v>
      </c>
      <c r="J3288">
        <v>0</v>
      </c>
      <c r="K3288">
        <v>6</v>
      </c>
      <c r="L3288">
        <v>14</v>
      </c>
    </row>
    <row r="3289" spans="1:12" x14ac:dyDescent="0.25">
      <c r="A3289">
        <v>1988</v>
      </c>
      <c r="B3289" s="1" t="s">
        <v>30</v>
      </c>
      <c r="C3289" s="1" t="s">
        <v>78</v>
      </c>
      <c r="D3289">
        <v>8</v>
      </c>
      <c r="E3289" s="1" t="s">
        <v>304</v>
      </c>
      <c r="F3289" s="1" t="s">
        <v>358</v>
      </c>
      <c r="G3289" s="1" t="s">
        <v>7370</v>
      </c>
      <c r="H3289" s="1" t="s">
        <v>7371</v>
      </c>
      <c r="I3289" s="1" t="s">
        <v>7372</v>
      </c>
      <c r="J3289">
        <v>0</v>
      </c>
      <c r="K3289">
        <v>5</v>
      </c>
      <c r="L3289">
        <v>5</v>
      </c>
    </row>
    <row r="3290" spans="1:12" x14ac:dyDescent="0.25">
      <c r="A3290">
        <v>1988</v>
      </c>
      <c r="B3290" s="1" t="s">
        <v>30</v>
      </c>
      <c r="C3290" s="1" t="s">
        <v>78</v>
      </c>
      <c r="D3290">
        <v>11</v>
      </c>
      <c r="E3290" s="1" t="s">
        <v>6587</v>
      </c>
      <c r="F3290" s="1" t="s">
        <v>2322</v>
      </c>
      <c r="G3290" s="1" t="s">
        <v>7373</v>
      </c>
      <c r="H3290" s="1" t="s">
        <v>7374</v>
      </c>
      <c r="I3290" s="1" t="s">
        <v>7375</v>
      </c>
      <c r="J3290">
        <v>0</v>
      </c>
      <c r="K3290">
        <v>77</v>
      </c>
      <c r="L3290">
        <v>83</v>
      </c>
    </row>
    <row r="3291" spans="1:12" x14ac:dyDescent="0.25">
      <c r="A3291">
        <v>1988</v>
      </c>
      <c r="B3291" s="1" t="s">
        <v>30</v>
      </c>
      <c r="C3291" s="1" t="s">
        <v>78</v>
      </c>
      <c r="D3291">
        <v>14</v>
      </c>
      <c r="E3291" s="1" t="s">
        <v>973</v>
      </c>
      <c r="F3291" s="1" t="s">
        <v>404</v>
      </c>
      <c r="G3291" s="1" t="s">
        <v>4141</v>
      </c>
      <c r="H3291" s="1" t="s">
        <v>7376</v>
      </c>
      <c r="I3291" s="1" t="s">
        <v>7377</v>
      </c>
      <c r="J3291">
        <v>5</v>
      </c>
      <c r="K3291">
        <v>8</v>
      </c>
      <c r="L3291">
        <v>8</v>
      </c>
    </row>
    <row r="3292" spans="1:12" x14ac:dyDescent="0.25">
      <c r="A3292">
        <v>1988</v>
      </c>
      <c r="B3292" s="1" t="s">
        <v>30</v>
      </c>
      <c r="C3292" s="1" t="s">
        <v>78</v>
      </c>
      <c r="D3292">
        <v>21</v>
      </c>
      <c r="E3292" s="1" t="s">
        <v>1466</v>
      </c>
      <c r="F3292" s="1" t="s">
        <v>404</v>
      </c>
      <c r="G3292" s="1" t="s">
        <v>5480</v>
      </c>
      <c r="H3292" s="1" t="s">
        <v>7378</v>
      </c>
      <c r="I3292" s="1" t="s">
        <v>1440</v>
      </c>
      <c r="J3292">
        <v>11</v>
      </c>
      <c r="K3292">
        <v>259</v>
      </c>
      <c r="L3292">
        <v>259</v>
      </c>
    </row>
    <row r="3293" spans="1:12" x14ac:dyDescent="0.25">
      <c r="A3293">
        <v>1989</v>
      </c>
      <c r="B3293" s="1" t="s">
        <v>37</v>
      </c>
      <c r="C3293" s="1" t="s">
        <v>199</v>
      </c>
      <c r="D3293">
        <v>8</v>
      </c>
      <c r="E3293" s="1" t="s">
        <v>49</v>
      </c>
      <c r="F3293" s="1" t="s">
        <v>404</v>
      </c>
      <c r="G3293" s="1" t="s">
        <v>5665</v>
      </c>
      <c r="H3293" s="1" t="s">
        <v>7379</v>
      </c>
      <c r="I3293" s="1" t="s">
        <v>7380</v>
      </c>
      <c r="J3293">
        <v>0</v>
      </c>
      <c r="K3293">
        <v>47</v>
      </c>
      <c r="L3293">
        <v>126</v>
      </c>
    </row>
    <row r="3294" spans="1:12" x14ac:dyDescent="0.25">
      <c r="A3294">
        <v>1989</v>
      </c>
      <c r="B3294" s="1" t="s">
        <v>37</v>
      </c>
      <c r="C3294" s="1" t="s">
        <v>199</v>
      </c>
      <c r="D3294">
        <v>31</v>
      </c>
      <c r="E3294" s="1" t="s">
        <v>465</v>
      </c>
      <c r="F3294" s="1" t="s">
        <v>404</v>
      </c>
      <c r="G3294" s="1" t="s">
        <v>7381</v>
      </c>
      <c r="H3294" s="1" t="s">
        <v>7382</v>
      </c>
      <c r="I3294" s="1" t="s">
        <v>1699</v>
      </c>
      <c r="J3294">
        <v>0</v>
      </c>
      <c r="K3294">
        <v>19</v>
      </c>
      <c r="L3294">
        <v>19</v>
      </c>
    </row>
    <row r="3295" spans="1:12" x14ac:dyDescent="0.25">
      <c r="A3295">
        <v>1989</v>
      </c>
      <c r="B3295" s="1" t="s">
        <v>37</v>
      </c>
      <c r="C3295" s="1" t="s">
        <v>164</v>
      </c>
      <c r="D3295">
        <v>3</v>
      </c>
      <c r="E3295" s="1" t="s">
        <v>6304</v>
      </c>
      <c r="F3295" s="1" t="s">
        <v>318</v>
      </c>
      <c r="G3295" s="1" t="s">
        <v>6305</v>
      </c>
      <c r="H3295" s="1" t="s">
        <v>7383</v>
      </c>
      <c r="I3295" s="1" t="s">
        <v>5625</v>
      </c>
      <c r="J3295">
        <v>0</v>
      </c>
      <c r="K3295">
        <v>26</v>
      </c>
      <c r="L3295">
        <v>29</v>
      </c>
    </row>
    <row r="3296" spans="1:12" x14ac:dyDescent="0.25">
      <c r="A3296">
        <v>1989</v>
      </c>
      <c r="B3296" s="1" t="s">
        <v>37</v>
      </c>
      <c r="C3296" s="1" t="s">
        <v>164</v>
      </c>
      <c r="D3296">
        <v>6</v>
      </c>
      <c r="E3296" s="1" t="s">
        <v>71</v>
      </c>
      <c r="F3296" s="1" t="s">
        <v>7384</v>
      </c>
      <c r="G3296" s="1" t="s">
        <v>7385</v>
      </c>
      <c r="H3296" s="1" t="s">
        <v>1286</v>
      </c>
      <c r="I3296" s="1" t="s">
        <v>7386</v>
      </c>
      <c r="J3296">
        <v>0</v>
      </c>
      <c r="K3296">
        <v>3</v>
      </c>
      <c r="L3296">
        <v>3</v>
      </c>
    </row>
    <row r="3297" spans="1:12" x14ac:dyDescent="0.25">
      <c r="A3297">
        <v>1989</v>
      </c>
      <c r="B3297" s="1" t="s">
        <v>37</v>
      </c>
      <c r="C3297" s="1" t="s">
        <v>164</v>
      </c>
      <c r="D3297">
        <v>8</v>
      </c>
      <c r="E3297" s="1" t="s">
        <v>2626</v>
      </c>
      <c r="F3297" s="1" t="s">
        <v>404</v>
      </c>
      <c r="G3297" s="1" t="s">
        <v>4141</v>
      </c>
      <c r="H3297" s="1" t="s">
        <v>7387</v>
      </c>
      <c r="I3297" s="1" t="s">
        <v>7388</v>
      </c>
      <c r="J3297">
        <v>0</v>
      </c>
      <c r="K3297">
        <v>144</v>
      </c>
      <c r="L3297">
        <v>144</v>
      </c>
    </row>
    <row r="3298" spans="1:12" x14ac:dyDescent="0.25">
      <c r="A3298">
        <v>1989</v>
      </c>
      <c r="B3298" s="1" t="s">
        <v>37</v>
      </c>
      <c r="C3298" s="1" t="s">
        <v>164</v>
      </c>
      <c r="D3298">
        <v>19</v>
      </c>
      <c r="E3298" s="1" t="s">
        <v>2751</v>
      </c>
      <c r="F3298" s="1" t="s">
        <v>404</v>
      </c>
      <c r="G3298" s="1" t="s">
        <v>7389</v>
      </c>
      <c r="H3298" s="1" t="s">
        <v>7390</v>
      </c>
      <c r="I3298" s="1" t="s">
        <v>3092</v>
      </c>
      <c r="J3298">
        <v>0</v>
      </c>
      <c r="K3298">
        <v>4</v>
      </c>
      <c r="L3298">
        <v>4</v>
      </c>
    </row>
    <row r="3299" spans="1:12" x14ac:dyDescent="0.25">
      <c r="A3299">
        <v>1989</v>
      </c>
      <c r="B3299" s="1" t="s">
        <v>37</v>
      </c>
      <c r="C3299" s="1" t="s">
        <v>164</v>
      </c>
      <c r="D3299">
        <v>24</v>
      </c>
      <c r="E3299" s="1" t="s">
        <v>3397</v>
      </c>
      <c r="F3299" s="1" t="s">
        <v>404</v>
      </c>
      <c r="G3299" s="1" t="s">
        <v>5480</v>
      </c>
      <c r="H3299" s="1" t="s">
        <v>4305</v>
      </c>
      <c r="I3299" s="1" t="s">
        <v>869</v>
      </c>
      <c r="J3299">
        <v>0</v>
      </c>
      <c r="K3299">
        <v>9</v>
      </c>
      <c r="L3299">
        <v>356</v>
      </c>
    </row>
    <row r="3300" spans="1:12" x14ac:dyDescent="0.25">
      <c r="A3300">
        <v>1989</v>
      </c>
      <c r="B3300" s="1" t="s">
        <v>37</v>
      </c>
      <c r="C3300" s="1" t="s">
        <v>164</v>
      </c>
      <c r="D3300">
        <v>28</v>
      </c>
      <c r="E3300" s="1" t="s">
        <v>1711</v>
      </c>
      <c r="F3300" s="1" t="s">
        <v>358</v>
      </c>
      <c r="G3300" s="1" t="s">
        <v>7391</v>
      </c>
      <c r="H3300" s="1" t="s">
        <v>7392</v>
      </c>
      <c r="I3300" s="1" t="s">
        <v>7393</v>
      </c>
      <c r="J3300">
        <v>0</v>
      </c>
      <c r="K3300">
        <v>2</v>
      </c>
      <c r="L3300">
        <v>2</v>
      </c>
    </row>
    <row r="3301" spans="1:12" x14ac:dyDescent="0.25">
      <c r="A3301">
        <v>1989</v>
      </c>
      <c r="B3301" s="1" t="s">
        <v>37</v>
      </c>
      <c r="C3301" s="1" t="s">
        <v>38</v>
      </c>
      <c r="D3301">
        <v>10</v>
      </c>
      <c r="E3301" s="1" t="s">
        <v>544</v>
      </c>
      <c r="F3301" s="1" t="s">
        <v>318</v>
      </c>
      <c r="G3301" s="1" t="s">
        <v>7394</v>
      </c>
      <c r="H3301" s="1" t="s">
        <v>7395</v>
      </c>
      <c r="I3301" s="1" t="s">
        <v>7396</v>
      </c>
      <c r="J3301">
        <v>0</v>
      </c>
      <c r="K3301">
        <v>24</v>
      </c>
      <c r="L3301">
        <v>69</v>
      </c>
    </row>
    <row r="3302" spans="1:12" x14ac:dyDescent="0.25">
      <c r="A3302">
        <v>1989</v>
      </c>
      <c r="B3302" s="1" t="s">
        <v>37</v>
      </c>
      <c r="C3302" s="1" t="s">
        <v>38</v>
      </c>
      <c r="D3302">
        <v>10</v>
      </c>
      <c r="E3302" s="1" t="s">
        <v>906</v>
      </c>
      <c r="F3302" s="1" t="s">
        <v>6313</v>
      </c>
      <c r="G3302" s="1" t="s">
        <v>7397</v>
      </c>
      <c r="H3302" s="1" t="s">
        <v>4349</v>
      </c>
      <c r="I3302" s="1" t="s">
        <v>7398</v>
      </c>
      <c r="J3302">
        <v>0</v>
      </c>
      <c r="K3302">
        <v>10</v>
      </c>
      <c r="L3302">
        <v>10</v>
      </c>
    </row>
    <row r="3303" spans="1:12" x14ac:dyDescent="0.25">
      <c r="A3303">
        <v>1989</v>
      </c>
      <c r="B3303" s="1" t="s">
        <v>37</v>
      </c>
      <c r="C3303" s="1" t="s">
        <v>38</v>
      </c>
      <c r="D3303">
        <v>15</v>
      </c>
      <c r="E3303" s="1" t="s">
        <v>114</v>
      </c>
      <c r="F3303" s="1" t="s">
        <v>4867</v>
      </c>
      <c r="G3303" s="1" t="s">
        <v>5383</v>
      </c>
      <c r="H3303" s="1" t="s">
        <v>7399</v>
      </c>
      <c r="I3303" s="1" t="s">
        <v>7400</v>
      </c>
      <c r="J3303">
        <v>0</v>
      </c>
      <c r="K3303">
        <v>2</v>
      </c>
      <c r="L3303">
        <v>2</v>
      </c>
    </row>
    <row r="3304" spans="1:12" x14ac:dyDescent="0.25">
      <c r="A3304">
        <v>1989</v>
      </c>
      <c r="B3304" s="1" t="s">
        <v>37</v>
      </c>
      <c r="C3304" s="1" t="s">
        <v>38</v>
      </c>
      <c r="D3304">
        <v>18</v>
      </c>
      <c r="E3304" s="1" t="s">
        <v>465</v>
      </c>
      <c r="F3304" s="1" t="s">
        <v>4130</v>
      </c>
      <c r="G3304" s="1" t="s">
        <v>4856</v>
      </c>
      <c r="H3304" s="1" t="s">
        <v>7401</v>
      </c>
      <c r="I3304" s="1" t="s">
        <v>7402</v>
      </c>
      <c r="J3304">
        <v>0</v>
      </c>
      <c r="K3304">
        <v>2</v>
      </c>
      <c r="L3304">
        <v>2</v>
      </c>
    </row>
    <row r="3305" spans="1:12" x14ac:dyDescent="0.25">
      <c r="A3305">
        <v>1989</v>
      </c>
      <c r="B3305" s="1" t="s">
        <v>37</v>
      </c>
      <c r="C3305" s="1" t="s">
        <v>38</v>
      </c>
      <c r="D3305">
        <v>20</v>
      </c>
      <c r="E3305" s="1" t="s">
        <v>728</v>
      </c>
      <c r="F3305" s="1" t="s">
        <v>327</v>
      </c>
      <c r="G3305" s="1" t="s">
        <v>7403</v>
      </c>
      <c r="H3305" s="1" t="s">
        <v>7404</v>
      </c>
      <c r="I3305" s="1" t="s">
        <v>6871</v>
      </c>
      <c r="J3305">
        <v>0</v>
      </c>
      <c r="K3305">
        <v>19</v>
      </c>
      <c r="L3305">
        <v>34</v>
      </c>
    </row>
    <row r="3306" spans="1:12" x14ac:dyDescent="0.25">
      <c r="A3306">
        <v>1989</v>
      </c>
      <c r="B3306" s="1" t="s">
        <v>37</v>
      </c>
      <c r="C3306" s="1" t="s">
        <v>38</v>
      </c>
      <c r="D3306">
        <v>21</v>
      </c>
      <c r="E3306" s="1" t="s">
        <v>415</v>
      </c>
      <c r="F3306" s="1" t="s">
        <v>404</v>
      </c>
      <c r="G3306" s="1" t="s">
        <v>4141</v>
      </c>
      <c r="H3306" s="1" t="s">
        <v>7405</v>
      </c>
      <c r="I3306" s="1" t="s">
        <v>6013</v>
      </c>
      <c r="J3306">
        <v>18</v>
      </c>
      <c r="K3306">
        <v>3</v>
      </c>
      <c r="L3306">
        <v>3</v>
      </c>
    </row>
    <row r="3307" spans="1:12" x14ac:dyDescent="0.25">
      <c r="A3307">
        <v>1989</v>
      </c>
      <c r="B3307" s="1" t="s">
        <v>62</v>
      </c>
      <c r="C3307" s="1" t="s">
        <v>119</v>
      </c>
      <c r="D3307">
        <v>10</v>
      </c>
      <c r="E3307" s="1" t="s">
        <v>71</v>
      </c>
      <c r="F3307" s="1" t="s">
        <v>380</v>
      </c>
      <c r="G3307" s="1" t="s">
        <v>7288</v>
      </c>
      <c r="H3307" s="1" t="s">
        <v>7406</v>
      </c>
      <c r="I3307" s="1" t="s">
        <v>7407</v>
      </c>
      <c r="J3307">
        <v>0</v>
      </c>
      <c r="K3307">
        <v>22</v>
      </c>
      <c r="L3307">
        <v>22</v>
      </c>
    </row>
    <row r="3308" spans="1:12" x14ac:dyDescent="0.25">
      <c r="A3308">
        <v>1989</v>
      </c>
      <c r="B3308" s="1" t="s">
        <v>62</v>
      </c>
      <c r="C3308" s="1" t="s">
        <v>119</v>
      </c>
      <c r="D3308">
        <v>19</v>
      </c>
      <c r="E3308" s="1" t="s">
        <v>266</v>
      </c>
      <c r="F3308" s="1" t="s">
        <v>5246</v>
      </c>
      <c r="G3308" s="1" t="s">
        <v>7408</v>
      </c>
      <c r="H3308" s="1" t="s">
        <v>7409</v>
      </c>
      <c r="I3308" s="1" t="s">
        <v>4882</v>
      </c>
      <c r="J3308">
        <v>0</v>
      </c>
      <c r="K3308">
        <v>11</v>
      </c>
      <c r="L3308">
        <v>11</v>
      </c>
    </row>
    <row r="3309" spans="1:12" x14ac:dyDescent="0.25">
      <c r="A3309">
        <v>1989</v>
      </c>
      <c r="B3309" s="1" t="s">
        <v>62</v>
      </c>
      <c r="C3309" s="1" t="s">
        <v>119</v>
      </c>
      <c r="D3309">
        <v>26</v>
      </c>
      <c r="E3309" s="1" t="s">
        <v>266</v>
      </c>
      <c r="F3309" s="1" t="s">
        <v>7410</v>
      </c>
      <c r="G3309" s="1" t="s">
        <v>7411</v>
      </c>
      <c r="H3309" s="1" t="s">
        <v>7412</v>
      </c>
      <c r="I3309" s="1" t="s">
        <v>6863</v>
      </c>
      <c r="J3309">
        <v>0</v>
      </c>
      <c r="K3309">
        <v>5</v>
      </c>
      <c r="L3309">
        <v>5</v>
      </c>
    </row>
    <row r="3310" spans="1:12" x14ac:dyDescent="0.25">
      <c r="A3310">
        <v>1989</v>
      </c>
      <c r="B3310" s="1" t="s">
        <v>62</v>
      </c>
      <c r="C3310" s="1" t="s">
        <v>63</v>
      </c>
      <c r="D3310">
        <v>5</v>
      </c>
      <c r="E3310" s="1" t="s">
        <v>503</v>
      </c>
      <c r="F3310" s="1" t="s">
        <v>6313</v>
      </c>
      <c r="G3310" s="1" t="s">
        <v>7413</v>
      </c>
      <c r="H3310" s="1" t="s">
        <v>7414</v>
      </c>
      <c r="I3310" s="1" t="s">
        <v>7415</v>
      </c>
      <c r="J3310">
        <v>0</v>
      </c>
      <c r="K3310">
        <v>6</v>
      </c>
      <c r="L3310">
        <v>19</v>
      </c>
    </row>
    <row r="3311" spans="1:12" x14ac:dyDescent="0.25">
      <c r="A3311">
        <v>1989</v>
      </c>
      <c r="B3311" s="1" t="s">
        <v>62</v>
      </c>
      <c r="C3311" s="1" t="s">
        <v>63</v>
      </c>
      <c r="D3311">
        <v>8</v>
      </c>
      <c r="E3311" s="1" t="s">
        <v>1111</v>
      </c>
      <c r="F3311" s="1" t="s">
        <v>4364</v>
      </c>
      <c r="G3311" s="1" t="s">
        <v>7416</v>
      </c>
      <c r="H3311" s="1" t="s">
        <v>7417</v>
      </c>
      <c r="I3311" s="1" t="s">
        <v>7418</v>
      </c>
      <c r="J3311">
        <v>0</v>
      </c>
      <c r="K3311">
        <v>16</v>
      </c>
      <c r="L3311">
        <v>16</v>
      </c>
    </row>
    <row r="3312" spans="1:12" x14ac:dyDescent="0.25">
      <c r="A3312">
        <v>1989</v>
      </c>
      <c r="B3312" s="1" t="s">
        <v>62</v>
      </c>
      <c r="C3312" s="1" t="s">
        <v>63</v>
      </c>
      <c r="D3312">
        <v>9</v>
      </c>
      <c r="E3312" s="1" t="s">
        <v>660</v>
      </c>
      <c r="F3312" s="1" t="s">
        <v>4676</v>
      </c>
      <c r="G3312" s="1" t="s">
        <v>7419</v>
      </c>
      <c r="H3312" s="1" t="s">
        <v>7420</v>
      </c>
      <c r="I3312" s="1" t="s">
        <v>7421</v>
      </c>
      <c r="J3312">
        <v>0</v>
      </c>
      <c r="K3312">
        <v>10</v>
      </c>
      <c r="L3312">
        <v>0</v>
      </c>
    </row>
    <row r="3313" spans="1:12" x14ac:dyDescent="0.25">
      <c r="A3313">
        <v>1989</v>
      </c>
      <c r="B3313" s="1" t="s">
        <v>62</v>
      </c>
      <c r="C3313" s="1" t="s">
        <v>68</v>
      </c>
      <c r="D3313">
        <v>7</v>
      </c>
      <c r="E3313" s="1" t="s">
        <v>7422</v>
      </c>
      <c r="F3313" s="1" t="s">
        <v>4130</v>
      </c>
      <c r="G3313" s="1" t="s">
        <v>7423</v>
      </c>
      <c r="H3313" s="1" t="s">
        <v>7424</v>
      </c>
      <c r="I3313" s="1" t="s">
        <v>7425</v>
      </c>
      <c r="J3313">
        <v>0</v>
      </c>
      <c r="K3313">
        <v>176</v>
      </c>
      <c r="L3313">
        <v>187</v>
      </c>
    </row>
    <row r="3314" spans="1:12" x14ac:dyDescent="0.25">
      <c r="A3314">
        <v>1989</v>
      </c>
      <c r="B3314" s="1" t="s">
        <v>62</v>
      </c>
      <c r="C3314" s="1" t="s">
        <v>68</v>
      </c>
      <c r="D3314">
        <v>11</v>
      </c>
      <c r="E3314" s="1" t="s">
        <v>266</v>
      </c>
      <c r="F3314" s="1" t="s">
        <v>3706</v>
      </c>
      <c r="G3314" s="1" t="s">
        <v>6651</v>
      </c>
      <c r="H3314" s="1" t="s">
        <v>7426</v>
      </c>
      <c r="I3314" s="1" t="s">
        <v>7427</v>
      </c>
      <c r="J3314">
        <v>0</v>
      </c>
      <c r="K3314">
        <v>6</v>
      </c>
      <c r="L3314">
        <v>22</v>
      </c>
    </row>
    <row r="3315" spans="1:12" x14ac:dyDescent="0.25">
      <c r="A3315">
        <v>1989</v>
      </c>
      <c r="B3315" s="1" t="s">
        <v>62</v>
      </c>
      <c r="C3315" s="1" t="s">
        <v>68</v>
      </c>
      <c r="D3315">
        <v>17</v>
      </c>
      <c r="E3315" s="1" t="s">
        <v>32</v>
      </c>
      <c r="F3315" s="1" t="s">
        <v>2322</v>
      </c>
      <c r="G3315" s="1" t="s">
        <v>7428</v>
      </c>
      <c r="H3315" s="1" t="s">
        <v>1492</v>
      </c>
      <c r="I3315" s="1" t="s">
        <v>6370</v>
      </c>
      <c r="J3315">
        <v>1</v>
      </c>
      <c r="K3315">
        <v>20</v>
      </c>
      <c r="L3315">
        <v>113</v>
      </c>
    </row>
    <row r="3316" spans="1:12" x14ac:dyDescent="0.25">
      <c r="A3316">
        <v>1989</v>
      </c>
      <c r="B3316" s="1" t="s">
        <v>62</v>
      </c>
      <c r="C3316" s="1" t="s">
        <v>68</v>
      </c>
      <c r="D3316">
        <v>18</v>
      </c>
      <c r="E3316" s="1" t="s">
        <v>541</v>
      </c>
      <c r="F3316" s="1" t="s">
        <v>1169</v>
      </c>
      <c r="G3316" s="1" t="s">
        <v>7019</v>
      </c>
      <c r="H3316" s="1" t="s">
        <v>7429</v>
      </c>
      <c r="I3316" s="1" t="s">
        <v>3233</v>
      </c>
      <c r="J3316">
        <v>0</v>
      </c>
      <c r="K3316">
        <v>6</v>
      </c>
      <c r="L3316">
        <v>39</v>
      </c>
    </row>
    <row r="3317" spans="1:12" x14ac:dyDescent="0.25">
      <c r="A3317">
        <v>1989</v>
      </c>
      <c r="B3317" s="1" t="s">
        <v>62</v>
      </c>
      <c r="C3317" s="1" t="s">
        <v>68</v>
      </c>
      <c r="D3317">
        <v>22</v>
      </c>
      <c r="E3317" s="1" t="s">
        <v>906</v>
      </c>
      <c r="F3317" s="1" t="s">
        <v>3706</v>
      </c>
      <c r="G3317" s="1" t="s">
        <v>7430</v>
      </c>
      <c r="H3317" s="1" t="s">
        <v>7431</v>
      </c>
      <c r="I3317" s="1" t="s">
        <v>5440</v>
      </c>
      <c r="J3317">
        <v>0</v>
      </c>
      <c r="K3317">
        <v>62</v>
      </c>
      <c r="L3317">
        <v>62</v>
      </c>
    </row>
    <row r="3318" spans="1:12" x14ac:dyDescent="0.25">
      <c r="A3318">
        <v>1989</v>
      </c>
      <c r="B3318" s="1" t="s">
        <v>62</v>
      </c>
      <c r="C3318" s="1" t="s">
        <v>68</v>
      </c>
      <c r="D3318">
        <v>27</v>
      </c>
      <c r="E3318" s="1" t="s">
        <v>2495</v>
      </c>
      <c r="F3318" s="1" t="s">
        <v>7432</v>
      </c>
      <c r="G3318" s="1" t="s">
        <v>7433</v>
      </c>
      <c r="H3318" s="1" t="s">
        <v>7434</v>
      </c>
      <c r="I3318" s="1" t="s">
        <v>7435</v>
      </c>
      <c r="J3318">
        <v>0</v>
      </c>
      <c r="K3318">
        <v>12</v>
      </c>
      <c r="L3318">
        <v>13</v>
      </c>
    </row>
    <row r="3319" spans="1:12" x14ac:dyDescent="0.25">
      <c r="A3319">
        <v>1989</v>
      </c>
      <c r="B3319" s="1" t="s">
        <v>62</v>
      </c>
      <c r="C3319" s="1" t="s">
        <v>68</v>
      </c>
      <c r="D3319">
        <v>28</v>
      </c>
      <c r="E3319" s="1" t="s">
        <v>4540</v>
      </c>
      <c r="F3319" s="1" t="s">
        <v>318</v>
      </c>
      <c r="G3319" s="1" t="s">
        <v>6590</v>
      </c>
      <c r="H3319" s="1" t="s">
        <v>7436</v>
      </c>
      <c r="I3319" s="1" t="s">
        <v>5348</v>
      </c>
      <c r="J3319">
        <v>0</v>
      </c>
      <c r="K3319">
        <v>30</v>
      </c>
      <c r="L3319">
        <v>30</v>
      </c>
    </row>
    <row r="3320" spans="1:12" x14ac:dyDescent="0.25">
      <c r="A3320">
        <v>1989</v>
      </c>
      <c r="B3320" s="1" t="s">
        <v>62</v>
      </c>
      <c r="C3320" s="1" t="s">
        <v>68</v>
      </c>
      <c r="D3320">
        <v>29</v>
      </c>
      <c r="E3320" s="1" t="s">
        <v>277</v>
      </c>
      <c r="F3320" s="1" t="s">
        <v>7437</v>
      </c>
      <c r="G3320" s="1" t="s">
        <v>7438</v>
      </c>
      <c r="H3320" s="1" t="s">
        <v>7439</v>
      </c>
      <c r="I3320" s="1" t="s">
        <v>7440</v>
      </c>
      <c r="J3320">
        <v>0</v>
      </c>
      <c r="K3320">
        <v>2</v>
      </c>
      <c r="L3320">
        <v>2</v>
      </c>
    </row>
    <row r="3321" spans="1:12" x14ac:dyDescent="0.25">
      <c r="A3321">
        <v>1989</v>
      </c>
      <c r="B3321" s="1" t="s">
        <v>12</v>
      </c>
      <c r="C3321" s="1" t="s">
        <v>19</v>
      </c>
      <c r="D3321">
        <v>19</v>
      </c>
      <c r="E3321" s="1" t="s">
        <v>123</v>
      </c>
      <c r="F3321" s="1" t="s">
        <v>4130</v>
      </c>
      <c r="G3321" s="1" t="s">
        <v>5816</v>
      </c>
      <c r="H3321" s="1" t="s">
        <v>2838</v>
      </c>
      <c r="I3321" s="1" t="s">
        <v>869</v>
      </c>
      <c r="J3321">
        <v>0</v>
      </c>
      <c r="K3321">
        <v>112</v>
      </c>
      <c r="L3321">
        <v>298</v>
      </c>
    </row>
    <row r="3322" spans="1:12" x14ac:dyDescent="0.25">
      <c r="A3322">
        <v>1989</v>
      </c>
      <c r="B3322" s="1" t="s">
        <v>12</v>
      </c>
      <c r="C3322" s="1" t="s">
        <v>19</v>
      </c>
      <c r="D3322">
        <v>19</v>
      </c>
      <c r="E3322" s="1" t="s">
        <v>103</v>
      </c>
      <c r="F3322" s="1" t="s">
        <v>4504</v>
      </c>
      <c r="G3322" s="1" t="s">
        <v>7441</v>
      </c>
      <c r="H3322" s="1" t="s">
        <v>7442</v>
      </c>
      <c r="I3322" s="1" t="s">
        <v>7443</v>
      </c>
      <c r="J3322">
        <v>0</v>
      </c>
      <c r="K3322">
        <v>2</v>
      </c>
      <c r="L3322">
        <v>5</v>
      </c>
    </row>
    <row r="3323" spans="1:12" x14ac:dyDescent="0.25">
      <c r="A3323">
        <v>1989</v>
      </c>
      <c r="B3323" s="1" t="s">
        <v>12</v>
      </c>
      <c r="C3323" s="1" t="s">
        <v>19</v>
      </c>
      <c r="D3323">
        <v>21</v>
      </c>
      <c r="E3323" s="1" t="s">
        <v>20</v>
      </c>
      <c r="F3323" s="1" t="s">
        <v>3706</v>
      </c>
      <c r="G3323" s="1" t="s">
        <v>7444</v>
      </c>
      <c r="H3323" s="1" t="s">
        <v>7445</v>
      </c>
      <c r="I3323" s="1" t="s">
        <v>7180</v>
      </c>
      <c r="J3323">
        <v>0</v>
      </c>
      <c r="K3323">
        <v>3</v>
      </c>
      <c r="L3323">
        <v>22</v>
      </c>
    </row>
    <row r="3324" spans="1:12" x14ac:dyDescent="0.25">
      <c r="A3324">
        <v>1989</v>
      </c>
      <c r="B3324" s="1" t="s">
        <v>12</v>
      </c>
      <c r="C3324" s="1" t="s">
        <v>19</v>
      </c>
      <c r="D3324">
        <v>21</v>
      </c>
      <c r="E3324" s="1" t="s">
        <v>1947</v>
      </c>
      <c r="F3324" s="1" t="s">
        <v>4485</v>
      </c>
      <c r="G3324" s="1" t="s">
        <v>7446</v>
      </c>
      <c r="H3324" s="1" t="s">
        <v>3774</v>
      </c>
      <c r="I3324" s="1" t="s">
        <v>2985</v>
      </c>
      <c r="J3324">
        <v>8</v>
      </c>
      <c r="K3324">
        <v>1</v>
      </c>
      <c r="L3324">
        <v>98</v>
      </c>
    </row>
    <row r="3325" spans="1:12" x14ac:dyDescent="0.25">
      <c r="A3325">
        <v>1989</v>
      </c>
      <c r="B3325" s="1" t="s">
        <v>12</v>
      </c>
      <c r="C3325" s="1" t="s">
        <v>19</v>
      </c>
      <c r="D3325">
        <v>23</v>
      </c>
      <c r="E3325" s="1" t="s">
        <v>3231</v>
      </c>
      <c r="F3325" s="1" t="s">
        <v>6747</v>
      </c>
      <c r="G3325" s="1" t="s">
        <v>7447</v>
      </c>
      <c r="H3325" s="1" t="s">
        <v>7448</v>
      </c>
      <c r="I3325" s="1" t="s">
        <v>7157</v>
      </c>
      <c r="J3325">
        <v>0</v>
      </c>
      <c r="K3325">
        <v>30</v>
      </c>
      <c r="L3325">
        <v>30</v>
      </c>
    </row>
    <row r="3326" spans="1:12" x14ac:dyDescent="0.25">
      <c r="A3326">
        <v>1989</v>
      </c>
      <c r="B3326" s="1" t="s">
        <v>12</v>
      </c>
      <c r="C3326" s="1" t="s">
        <v>19</v>
      </c>
      <c r="D3326">
        <v>26</v>
      </c>
      <c r="E3326" s="1" t="s">
        <v>2729</v>
      </c>
      <c r="F3326" s="1" t="s">
        <v>1169</v>
      </c>
      <c r="G3326" s="1" t="s">
        <v>6159</v>
      </c>
      <c r="H3326" s="1" t="s">
        <v>7449</v>
      </c>
      <c r="I3326" s="1" t="s">
        <v>6161</v>
      </c>
      <c r="J3326">
        <v>0</v>
      </c>
      <c r="K3326">
        <v>42</v>
      </c>
      <c r="L3326">
        <v>48</v>
      </c>
    </row>
    <row r="3327" spans="1:12" x14ac:dyDescent="0.25">
      <c r="A3327">
        <v>1989</v>
      </c>
      <c r="B3327" s="1" t="s">
        <v>12</v>
      </c>
      <c r="C3327" s="1" t="s">
        <v>19</v>
      </c>
      <c r="D3327">
        <v>27</v>
      </c>
      <c r="E3327" s="1" t="s">
        <v>1150</v>
      </c>
      <c r="F3327" s="1" t="s">
        <v>4130</v>
      </c>
      <c r="G3327" s="1" t="s">
        <v>5816</v>
      </c>
      <c r="H3327" s="1" t="s">
        <v>5363</v>
      </c>
      <c r="I3327" s="1" t="s">
        <v>6058</v>
      </c>
      <c r="J3327">
        <v>4</v>
      </c>
      <c r="K3327">
        <v>75</v>
      </c>
      <c r="L3327">
        <v>199</v>
      </c>
    </row>
    <row r="3328" spans="1:12" x14ac:dyDescent="0.25">
      <c r="A3328">
        <v>1989</v>
      </c>
      <c r="B3328" s="1" t="s">
        <v>12</v>
      </c>
      <c r="C3328" s="1" t="s">
        <v>19</v>
      </c>
      <c r="D3328">
        <v>27</v>
      </c>
      <c r="E3328" s="1" t="s">
        <v>728</v>
      </c>
      <c r="F3328" s="1" t="s">
        <v>327</v>
      </c>
      <c r="G3328" s="1" t="s">
        <v>7450</v>
      </c>
      <c r="H3328" s="1" t="s">
        <v>7451</v>
      </c>
      <c r="I3328" s="1" t="s">
        <v>7452</v>
      </c>
      <c r="J3328">
        <v>0</v>
      </c>
      <c r="K3328">
        <v>13</v>
      </c>
      <c r="L3328">
        <v>19</v>
      </c>
    </row>
    <row r="3329" spans="1:12" x14ac:dyDescent="0.25">
      <c r="A3329">
        <v>1989</v>
      </c>
      <c r="B3329" s="1" t="s">
        <v>12</v>
      </c>
      <c r="C3329" s="1" t="s">
        <v>19</v>
      </c>
      <c r="D3329">
        <v>31</v>
      </c>
      <c r="E3329" s="1" t="s">
        <v>20</v>
      </c>
      <c r="F3329" s="1" t="s">
        <v>2861</v>
      </c>
      <c r="G3329" s="1" t="s">
        <v>7453</v>
      </c>
      <c r="H3329" s="1" t="s">
        <v>4824</v>
      </c>
      <c r="I3329" s="1" t="s">
        <v>7454</v>
      </c>
      <c r="J3329">
        <v>0</v>
      </c>
      <c r="K3329">
        <v>3</v>
      </c>
      <c r="L3329">
        <v>3</v>
      </c>
    </row>
    <row r="3330" spans="1:12" x14ac:dyDescent="0.25">
      <c r="A3330">
        <v>1989</v>
      </c>
      <c r="B3330" s="1" t="s">
        <v>12</v>
      </c>
      <c r="C3330" s="1" t="s">
        <v>24</v>
      </c>
      <c r="D3330">
        <v>3</v>
      </c>
      <c r="E3330" s="1" t="s">
        <v>486</v>
      </c>
      <c r="F3330" s="1" t="s">
        <v>5631</v>
      </c>
      <c r="G3330" s="1" t="s">
        <v>7455</v>
      </c>
      <c r="H3330" s="1" t="s">
        <v>7456</v>
      </c>
      <c r="I3330" s="1" t="s">
        <v>7457</v>
      </c>
      <c r="J3330">
        <v>0</v>
      </c>
      <c r="K3330">
        <v>34</v>
      </c>
      <c r="L3330">
        <v>34</v>
      </c>
    </row>
    <row r="3331" spans="1:12" x14ac:dyDescent="0.25">
      <c r="A3331">
        <v>1989</v>
      </c>
      <c r="B3331" s="1" t="s">
        <v>12</v>
      </c>
      <c r="C3331" s="1" t="s">
        <v>24</v>
      </c>
      <c r="D3331">
        <v>7</v>
      </c>
      <c r="E3331" s="1" t="s">
        <v>4047</v>
      </c>
      <c r="F3331" s="1" t="s">
        <v>79</v>
      </c>
      <c r="G3331" s="1" t="s">
        <v>7458</v>
      </c>
      <c r="H3331" s="1" t="s">
        <v>7459</v>
      </c>
      <c r="I3331" s="1" t="s">
        <v>7460</v>
      </c>
      <c r="J3331">
        <v>0</v>
      </c>
      <c r="K3331">
        <v>16</v>
      </c>
      <c r="L3331">
        <v>16</v>
      </c>
    </row>
    <row r="3332" spans="1:12" x14ac:dyDescent="0.25">
      <c r="A3332">
        <v>1989</v>
      </c>
      <c r="B3332" s="1" t="s">
        <v>12</v>
      </c>
      <c r="C3332" s="1" t="s">
        <v>24</v>
      </c>
      <c r="D3332">
        <v>8</v>
      </c>
      <c r="E3332" s="1" t="s">
        <v>20</v>
      </c>
      <c r="F3332" s="1" t="s">
        <v>5126</v>
      </c>
      <c r="G3332" s="1" t="s">
        <v>5127</v>
      </c>
      <c r="H3332" s="1" t="s">
        <v>7461</v>
      </c>
      <c r="I3332" s="1" t="s">
        <v>7462</v>
      </c>
      <c r="J3332">
        <v>0</v>
      </c>
      <c r="K3332">
        <v>10</v>
      </c>
      <c r="L3332">
        <v>10</v>
      </c>
    </row>
    <row r="3333" spans="1:12" x14ac:dyDescent="0.25">
      <c r="A3333">
        <v>1989</v>
      </c>
      <c r="B3333" s="1" t="s">
        <v>12</v>
      </c>
      <c r="C3333" s="1" t="s">
        <v>24</v>
      </c>
      <c r="D3333">
        <v>13</v>
      </c>
      <c r="E3333" s="1" t="s">
        <v>1006</v>
      </c>
      <c r="F3333" s="1" t="s">
        <v>4543</v>
      </c>
      <c r="G3333" s="1" t="s">
        <v>7463</v>
      </c>
      <c r="H3333" s="1" t="s">
        <v>7464</v>
      </c>
      <c r="I3333" s="1" t="s">
        <v>3393</v>
      </c>
      <c r="J3333">
        <v>0</v>
      </c>
      <c r="K3333">
        <v>2</v>
      </c>
      <c r="L3333">
        <v>2</v>
      </c>
    </row>
    <row r="3334" spans="1:12" x14ac:dyDescent="0.25">
      <c r="A3334">
        <v>1989</v>
      </c>
      <c r="B3334" s="1" t="s">
        <v>12</v>
      </c>
      <c r="C3334" s="1" t="s">
        <v>24</v>
      </c>
      <c r="D3334">
        <v>15</v>
      </c>
      <c r="E3334" s="1" t="s">
        <v>660</v>
      </c>
      <c r="F3334" s="1" t="s">
        <v>1169</v>
      </c>
      <c r="G3334" s="1" t="s">
        <v>7160</v>
      </c>
      <c r="H3334" s="1" t="s">
        <v>662</v>
      </c>
      <c r="I3334" s="1" t="s">
        <v>7465</v>
      </c>
      <c r="J3334">
        <v>0</v>
      </c>
      <c r="K3334">
        <v>34</v>
      </c>
      <c r="L3334">
        <v>40</v>
      </c>
    </row>
    <row r="3335" spans="1:12" x14ac:dyDescent="0.25">
      <c r="A3335">
        <v>1989</v>
      </c>
      <c r="B3335" s="1" t="s">
        <v>12</v>
      </c>
      <c r="C3335" s="1" t="s">
        <v>24</v>
      </c>
      <c r="D3335">
        <v>25</v>
      </c>
      <c r="E3335" s="1" t="s">
        <v>956</v>
      </c>
      <c r="F3335" s="1" t="s">
        <v>318</v>
      </c>
      <c r="G3335" s="1" t="s">
        <v>4721</v>
      </c>
      <c r="H3335" s="1" t="s">
        <v>7466</v>
      </c>
      <c r="I3335" s="1" t="s">
        <v>3499</v>
      </c>
      <c r="J3335">
        <v>0</v>
      </c>
      <c r="K3335">
        <v>54</v>
      </c>
      <c r="L3335">
        <v>54</v>
      </c>
    </row>
    <row r="3336" spans="1:12" x14ac:dyDescent="0.25">
      <c r="A3336">
        <v>1989</v>
      </c>
      <c r="B3336" s="1" t="s">
        <v>12</v>
      </c>
      <c r="C3336" s="1" t="s">
        <v>13</v>
      </c>
      <c r="D3336">
        <v>3</v>
      </c>
      <c r="E3336" s="1" t="s">
        <v>415</v>
      </c>
      <c r="F3336" s="1" t="s">
        <v>404</v>
      </c>
      <c r="G3336" s="1" t="s">
        <v>5665</v>
      </c>
      <c r="H3336" s="1" t="s">
        <v>7467</v>
      </c>
      <c r="I3336" s="1" t="s">
        <v>1757</v>
      </c>
      <c r="J3336">
        <v>0</v>
      </c>
      <c r="K3336">
        <v>13</v>
      </c>
      <c r="L3336">
        <v>54</v>
      </c>
    </row>
    <row r="3337" spans="1:12" x14ac:dyDescent="0.25">
      <c r="A3337">
        <v>1989</v>
      </c>
      <c r="B3337" s="1" t="s">
        <v>12</v>
      </c>
      <c r="C3337" s="1" t="s">
        <v>13</v>
      </c>
      <c r="D3337">
        <v>3</v>
      </c>
      <c r="E3337" s="1" t="s">
        <v>507</v>
      </c>
      <c r="F3337" s="1" t="s">
        <v>2322</v>
      </c>
      <c r="G3337" s="1" t="s">
        <v>7468</v>
      </c>
      <c r="H3337" s="1" t="s">
        <v>7469</v>
      </c>
      <c r="I3337" s="1" t="s">
        <v>949</v>
      </c>
      <c r="J3337">
        <v>45</v>
      </c>
      <c r="K3337">
        <v>126</v>
      </c>
      <c r="L3337">
        <v>126</v>
      </c>
    </row>
    <row r="3338" spans="1:12" x14ac:dyDescent="0.25">
      <c r="A3338">
        <v>1989</v>
      </c>
      <c r="B3338" s="1" t="s">
        <v>12</v>
      </c>
      <c r="C3338" s="1" t="s">
        <v>13</v>
      </c>
      <c r="D3338">
        <v>8</v>
      </c>
      <c r="E3338" s="1" t="s">
        <v>617</v>
      </c>
      <c r="F3338" s="1" t="s">
        <v>2861</v>
      </c>
      <c r="G3338" s="1" t="s">
        <v>7470</v>
      </c>
      <c r="H3338" s="1" t="s">
        <v>7471</v>
      </c>
      <c r="I3338" s="1" t="s">
        <v>7472</v>
      </c>
      <c r="J3338">
        <v>0</v>
      </c>
      <c r="K3338">
        <v>55</v>
      </c>
      <c r="L3338">
        <v>55</v>
      </c>
    </row>
    <row r="3339" spans="1:12" x14ac:dyDescent="0.25">
      <c r="A3339">
        <v>1989</v>
      </c>
      <c r="B3339" s="1" t="s">
        <v>12</v>
      </c>
      <c r="C3339" s="1" t="s">
        <v>13</v>
      </c>
      <c r="D3339">
        <v>15</v>
      </c>
      <c r="E3339" s="1" t="s">
        <v>1455</v>
      </c>
      <c r="F3339" s="1" t="s">
        <v>3706</v>
      </c>
      <c r="G3339" s="1" t="s">
        <v>6127</v>
      </c>
      <c r="H3339" s="1" t="s">
        <v>7473</v>
      </c>
      <c r="I3339" s="1" t="s">
        <v>5518</v>
      </c>
      <c r="J3339">
        <v>0</v>
      </c>
      <c r="K3339">
        <v>22</v>
      </c>
      <c r="L3339">
        <v>22</v>
      </c>
    </row>
    <row r="3340" spans="1:12" x14ac:dyDescent="0.25">
      <c r="A3340">
        <v>1989</v>
      </c>
      <c r="B3340" s="1" t="s">
        <v>12</v>
      </c>
      <c r="C3340" s="1" t="s">
        <v>13</v>
      </c>
      <c r="D3340">
        <v>15</v>
      </c>
      <c r="E3340" s="1" t="s">
        <v>1692</v>
      </c>
      <c r="F3340" s="1" t="s">
        <v>7343</v>
      </c>
      <c r="G3340" s="1" t="s">
        <v>7474</v>
      </c>
      <c r="H3340" s="1" t="s">
        <v>7475</v>
      </c>
      <c r="I3340" s="1" t="s">
        <v>7476</v>
      </c>
      <c r="J3340">
        <v>0</v>
      </c>
      <c r="K3340">
        <v>6</v>
      </c>
      <c r="L3340">
        <v>6</v>
      </c>
    </row>
    <row r="3341" spans="1:12" x14ac:dyDescent="0.25">
      <c r="A3341">
        <v>1989</v>
      </c>
      <c r="B3341" s="1" t="s">
        <v>12</v>
      </c>
      <c r="C3341" s="1" t="s">
        <v>13</v>
      </c>
      <c r="D3341">
        <v>19</v>
      </c>
      <c r="E3341" s="1" t="s">
        <v>6123</v>
      </c>
      <c r="F3341" s="1" t="s">
        <v>4130</v>
      </c>
      <c r="G3341" s="1" t="s">
        <v>5816</v>
      </c>
      <c r="H3341" s="1" t="s">
        <v>7477</v>
      </c>
      <c r="I3341" s="1" t="s">
        <v>3412</v>
      </c>
      <c r="J3341">
        <v>0</v>
      </c>
      <c r="K3341">
        <v>171</v>
      </c>
      <c r="L3341">
        <v>171</v>
      </c>
    </row>
    <row r="3342" spans="1:12" x14ac:dyDescent="0.25">
      <c r="A3342">
        <v>1989</v>
      </c>
      <c r="B3342" s="1" t="s">
        <v>12</v>
      </c>
      <c r="C3342" s="1" t="s">
        <v>13</v>
      </c>
      <c r="D3342">
        <v>20</v>
      </c>
      <c r="E3342" s="1" t="s">
        <v>1404</v>
      </c>
      <c r="F3342" s="1" t="s">
        <v>7478</v>
      </c>
      <c r="G3342" s="1" t="s">
        <v>7479</v>
      </c>
      <c r="H3342" s="1" t="s">
        <v>5929</v>
      </c>
      <c r="I3342" s="1" t="s">
        <v>7480</v>
      </c>
      <c r="J3342">
        <v>0</v>
      </c>
      <c r="K3342">
        <v>2</v>
      </c>
      <c r="L3342">
        <v>7</v>
      </c>
    </row>
    <row r="3343" spans="1:12" x14ac:dyDescent="0.25">
      <c r="A3343">
        <v>1989</v>
      </c>
      <c r="B3343" s="1" t="s">
        <v>12</v>
      </c>
      <c r="C3343" s="1" t="s">
        <v>13</v>
      </c>
      <c r="D3343">
        <v>20</v>
      </c>
      <c r="E3343" s="1" t="s">
        <v>20</v>
      </c>
      <c r="F3343" s="1" t="s">
        <v>404</v>
      </c>
      <c r="G3343" s="1" t="s">
        <v>5665</v>
      </c>
      <c r="H3343" s="1" t="s">
        <v>3872</v>
      </c>
      <c r="I3343" s="1" t="s">
        <v>7481</v>
      </c>
      <c r="J3343">
        <v>0</v>
      </c>
      <c r="K3343">
        <v>2</v>
      </c>
      <c r="L3343">
        <v>63</v>
      </c>
    </row>
    <row r="3344" spans="1:12" x14ac:dyDescent="0.25">
      <c r="A3344">
        <v>1989</v>
      </c>
      <c r="B3344" s="1" t="s">
        <v>12</v>
      </c>
      <c r="C3344" s="1" t="s">
        <v>13</v>
      </c>
      <c r="D3344">
        <v>21</v>
      </c>
      <c r="E3344" s="1" t="s">
        <v>3231</v>
      </c>
      <c r="F3344" s="1" t="s">
        <v>6747</v>
      </c>
      <c r="G3344" s="1" t="s">
        <v>7482</v>
      </c>
      <c r="H3344" s="1" t="s">
        <v>7483</v>
      </c>
      <c r="I3344" s="1" t="s">
        <v>7157</v>
      </c>
      <c r="J3344">
        <v>0</v>
      </c>
      <c r="K3344">
        <v>24</v>
      </c>
      <c r="L3344">
        <v>24</v>
      </c>
    </row>
    <row r="3345" spans="1:12" x14ac:dyDescent="0.25">
      <c r="A3345">
        <v>1989</v>
      </c>
      <c r="B3345" s="1" t="s">
        <v>12</v>
      </c>
      <c r="C3345" s="1" t="s">
        <v>13</v>
      </c>
      <c r="D3345">
        <v>23</v>
      </c>
      <c r="E3345" s="1" t="s">
        <v>1293</v>
      </c>
      <c r="F3345" s="1" t="s">
        <v>375</v>
      </c>
      <c r="G3345" s="1" t="s">
        <v>7484</v>
      </c>
      <c r="H3345" s="1" t="s">
        <v>7485</v>
      </c>
      <c r="I3345" s="1" t="s">
        <v>7355</v>
      </c>
      <c r="J3345">
        <v>0</v>
      </c>
      <c r="K3345">
        <v>11</v>
      </c>
      <c r="L3345">
        <v>11</v>
      </c>
    </row>
    <row r="3346" spans="1:12" x14ac:dyDescent="0.25">
      <c r="A3346">
        <v>1989</v>
      </c>
      <c r="B3346" s="1" t="s">
        <v>12</v>
      </c>
      <c r="C3346" s="1" t="s">
        <v>13</v>
      </c>
      <c r="D3346">
        <v>27</v>
      </c>
      <c r="E3346" s="1" t="s">
        <v>7486</v>
      </c>
      <c r="F3346" s="1" t="s">
        <v>3706</v>
      </c>
      <c r="G3346" s="1" t="s">
        <v>7487</v>
      </c>
      <c r="H3346" s="1" t="s">
        <v>7488</v>
      </c>
      <c r="I3346" s="1" t="s">
        <v>7489</v>
      </c>
      <c r="J3346">
        <v>0</v>
      </c>
      <c r="K3346">
        <v>10</v>
      </c>
      <c r="L3346">
        <v>21</v>
      </c>
    </row>
    <row r="3347" spans="1:12" x14ac:dyDescent="0.25">
      <c r="A3347">
        <v>1989</v>
      </c>
      <c r="B3347" s="1" t="s">
        <v>30</v>
      </c>
      <c r="C3347" s="1" t="s">
        <v>31</v>
      </c>
      <c r="D3347">
        <v>4</v>
      </c>
      <c r="E3347" s="1" t="s">
        <v>544</v>
      </c>
      <c r="F3347" s="1" t="s">
        <v>404</v>
      </c>
      <c r="G3347" s="1" t="s">
        <v>3781</v>
      </c>
      <c r="H3347" s="1" t="s">
        <v>7490</v>
      </c>
      <c r="I3347" s="1" t="s">
        <v>7491</v>
      </c>
      <c r="J3347">
        <v>0</v>
      </c>
      <c r="K3347">
        <v>4</v>
      </c>
      <c r="L3347">
        <v>4</v>
      </c>
    </row>
    <row r="3348" spans="1:12" x14ac:dyDescent="0.25">
      <c r="A3348">
        <v>1989</v>
      </c>
      <c r="B3348" s="1" t="s">
        <v>30</v>
      </c>
      <c r="C3348" s="1" t="s">
        <v>31</v>
      </c>
      <c r="D3348">
        <v>6</v>
      </c>
      <c r="E3348" s="1" t="s">
        <v>465</v>
      </c>
      <c r="F3348" s="1" t="s">
        <v>7024</v>
      </c>
      <c r="G3348" s="1" t="s">
        <v>7492</v>
      </c>
      <c r="H3348" s="1" t="s">
        <v>7493</v>
      </c>
      <c r="I3348" s="1" t="s">
        <v>7494</v>
      </c>
      <c r="J3348">
        <v>0</v>
      </c>
      <c r="K3348">
        <v>5</v>
      </c>
      <c r="L3348">
        <v>5</v>
      </c>
    </row>
    <row r="3349" spans="1:12" x14ac:dyDescent="0.25">
      <c r="A3349">
        <v>1989</v>
      </c>
      <c r="B3349" s="1" t="s">
        <v>30</v>
      </c>
      <c r="C3349" s="1" t="s">
        <v>31</v>
      </c>
      <c r="D3349">
        <v>10</v>
      </c>
      <c r="E3349" s="1" t="s">
        <v>20</v>
      </c>
      <c r="F3349" s="1" t="s">
        <v>7495</v>
      </c>
      <c r="G3349" s="1" t="s">
        <v>7496</v>
      </c>
      <c r="H3349" s="1" t="s">
        <v>7497</v>
      </c>
      <c r="I3349" s="1" t="s">
        <v>7498</v>
      </c>
      <c r="J3349">
        <v>0</v>
      </c>
      <c r="K3349">
        <v>5</v>
      </c>
      <c r="L3349">
        <v>5</v>
      </c>
    </row>
    <row r="3350" spans="1:12" x14ac:dyDescent="0.25">
      <c r="A3350">
        <v>1989</v>
      </c>
      <c r="B3350" s="1" t="s">
        <v>30</v>
      </c>
      <c r="C3350" s="1" t="s">
        <v>31</v>
      </c>
      <c r="D3350">
        <v>10</v>
      </c>
      <c r="E3350" s="1" t="s">
        <v>906</v>
      </c>
      <c r="F3350" s="1" t="s">
        <v>7499</v>
      </c>
      <c r="G3350" s="1" t="s">
        <v>7500</v>
      </c>
      <c r="H3350" s="1" t="s">
        <v>7501</v>
      </c>
      <c r="I3350" s="1" t="s">
        <v>7502</v>
      </c>
      <c r="J3350">
        <v>0</v>
      </c>
      <c r="K3350">
        <v>12</v>
      </c>
      <c r="L3350">
        <v>12</v>
      </c>
    </row>
    <row r="3351" spans="1:12" x14ac:dyDescent="0.25">
      <c r="A3351">
        <v>1989</v>
      </c>
      <c r="B3351" s="1" t="s">
        <v>30</v>
      </c>
      <c r="C3351" s="1" t="s">
        <v>31</v>
      </c>
      <c r="D3351">
        <v>18</v>
      </c>
      <c r="E3351" s="1" t="s">
        <v>529</v>
      </c>
      <c r="F3351" s="1" t="s">
        <v>2322</v>
      </c>
      <c r="G3351" s="1" t="s">
        <v>7503</v>
      </c>
      <c r="H3351" s="1" t="s">
        <v>7504</v>
      </c>
      <c r="I3351" s="1" t="s">
        <v>5058</v>
      </c>
      <c r="J3351">
        <v>0</v>
      </c>
      <c r="K3351">
        <v>57</v>
      </c>
      <c r="L3351">
        <v>57</v>
      </c>
    </row>
    <row r="3352" spans="1:12" x14ac:dyDescent="0.25">
      <c r="A3352">
        <v>1989</v>
      </c>
      <c r="B3352" s="1" t="s">
        <v>30</v>
      </c>
      <c r="C3352" s="1" t="s">
        <v>31</v>
      </c>
      <c r="D3352">
        <v>20</v>
      </c>
      <c r="E3352" s="1" t="s">
        <v>529</v>
      </c>
      <c r="F3352" s="1" t="s">
        <v>2322</v>
      </c>
      <c r="G3352" s="1" t="s">
        <v>7505</v>
      </c>
      <c r="H3352" s="1" t="s">
        <v>6768</v>
      </c>
      <c r="I3352" s="1" t="s">
        <v>1127</v>
      </c>
      <c r="J3352">
        <v>0</v>
      </c>
      <c r="K3352">
        <v>15</v>
      </c>
      <c r="L3352">
        <v>15</v>
      </c>
    </row>
    <row r="3353" spans="1:12" x14ac:dyDescent="0.25">
      <c r="A3353">
        <v>1989</v>
      </c>
      <c r="B3353" s="1" t="s">
        <v>30</v>
      </c>
      <c r="C3353" s="1" t="s">
        <v>31</v>
      </c>
      <c r="D3353">
        <v>21</v>
      </c>
      <c r="E3353" s="1" t="s">
        <v>3188</v>
      </c>
      <c r="F3353" s="1" t="s">
        <v>404</v>
      </c>
      <c r="G3353" s="1" t="s">
        <v>4699</v>
      </c>
      <c r="H3353" s="1" t="s">
        <v>3947</v>
      </c>
      <c r="I3353" s="1" t="s">
        <v>5686</v>
      </c>
      <c r="J3353">
        <v>0</v>
      </c>
      <c r="K3353">
        <v>127</v>
      </c>
      <c r="L3353">
        <v>146</v>
      </c>
    </row>
    <row r="3354" spans="1:12" x14ac:dyDescent="0.25">
      <c r="A3354">
        <v>1989</v>
      </c>
      <c r="B3354" s="1" t="s">
        <v>30</v>
      </c>
      <c r="C3354" s="1" t="s">
        <v>31</v>
      </c>
      <c r="D3354">
        <v>26</v>
      </c>
      <c r="E3354" s="1" t="s">
        <v>660</v>
      </c>
      <c r="F3354" s="1" t="s">
        <v>404</v>
      </c>
      <c r="G3354" s="1" t="s">
        <v>5665</v>
      </c>
      <c r="H3354" s="1" t="s">
        <v>7506</v>
      </c>
      <c r="I3354" s="1" t="s">
        <v>5165</v>
      </c>
      <c r="J3354">
        <v>0</v>
      </c>
      <c r="K3354">
        <v>54</v>
      </c>
      <c r="L3354">
        <v>54</v>
      </c>
    </row>
    <row r="3355" spans="1:12" x14ac:dyDescent="0.25">
      <c r="A3355">
        <v>1989</v>
      </c>
      <c r="B3355" s="1" t="s">
        <v>30</v>
      </c>
      <c r="C3355" s="1" t="s">
        <v>31</v>
      </c>
      <c r="D3355">
        <v>26</v>
      </c>
      <c r="E3355" s="1" t="s">
        <v>7507</v>
      </c>
      <c r="F3355" s="1" t="s">
        <v>1169</v>
      </c>
      <c r="G3355" s="1" t="s">
        <v>7508</v>
      </c>
      <c r="H3355" s="1" t="s">
        <v>7509</v>
      </c>
      <c r="I3355" s="1" t="s">
        <v>7510</v>
      </c>
      <c r="J3355">
        <v>0</v>
      </c>
      <c r="K3355">
        <v>36</v>
      </c>
      <c r="L3355">
        <v>36</v>
      </c>
    </row>
    <row r="3356" spans="1:12" x14ac:dyDescent="0.25">
      <c r="A3356">
        <v>1989</v>
      </c>
      <c r="B3356" s="1" t="s">
        <v>30</v>
      </c>
      <c r="C3356" s="1" t="s">
        <v>31</v>
      </c>
      <c r="D3356">
        <v>28</v>
      </c>
      <c r="E3356" s="1" t="s">
        <v>7511</v>
      </c>
      <c r="F3356" s="1" t="s">
        <v>79</v>
      </c>
      <c r="G3356" s="1" t="s">
        <v>7512</v>
      </c>
      <c r="H3356" s="1" t="s">
        <v>7513</v>
      </c>
      <c r="I3356" s="1" t="s">
        <v>7514</v>
      </c>
      <c r="J3356">
        <v>0</v>
      </c>
      <c r="K3356">
        <v>20</v>
      </c>
      <c r="L3356">
        <v>20</v>
      </c>
    </row>
    <row r="3357" spans="1:12" x14ac:dyDescent="0.25">
      <c r="A3357">
        <v>1989</v>
      </c>
      <c r="B3357" s="1" t="s">
        <v>30</v>
      </c>
      <c r="C3357" s="1" t="s">
        <v>54</v>
      </c>
      <c r="D3357">
        <v>9</v>
      </c>
      <c r="E3357" s="1" t="s">
        <v>2875</v>
      </c>
      <c r="F3357" s="1" t="s">
        <v>5126</v>
      </c>
      <c r="G3357" s="1" t="s">
        <v>5127</v>
      </c>
      <c r="H3357" s="1" t="s">
        <v>4902</v>
      </c>
      <c r="I3357" s="1" t="s">
        <v>7515</v>
      </c>
      <c r="J3357">
        <v>0</v>
      </c>
      <c r="K3357">
        <v>2</v>
      </c>
      <c r="L3357">
        <v>10</v>
      </c>
    </row>
    <row r="3358" spans="1:12" x14ac:dyDescent="0.25">
      <c r="A3358">
        <v>1989</v>
      </c>
      <c r="B3358" s="1" t="s">
        <v>30</v>
      </c>
      <c r="C3358" s="1" t="s">
        <v>54</v>
      </c>
      <c r="D3358">
        <v>10</v>
      </c>
      <c r="E3358" s="1" t="s">
        <v>7516</v>
      </c>
      <c r="F3358" s="1" t="s">
        <v>7517</v>
      </c>
      <c r="G3358" s="1" t="s">
        <v>7518</v>
      </c>
      <c r="H3358" s="1" t="s">
        <v>7519</v>
      </c>
      <c r="I3358" s="1" t="s">
        <v>7520</v>
      </c>
      <c r="J3358">
        <v>0</v>
      </c>
      <c r="K3358">
        <v>18</v>
      </c>
      <c r="L3358">
        <v>18</v>
      </c>
    </row>
    <row r="3359" spans="1:12" x14ac:dyDescent="0.25">
      <c r="A3359">
        <v>1989</v>
      </c>
      <c r="B3359" s="1" t="s">
        <v>30</v>
      </c>
      <c r="C3359" s="1" t="s">
        <v>54</v>
      </c>
      <c r="D3359">
        <v>21</v>
      </c>
      <c r="E3359" s="1" t="s">
        <v>529</v>
      </c>
      <c r="F3359" s="1" t="s">
        <v>1169</v>
      </c>
      <c r="G3359" s="1" t="s">
        <v>4652</v>
      </c>
      <c r="H3359" s="1" t="s">
        <v>7521</v>
      </c>
      <c r="I3359" s="1" t="s">
        <v>1127</v>
      </c>
      <c r="J3359">
        <v>0</v>
      </c>
      <c r="K3359">
        <v>34</v>
      </c>
      <c r="L3359">
        <v>42</v>
      </c>
    </row>
    <row r="3360" spans="1:12" x14ac:dyDescent="0.25">
      <c r="A3360">
        <v>1989</v>
      </c>
      <c r="B3360" s="1" t="s">
        <v>30</v>
      </c>
      <c r="C3360" s="1" t="s">
        <v>54</v>
      </c>
      <c r="D3360">
        <v>25</v>
      </c>
      <c r="E3360" s="1" t="s">
        <v>728</v>
      </c>
      <c r="F3360" s="1" t="s">
        <v>318</v>
      </c>
      <c r="G3360" s="1" t="s">
        <v>7522</v>
      </c>
      <c r="H3360" s="1" t="s">
        <v>4929</v>
      </c>
      <c r="I3360" s="1" t="s">
        <v>5443</v>
      </c>
      <c r="J3360">
        <v>0</v>
      </c>
      <c r="K3360">
        <v>1</v>
      </c>
      <c r="L3360">
        <v>52</v>
      </c>
    </row>
    <row r="3361" spans="1:12" x14ac:dyDescent="0.25">
      <c r="A3361">
        <v>1989</v>
      </c>
      <c r="B3361" s="1" t="s">
        <v>30</v>
      </c>
      <c r="C3361" s="1" t="s">
        <v>54</v>
      </c>
      <c r="D3361">
        <v>27</v>
      </c>
      <c r="E3361" s="1" t="s">
        <v>2729</v>
      </c>
      <c r="F3361" s="1" t="s">
        <v>534</v>
      </c>
      <c r="G3361" s="1" t="s">
        <v>5407</v>
      </c>
      <c r="H3361" s="1" t="s">
        <v>7523</v>
      </c>
      <c r="I3361" s="1" t="s">
        <v>7524</v>
      </c>
      <c r="J3361">
        <v>0</v>
      </c>
      <c r="K3361">
        <v>5</v>
      </c>
      <c r="L3361">
        <v>5</v>
      </c>
    </row>
    <row r="3362" spans="1:12" x14ac:dyDescent="0.25">
      <c r="A3362">
        <v>1989</v>
      </c>
      <c r="B3362" s="1" t="s">
        <v>30</v>
      </c>
      <c r="C3362" s="1" t="s">
        <v>54</v>
      </c>
      <c r="D3362">
        <v>27</v>
      </c>
      <c r="E3362" s="1" t="s">
        <v>266</v>
      </c>
      <c r="F3362" s="1" t="s">
        <v>404</v>
      </c>
      <c r="G3362" s="1" t="s">
        <v>4699</v>
      </c>
      <c r="H3362" s="1" t="s">
        <v>2848</v>
      </c>
      <c r="I3362" s="1" t="s">
        <v>1627</v>
      </c>
      <c r="J3362">
        <v>3</v>
      </c>
      <c r="K3362">
        <v>107</v>
      </c>
      <c r="L3362">
        <v>107</v>
      </c>
    </row>
    <row r="3363" spans="1:12" x14ac:dyDescent="0.25">
      <c r="A3363">
        <v>1989</v>
      </c>
      <c r="B3363" s="1" t="s">
        <v>30</v>
      </c>
      <c r="C3363" s="1" t="s">
        <v>54</v>
      </c>
      <c r="D3363">
        <v>28</v>
      </c>
      <c r="E3363" s="1" t="s">
        <v>6670</v>
      </c>
      <c r="F3363" s="1" t="s">
        <v>5126</v>
      </c>
      <c r="G3363" s="1" t="s">
        <v>5127</v>
      </c>
      <c r="H3363" s="1" t="s">
        <v>7525</v>
      </c>
      <c r="I3363" s="1" t="s">
        <v>7526</v>
      </c>
      <c r="J3363">
        <v>0</v>
      </c>
      <c r="K3363">
        <v>8</v>
      </c>
      <c r="L3363">
        <v>8</v>
      </c>
    </row>
    <row r="3364" spans="1:12" x14ac:dyDescent="0.25">
      <c r="A3364">
        <v>1989</v>
      </c>
      <c r="B3364" s="1" t="s">
        <v>30</v>
      </c>
      <c r="C3364" s="1" t="s">
        <v>54</v>
      </c>
      <c r="D3364">
        <v>28</v>
      </c>
      <c r="E3364" s="1" t="s">
        <v>2209</v>
      </c>
      <c r="F3364" s="1" t="s">
        <v>4543</v>
      </c>
      <c r="G3364" s="1" t="s">
        <v>7527</v>
      </c>
      <c r="H3364" s="1" t="s">
        <v>7528</v>
      </c>
      <c r="I3364" s="1" t="s">
        <v>7529</v>
      </c>
      <c r="J3364">
        <v>0</v>
      </c>
      <c r="K3364">
        <v>3</v>
      </c>
      <c r="L3364">
        <v>7</v>
      </c>
    </row>
    <row r="3365" spans="1:12" x14ac:dyDescent="0.25">
      <c r="A3365">
        <v>1989</v>
      </c>
      <c r="B3365" s="1" t="s">
        <v>30</v>
      </c>
      <c r="C3365" s="1" t="s">
        <v>78</v>
      </c>
      <c r="D3365">
        <v>1</v>
      </c>
      <c r="E3365" s="1" t="s">
        <v>103</v>
      </c>
      <c r="F3365" s="1" t="s">
        <v>7070</v>
      </c>
      <c r="G3365" s="1" t="s">
        <v>7530</v>
      </c>
      <c r="H3365" s="1" t="s">
        <v>7531</v>
      </c>
      <c r="I3365" s="1" t="s">
        <v>18</v>
      </c>
      <c r="J3365">
        <v>0</v>
      </c>
      <c r="K3365">
        <v>5</v>
      </c>
      <c r="L3365">
        <v>5</v>
      </c>
    </row>
    <row r="3366" spans="1:12" x14ac:dyDescent="0.25">
      <c r="A3366">
        <v>1989</v>
      </c>
      <c r="B3366" s="1" t="s">
        <v>30</v>
      </c>
      <c r="C3366" s="1" t="s">
        <v>78</v>
      </c>
      <c r="D3366">
        <v>21</v>
      </c>
      <c r="E3366" s="1" t="s">
        <v>804</v>
      </c>
      <c r="F3366" s="1" t="s">
        <v>534</v>
      </c>
      <c r="G3366" s="1" t="s">
        <v>7532</v>
      </c>
      <c r="H3366" s="1" t="s">
        <v>7533</v>
      </c>
      <c r="I3366" s="1" t="s">
        <v>2668</v>
      </c>
      <c r="J3366">
        <v>0</v>
      </c>
      <c r="K3366">
        <v>24</v>
      </c>
      <c r="L3366">
        <v>28</v>
      </c>
    </row>
    <row r="3367" spans="1:12" x14ac:dyDescent="0.25">
      <c r="A3367">
        <v>1989</v>
      </c>
      <c r="B3367" s="1" t="s">
        <v>30</v>
      </c>
      <c r="C3367" s="1" t="s">
        <v>78</v>
      </c>
      <c r="D3367">
        <v>26</v>
      </c>
      <c r="E3367" s="1" t="s">
        <v>468</v>
      </c>
      <c r="F3367" s="1" t="s">
        <v>7534</v>
      </c>
      <c r="G3367" s="1" t="s">
        <v>7535</v>
      </c>
      <c r="H3367" s="1" t="s">
        <v>738</v>
      </c>
      <c r="I3367" s="1" t="s">
        <v>7536</v>
      </c>
      <c r="J3367">
        <v>0</v>
      </c>
      <c r="K3367">
        <v>6</v>
      </c>
      <c r="L3367">
        <v>6</v>
      </c>
    </row>
    <row r="3368" spans="1:12" x14ac:dyDescent="0.25">
      <c r="A3368">
        <v>1989</v>
      </c>
      <c r="B3368" s="1" t="s">
        <v>30</v>
      </c>
      <c r="C3368" s="1" t="s">
        <v>78</v>
      </c>
      <c r="D3368">
        <v>28</v>
      </c>
      <c r="E3368" s="1" t="s">
        <v>243</v>
      </c>
      <c r="F3368" s="1" t="s">
        <v>1169</v>
      </c>
      <c r="G3368" s="1" t="s">
        <v>5906</v>
      </c>
      <c r="H3368" s="1" t="s">
        <v>7537</v>
      </c>
      <c r="I3368" s="1" t="s">
        <v>3684</v>
      </c>
      <c r="J3368">
        <v>0</v>
      </c>
      <c r="K3368">
        <v>7</v>
      </c>
      <c r="L3368">
        <v>7</v>
      </c>
    </row>
    <row r="3369" spans="1:12" x14ac:dyDescent="0.25">
      <c r="A3369">
        <v>1990</v>
      </c>
      <c r="B3369" s="1" t="s">
        <v>37</v>
      </c>
      <c r="C3369" s="1" t="s">
        <v>199</v>
      </c>
      <c r="D3369">
        <v>2</v>
      </c>
      <c r="E3369" s="1" t="s">
        <v>1455</v>
      </c>
      <c r="F3369" s="1" t="s">
        <v>7070</v>
      </c>
      <c r="G3369" s="1" t="s">
        <v>7538</v>
      </c>
      <c r="H3369" s="1" t="s">
        <v>7539</v>
      </c>
      <c r="I3369" s="1" t="s">
        <v>4944</v>
      </c>
      <c r="J3369">
        <v>0</v>
      </c>
      <c r="K3369">
        <v>9</v>
      </c>
      <c r="L3369">
        <v>16</v>
      </c>
    </row>
    <row r="3370" spans="1:12" x14ac:dyDescent="0.25">
      <c r="A3370">
        <v>1990</v>
      </c>
      <c r="B3370" s="1" t="s">
        <v>37</v>
      </c>
      <c r="C3370" s="1" t="s">
        <v>199</v>
      </c>
      <c r="D3370">
        <v>13</v>
      </c>
      <c r="E3370" s="1" t="s">
        <v>529</v>
      </c>
      <c r="F3370" s="1" t="s">
        <v>990</v>
      </c>
      <c r="G3370" s="1" t="s">
        <v>5733</v>
      </c>
      <c r="H3370" s="1" t="s">
        <v>7540</v>
      </c>
      <c r="I3370" s="1" t="s">
        <v>1127</v>
      </c>
      <c r="J3370">
        <v>0</v>
      </c>
      <c r="K3370">
        <v>27</v>
      </c>
      <c r="L3370">
        <v>71</v>
      </c>
    </row>
    <row r="3371" spans="1:12" x14ac:dyDescent="0.25">
      <c r="A3371">
        <v>1990</v>
      </c>
      <c r="B3371" s="1" t="s">
        <v>37</v>
      </c>
      <c r="C3371" s="1" t="s">
        <v>199</v>
      </c>
      <c r="D3371">
        <v>15</v>
      </c>
      <c r="E3371" s="1" t="s">
        <v>2115</v>
      </c>
      <c r="F3371" s="1" t="s">
        <v>7070</v>
      </c>
      <c r="G3371" s="1" t="s">
        <v>7541</v>
      </c>
      <c r="H3371" s="1" t="s">
        <v>7542</v>
      </c>
      <c r="I3371" s="1" t="s">
        <v>7543</v>
      </c>
      <c r="J3371">
        <v>0</v>
      </c>
      <c r="K3371">
        <v>23</v>
      </c>
      <c r="L3371">
        <v>23</v>
      </c>
    </row>
    <row r="3372" spans="1:12" x14ac:dyDescent="0.25">
      <c r="A3372">
        <v>1990</v>
      </c>
      <c r="B3372" s="1" t="s">
        <v>37</v>
      </c>
      <c r="C3372" s="1" t="s">
        <v>199</v>
      </c>
      <c r="D3372">
        <v>17</v>
      </c>
      <c r="E3372" s="1" t="s">
        <v>816</v>
      </c>
      <c r="F3372" s="1" t="s">
        <v>7544</v>
      </c>
      <c r="G3372" s="1" t="s">
        <v>7545</v>
      </c>
      <c r="H3372" s="1" t="s">
        <v>7546</v>
      </c>
      <c r="I3372" s="1" t="s">
        <v>7547</v>
      </c>
      <c r="J3372">
        <v>0</v>
      </c>
      <c r="K3372">
        <v>1</v>
      </c>
      <c r="L3372">
        <v>1</v>
      </c>
    </row>
    <row r="3373" spans="1:12" x14ac:dyDescent="0.25">
      <c r="A3373">
        <v>1990</v>
      </c>
      <c r="B3373" s="1" t="s">
        <v>37</v>
      </c>
      <c r="C3373" s="1" t="s">
        <v>199</v>
      </c>
      <c r="D3373">
        <v>23</v>
      </c>
      <c r="E3373" s="1" t="s">
        <v>2209</v>
      </c>
      <c r="F3373" s="1" t="s">
        <v>6841</v>
      </c>
      <c r="G3373" s="1" t="s">
        <v>7548</v>
      </c>
      <c r="H3373" s="1" t="s">
        <v>2211</v>
      </c>
      <c r="I3373" s="1" t="s">
        <v>7549</v>
      </c>
      <c r="J3373">
        <v>0</v>
      </c>
      <c r="K3373">
        <v>25</v>
      </c>
      <c r="L3373">
        <v>25</v>
      </c>
    </row>
    <row r="3374" spans="1:12" x14ac:dyDescent="0.25">
      <c r="A3374">
        <v>1990</v>
      </c>
      <c r="B3374" s="1" t="s">
        <v>37</v>
      </c>
      <c r="C3374" s="1" t="s">
        <v>199</v>
      </c>
      <c r="D3374">
        <v>25</v>
      </c>
      <c r="E3374" s="1" t="s">
        <v>7550</v>
      </c>
      <c r="F3374" s="1" t="s">
        <v>5108</v>
      </c>
      <c r="G3374" s="1" t="s">
        <v>5109</v>
      </c>
      <c r="H3374" s="1" t="s">
        <v>7551</v>
      </c>
      <c r="I3374" s="1" t="s">
        <v>7552</v>
      </c>
      <c r="J3374">
        <v>0</v>
      </c>
      <c r="K3374">
        <v>19</v>
      </c>
      <c r="L3374">
        <v>19</v>
      </c>
    </row>
    <row r="3375" spans="1:12" x14ac:dyDescent="0.25">
      <c r="A3375">
        <v>1990</v>
      </c>
      <c r="B3375" s="1" t="s">
        <v>37</v>
      </c>
      <c r="C3375" s="1" t="s">
        <v>199</v>
      </c>
      <c r="D3375">
        <v>25</v>
      </c>
      <c r="E3375" s="1" t="s">
        <v>20</v>
      </c>
      <c r="F3375" s="1" t="s">
        <v>404</v>
      </c>
      <c r="G3375" s="1" t="s">
        <v>4141</v>
      </c>
      <c r="H3375" s="1" t="s">
        <v>7553</v>
      </c>
      <c r="I3375" s="1" t="s">
        <v>7554</v>
      </c>
      <c r="J3375">
        <v>0</v>
      </c>
      <c r="K3375">
        <v>73</v>
      </c>
      <c r="L3375">
        <v>158</v>
      </c>
    </row>
    <row r="3376" spans="1:12" x14ac:dyDescent="0.25">
      <c r="A3376">
        <v>1990</v>
      </c>
      <c r="B3376" s="1" t="s">
        <v>37</v>
      </c>
      <c r="C3376" s="1" t="s">
        <v>199</v>
      </c>
      <c r="D3376">
        <v>26</v>
      </c>
      <c r="E3376" s="1" t="s">
        <v>7555</v>
      </c>
      <c r="F3376" s="1" t="s">
        <v>1169</v>
      </c>
      <c r="G3376" s="1" t="s">
        <v>7556</v>
      </c>
      <c r="H3376" s="1" t="s">
        <v>7557</v>
      </c>
      <c r="I3376" s="1" t="s">
        <v>7558</v>
      </c>
      <c r="J3376">
        <v>0</v>
      </c>
      <c r="K3376">
        <v>30</v>
      </c>
      <c r="L3376">
        <v>30</v>
      </c>
    </row>
    <row r="3377" spans="1:12" x14ac:dyDescent="0.25">
      <c r="A3377">
        <v>1990</v>
      </c>
      <c r="B3377" s="1" t="s">
        <v>37</v>
      </c>
      <c r="C3377" s="1" t="s">
        <v>199</v>
      </c>
      <c r="D3377">
        <v>27</v>
      </c>
      <c r="E3377" s="1" t="s">
        <v>7559</v>
      </c>
      <c r="F3377" s="1" t="s">
        <v>5427</v>
      </c>
      <c r="G3377" s="1" t="s">
        <v>7560</v>
      </c>
      <c r="H3377" s="1" t="s">
        <v>7561</v>
      </c>
      <c r="I3377" s="1" t="s">
        <v>7562</v>
      </c>
      <c r="J3377">
        <v>0</v>
      </c>
      <c r="K3377">
        <v>28</v>
      </c>
      <c r="L3377">
        <v>28</v>
      </c>
    </row>
    <row r="3378" spans="1:12" x14ac:dyDescent="0.25">
      <c r="A3378">
        <v>1990</v>
      </c>
      <c r="B3378" s="1" t="s">
        <v>37</v>
      </c>
      <c r="C3378" s="1" t="s">
        <v>199</v>
      </c>
      <c r="D3378">
        <v>29</v>
      </c>
      <c r="E3378" s="1" t="s">
        <v>20</v>
      </c>
      <c r="F3378" s="1" t="s">
        <v>7563</v>
      </c>
      <c r="G3378" s="1" t="s">
        <v>7564</v>
      </c>
      <c r="H3378" s="1" t="s">
        <v>7565</v>
      </c>
      <c r="I3378" s="1" t="s">
        <v>7566</v>
      </c>
      <c r="J3378">
        <v>0</v>
      </c>
      <c r="K3378">
        <v>1</v>
      </c>
      <c r="L3378">
        <v>1</v>
      </c>
    </row>
    <row r="3379" spans="1:12" x14ac:dyDescent="0.25">
      <c r="A3379">
        <v>1990</v>
      </c>
      <c r="B3379" s="1" t="s">
        <v>37</v>
      </c>
      <c r="C3379" s="1" t="s">
        <v>199</v>
      </c>
      <c r="D3379">
        <v>29</v>
      </c>
      <c r="E3379" s="1" t="s">
        <v>7567</v>
      </c>
      <c r="F3379" s="1" t="s">
        <v>7568</v>
      </c>
      <c r="G3379" s="1" t="s">
        <v>7569</v>
      </c>
      <c r="H3379" s="1" t="s">
        <v>7570</v>
      </c>
      <c r="I3379" s="1" t="s">
        <v>7571</v>
      </c>
      <c r="J3379">
        <v>0</v>
      </c>
      <c r="K3379">
        <v>2</v>
      </c>
      <c r="L3379">
        <v>2</v>
      </c>
    </row>
    <row r="3380" spans="1:12" x14ac:dyDescent="0.25">
      <c r="A3380">
        <v>1990</v>
      </c>
      <c r="B3380" s="1" t="s">
        <v>37</v>
      </c>
      <c r="C3380" s="1" t="s">
        <v>164</v>
      </c>
      <c r="D3380">
        <v>5</v>
      </c>
      <c r="E3380" s="1" t="s">
        <v>266</v>
      </c>
      <c r="F3380" s="1" t="s">
        <v>1572</v>
      </c>
      <c r="G3380" s="1" t="s">
        <v>7572</v>
      </c>
      <c r="H3380" s="1" t="s">
        <v>7573</v>
      </c>
      <c r="I3380" s="1" t="s">
        <v>7574</v>
      </c>
      <c r="J3380">
        <v>0</v>
      </c>
      <c r="K3380">
        <v>15</v>
      </c>
      <c r="L3380">
        <v>15</v>
      </c>
    </row>
    <row r="3381" spans="1:12" x14ac:dyDescent="0.25">
      <c r="A3381">
        <v>1990</v>
      </c>
      <c r="B3381" s="1" t="s">
        <v>37</v>
      </c>
      <c r="C3381" s="1" t="s">
        <v>164</v>
      </c>
      <c r="D3381">
        <v>12</v>
      </c>
      <c r="E3381" s="1" t="s">
        <v>415</v>
      </c>
      <c r="F3381" s="1" t="s">
        <v>7575</v>
      </c>
      <c r="G3381" s="1" t="s">
        <v>7576</v>
      </c>
      <c r="H3381" s="1" t="s">
        <v>7577</v>
      </c>
      <c r="I3381" s="1" t="s">
        <v>7578</v>
      </c>
      <c r="J3381">
        <v>2</v>
      </c>
      <c r="K3381">
        <v>2</v>
      </c>
      <c r="L3381">
        <v>40</v>
      </c>
    </row>
    <row r="3382" spans="1:12" x14ac:dyDescent="0.25">
      <c r="A3382">
        <v>1990</v>
      </c>
      <c r="B3382" s="1" t="s">
        <v>37</v>
      </c>
      <c r="C3382" s="1" t="s">
        <v>164</v>
      </c>
      <c r="D3382">
        <v>14</v>
      </c>
      <c r="E3382" s="1" t="s">
        <v>1293</v>
      </c>
      <c r="F3382" s="1" t="s">
        <v>6049</v>
      </c>
      <c r="G3382" s="1" t="s">
        <v>7579</v>
      </c>
      <c r="H3382" s="1" t="s">
        <v>7580</v>
      </c>
      <c r="I3382" s="1" t="s">
        <v>3216</v>
      </c>
      <c r="J3382">
        <v>0</v>
      </c>
      <c r="K3382">
        <v>92</v>
      </c>
      <c r="L3382">
        <v>146</v>
      </c>
    </row>
    <row r="3383" spans="1:12" x14ac:dyDescent="0.25">
      <c r="A3383">
        <v>1990</v>
      </c>
      <c r="B3383" s="1" t="s">
        <v>37</v>
      </c>
      <c r="C3383" s="1" t="s">
        <v>164</v>
      </c>
      <c r="D3383">
        <v>17</v>
      </c>
      <c r="E3383" s="1" t="s">
        <v>4192</v>
      </c>
      <c r="F3383" s="1" t="s">
        <v>7581</v>
      </c>
      <c r="G3383" s="1" t="s">
        <v>7582</v>
      </c>
      <c r="H3383" s="1" t="s">
        <v>7583</v>
      </c>
      <c r="I3383" s="1" t="s">
        <v>7584</v>
      </c>
      <c r="J3383">
        <v>0</v>
      </c>
      <c r="K3383">
        <v>29</v>
      </c>
      <c r="L3383">
        <v>29</v>
      </c>
    </row>
    <row r="3384" spans="1:12" x14ac:dyDescent="0.25">
      <c r="A3384">
        <v>1990</v>
      </c>
      <c r="B3384" s="1" t="s">
        <v>37</v>
      </c>
      <c r="C3384" s="1" t="s">
        <v>164</v>
      </c>
      <c r="D3384">
        <v>27</v>
      </c>
      <c r="E3384" s="1" t="s">
        <v>816</v>
      </c>
      <c r="F3384" s="1" t="s">
        <v>7544</v>
      </c>
      <c r="G3384" s="1" t="s">
        <v>7585</v>
      </c>
      <c r="H3384" s="1" t="s">
        <v>2186</v>
      </c>
      <c r="I3384" s="1" t="s">
        <v>7547</v>
      </c>
      <c r="J3384">
        <v>0</v>
      </c>
      <c r="K3384">
        <v>1</v>
      </c>
      <c r="L3384">
        <v>1</v>
      </c>
    </row>
    <row r="3385" spans="1:12" x14ac:dyDescent="0.25">
      <c r="A3385">
        <v>1990</v>
      </c>
      <c r="B3385" s="1" t="s">
        <v>37</v>
      </c>
      <c r="C3385" s="1" t="s">
        <v>38</v>
      </c>
      <c r="D3385">
        <v>1</v>
      </c>
      <c r="E3385" s="1" t="s">
        <v>1293</v>
      </c>
      <c r="F3385" s="1" t="s">
        <v>5056</v>
      </c>
      <c r="G3385" s="1" t="s">
        <v>7586</v>
      </c>
      <c r="H3385" s="1" t="s">
        <v>7587</v>
      </c>
      <c r="I3385" s="1" t="s">
        <v>4514</v>
      </c>
      <c r="J3385">
        <v>50</v>
      </c>
      <c r="K3385">
        <v>0</v>
      </c>
      <c r="L3385">
        <v>1</v>
      </c>
    </row>
    <row r="3386" spans="1:12" x14ac:dyDescent="0.25">
      <c r="A3386">
        <v>1990</v>
      </c>
      <c r="B3386" s="1" t="s">
        <v>37</v>
      </c>
      <c r="C3386" s="1" t="s">
        <v>38</v>
      </c>
      <c r="D3386">
        <v>12</v>
      </c>
      <c r="E3386" s="1" t="s">
        <v>7588</v>
      </c>
      <c r="F3386" s="1" t="s">
        <v>327</v>
      </c>
      <c r="G3386" s="1" t="s">
        <v>7589</v>
      </c>
      <c r="H3386" s="1" t="s">
        <v>7590</v>
      </c>
      <c r="I3386" s="1" t="s">
        <v>7591</v>
      </c>
      <c r="J3386">
        <v>0</v>
      </c>
      <c r="K3386">
        <v>11</v>
      </c>
      <c r="L3386">
        <v>13</v>
      </c>
    </row>
    <row r="3387" spans="1:12" x14ac:dyDescent="0.25">
      <c r="A3387">
        <v>1990</v>
      </c>
      <c r="B3387" s="1" t="s">
        <v>37</v>
      </c>
      <c r="C3387" s="1" t="s">
        <v>38</v>
      </c>
      <c r="D3387">
        <v>21</v>
      </c>
      <c r="E3387" s="1" t="s">
        <v>3188</v>
      </c>
      <c r="F3387" s="1" t="s">
        <v>534</v>
      </c>
      <c r="G3387" s="1" t="s">
        <v>7592</v>
      </c>
      <c r="H3387" s="1" t="s">
        <v>7593</v>
      </c>
      <c r="I3387" s="1" t="s">
        <v>7594</v>
      </c>
      <c r="J3387">
        <v>0</v>
      </c>
      <c r="K3387">
        <v>3</v>
      </c>
      <c r="L3387">
        <v>3</v>
      </c>
    </row>
    <row r="3388" spans="1:12" x14ac:dyDescent="0.25">
      <c r="A3388">
        <v>1990</v>
      </c>
      <c r="B3388" s="1" t="s">
        <v>37</v>
      </c>
      <c r="C3388" s="1" t="s">
        <v>38</v>
      </c>
      <c r="D3388">
        <v>27</v>
      </c>
      <c r="E3388" s="1" t="s">
        <v>3231</v>
      </c>
      <c r="F3388" s="1" t="s">
        <v>2322</v>
      </c>
      <c r="G3388" s="1" t="s">
        <v>7503</v>
      </c>
      <c r="H3388" s="1" t="s">
        <v>7595</v>
      </c>
      <c r="I3388" s="1" t="s">
        <v>1127</v>
      </c>
      <c r="J3388">
        <v>0</v>
      </c>
      <c r="K3388">
        <v>11</v>
      </c>
      <c r="L3388">
        <v>11</v>
      </c>
    </row>
    <row r="3389" spans="1:12" x14ac:dyDescent="0.25">
      <c r="A3389">
        <v>1990</v>
      </c>
      <c r="B3389" s="1" t="s">
        <v>37</v>
      </c>
      <c r="C3389" s="1" t="s">
        <v>38</v>
      </c>
      <c r="D3389">
        <v>27</v>
      </c>
      <c r="E3389" s="1" t="s">
        <v>2729</v>
      </c>
      <c r="F3389" s="1" t="s">
        <v>7070</v>
      </c>
      <c r="G3389" s="1" t="s">
        <v>7596</v>
      </c>
      <c r="H3389" s="1" t="s">
        <v>7597</v>
      </c>
      <c r="I3389" s="1" t="s">
        <v>6161</v>
      </c>
      <c r="J3389">
        <v>0</v>
      </c>
      <c r="K3389">
        <v>25</v>
      </c>
      <c r="L3389">
        <v>25</v>
      </c>
    </row>
    <row r="3390" spans="1:12" x14ac:dyDescent="0.25">
      <c r="A3390">
        <v>1990</v>
      </c>
      <c r="B3390" s="1" t="s">
        <v>62</v>
      </c>
      <c r="C3390" s="1" t="s">
        <v>119</v>
      </c>
      <c r="D3390">
        <v>12</v>
      </c>
      <c r="E3390" s="1" t="s">
        <v>1116</v>
      </c>
      <c r="F3390" s="1" t="s">
        <v>3706</v>
      </c>
      <c r="G3390" s="1" t="s">
        <v>6675</v>
      </c>
      <c r="H3390" s="1" t="s">
        <v>7598</v>
      </c>
      <c r="I3390" s="1" t="s">
        <v>6677</v>
      </c>
      <c r="J3390">
        <v>0</v>
      </c>
      <c r="K3390">
        <v>5</v>
      </c>
      <c r="L3390">
        <v>5</v>
      </c>
    </row>
    <row r="3391" spans="1:12" x14ac:dyDescent="0.25">
      <c r="A3391">
        <v>1990</v>
      </c>
      <c r="B3391" s="1" t="s">
        <v>62</v>
      </c>
      <c r="C3391" s="1" t="s">
        <v>119</v>
      </c>
      <c r="D3391">
        <v>18</v>
      </c>
      <c r="E3391" s="1" t="s">
        <v>1040</v>
      </c>
      <c r="F3391" s="1" t="s">
        <v>3706</v>
      </c>
      <c r="G3391" s="1" t="s">
        <v>7599</v>
      </c>
      <c r="H3391" s="1" t="s">
        <v>7600</v>
      </c>
      <c r="I3391" s="1" t="s">
        <v>7601</v>
      </c>
      <c r="J3391">
        <v>0</v>
      </c>
      <c r="K3391">
        <v>20</v>
      </c>
      <c r="L3391">
        <v>22</v>
      </c>
    </row>
    <row r="3392" spans="1:12" x14ac:dyDescent="0.25">
      <c r="A3392">
        <v>1990</v>
      </c>
      <c r="B3392" s="1" t="s">
        <v>62</v>
      </c>
      <c r="C3392" s="1" t="s">
        <v>119</v>
      </c>
      <c r="D3392">
        <v>20</v>
      </c>
      <c r="E3392" s="1" t="s">
        <v>2619</v>
      </c>
      <c r="F3392" s="1" t="s">
        <v>534</v>
      </c>
      <c r="G3392" s="1" t="s">
        <v>5866</v>
      </c>
      <c r="H3392" s="1" t="s">
        <v>7602</v>
      </c>
      <c r="I3392" s="1" t="s">
        <v>5868</v>
      </c>
      <c r="J3392">
        <v>0</v>
      </c>
      <c r="K3392">
        <v>20</v>
      </c>
      <c r="L3392">
        <v>24</v>
      </c>
    </row>
    <row r="3393" spans="1:12" x14ac:dyDescent="0.25">
      <c r="A3393">
        <v>1990</v>
      </c>
      <c r="B3393" s="1" t="s">
        <v>62</v>
      </c>
      <c r="C3393" s="1" t="s">
        <v>119</v>
      </c>
      <c r="D3393">
        <v>26</v>
      </c>
      <c r="E3393" s="1" t="s">
        <v>1947</v>
      </c>
      <c r="F3393" s="1" t="s">
        <v>358</v>
      </c>
      <c r="G3393" s="1" t="s">
        <v>1995</v>
      </c>
      <c r="H3393" s="1" t="s">
        <v>4729</v>
      </c>
      <c r="I3393" s="1" t="s">
        <v>7603</v>
      </c>
      <c r="J3393">
        <v>0</v>
      </c>
      <c r="K3393">
        <v>7</v>
      </c>
      <c r="L3393">
        <v>24</v>
      </c>
    </row>
    <row r="3394" spans="1:12" x14ac:dyDescent="0.25">
      <c r="A3394">
        <v>1990</v>
      </c>
      <c r="B3394" s="1" t="s">
        <v>62</v>
      </c>
      <c r="C3394" s="1" t="s">
        <v>119</v>
      </c>
      <c r="D3394">
        <v>30</v>
      </c>
      <c r="E3394" s="1" t="s">
        <v>49</v>
      </c>
      <c r="F3394" s="1" t="s">
        <v>3021</v>
      </c>
      <c r="G3394" s="1" t="s">
        <v>7604</v>
      </c>
      <c r="H3394" s="1" t="s">
        <v>7605</v>
      </c>
      <c r="I3394" s="1" t="s">
        <v>1532</v>
      </c>
      <c r="J3394">
        <v>0</v>
      </c>
      <c r="K3394">
        <v>10</v>
      </c>
      <c r="L3394">
        <v>10</v>
      </c>
    </row>
    <row r="3395" spans="1:12" x14ac:dyDescent="0.25">
      <c r="A3395">
        <v>1990</v>
      </c>
      <c r="B3395" s="1" t="s">
        <v>62</v>
      </c>
      <c r="C3395" s="1" t="s">
        <v>119</v>
      </c>
      <c r="D3395">
        <v>30</v>
      </c>
      <c r="E3395" s="1" t="s">
        <v>1515</v>
      </c>
      <c r="F3395" s="1" t="s">
        <v>4364</v>
      </c>
      <c r="G3395" s="1" t="s">
        <v>7606</v>
      </c>
      <c r="H3395" s="1" t="s">
        <v>7607</v>
      </c>
      <c r="I3395" s="1" t="s">
        <v>7608</v>
      </c>
      <c r="J3395">
        <v>0</v>
      </c>
      <c r="K3395">
        <v>1</v>
      </c>
      <c r="L3395">
        <v>4</v>
      </c>
    </row>
    <row r="3396" spans="1:12" x14ac:dyDescent="0.25">
      <c r="A3396">
        <v>1990</v>
      </c>
      <c r="B3396" s="1" t="s">
        <v>62</v>
      </c>
      <c r="C3396" s="1" t="s">
        <v>63</v>
      </c>
      <c r="D3396">
        <v>5</v>
      </c>
      <c r="E3396" s="1" t="s">
        <v>2921</v>
      </c>
      <c r="F3396" s="1" t="s">
        <v>358</v>
      </c>
      <c r="G3396" s="1" t="s">
        <v>7609</v>
      </c>
      <c r="H3396" s="1" t="s">
        <v>7610</v>
      </c>
      <c r="I3396" s="1" t="s">
        <v>7611</v>
      </c>
      <c r="J3396">
        <v>24</v>
      </c>
      <c r="K3396">
        <v>3</v>
      </c>
      <c r="L3396">
        <v>3</v>
      </c>
    </row>
    <row r="3397" spans="1:12" x14ac:dyDescent="0.25">
      <c r="A3397">
        <v>1990</v>
      </c>
      <c r="B3397" s="1" t="s">
        <v>62</v>
      </c>
      <c r="C3397" s="1" t="s">
        <v>63</v>
      </c>
      <c r="D3397">
        <v>10</v>
      </c>
      <c r="E3397" s="1" t="s">
        <v>503</v>
      </c>
      <c r="F3397" s="1" t="s">
        <v>380</v>
      </c>
      <c r="G3397" s="1" t="s">
        <v>7612</v>
      </c>
      <c r="H3397" s="1" t="s">
        <v>7613</v>
      </c>
      <c r="I3397" s="1" t="s">
        <v>7614</v>
      </c>
      <c r="J3397">
        <v>0</v>
      </c>
      <c r="K3397">
        <v>20</v>
      </c>
      <c r="L3397">
        <v>40</v>
      </c>
    </row>
    <row r="3398" spans="1:12" x14ac:dyDescent="0.25">
      <c r="A3398">
        <v>1990</v>
      </c>
      <c r="B3398" s="1" t="s">
        <v>62</v>
      </c>
      <c r="C3398" s="1" t="s">
        <v>63</v>
      </c>
      <c r="D3398">
        <v>11</v>
      </c>
      <c r="E3398" s="1" t="s">
        <v>32</v>
      </c>
      <c r="F3398" s="1" t="s">
        <v>5809</v>
      </c>
      <c r="G3398" s="1" t="s">
        <v>5810</v>
      </c>
      <c r="H3398" s="1" t="s">
        <v>7615</v>
      </c>
      <c r="I3398" s="1" t="s">
        <v>7616</v>
      </c>
      <c r="J3398">
        <v>0</v>
      </c>
      <c r="K3398">
        <v>10</v>
      </c>
      <c r="L3398">
        <v>10</v>
      </c>
    </row>
    <row r="3399" spans="1:12" x14ac:dyDescent="0.25">
      <c r="A3399">
        <v>1990</v>
      </c>
      <c r="B3399" s="1" t="s">
        <v>62</v>
      </c>
      <c r="C3399" s="1" t="s">
        <v>63</v>
      </c>
      <c r="D3399">
        <v>11</v>
      </c>
      <c r="E3399" s="1" t="s">
        <v>1947</v>
      </c>
      <c r="F3399" s="1" t="s">
        <v>404</v>
      </c>
      <c r="G3399" s="1" t="s">
        <v>5665</v>
      </c>
      <c r="H3399" s="1" t="s">
        <v>3774</v>
      </c>
      <c r="I3399" s="1" t="s">
        <v>2985</v>
      </c>
      <c r="J3399">
        <v>0</v>
      </c>
      <c r="K3399">
        <v>8</v>
      </c>
      <c r="L3399">
        <v>119</v>
      </c>
    </row>
    <row r="3400" spans="1:12" x14ac:dyDescent="0.25">
      <c r="A3400">
        <v>1990</v>
      </c>
      <c r="B3400" s="1" t="s">
        <v>62</v>
      </c>
      <c r="C3400" s="1" t="s">
        <v>63</v>
      </c>
      <c r="D3400">
        <v>18</v>
      </c>
      <c r="E3400" s="1" t="s">
        <v>1947</v>
      </c>
      <c r="F3400" s="1" t="s">
        <v>4364</v>
      </c>
      <c r="G3400" s="1" t="s">
        <v>7617</v>
      </c>
      <c r="H3400" s="1" t="s">
        <v>3774</v>
      </c>
      <c r="I3400" s="1" t="s">
        <v>7618</v>
      </c>
      <c r="J3400">
        <v>4</v>
      </c>
      <c r="K3400">
        <v>21</v>
      </c>
      <c r="L3400">
        <v>21</v>
      </c>
    </row>
    <row r="3401" spans="1:12" x14ac:dyDescent="0.25">
      <c r="A3401">
        <v>1990</v>
      </c>
      <c r="B3401" s="1" t="s">
        <v>62</v>
      </c>
      <c r="C3401" s="1" t="s">
        <v>68</v>
      </c>
      <c r="D3401">
        <v>6</v>
      </c>
      <c r="E3401" s="1" t="s">
        <v>415</v>
      </c>
      <c r="F3401" s="1" t="s">
        <v>380</v>
      </c>
      <c r="G3401" s="1" t="s">
        <v>7619</v>
      </c>
      <c r="H3401" s="1" t="s">
        <v>7620</v>
      </c>
      <c r="I3401" s="1" t="s">
        <v>6235</v>
      </c>
      <c r="J3401">
        <v>0</v>
      </c>
      <c r="K3401">
        <v>23</v>
      </c>
      <c r="L3401">
        <v>42</v>
      </c>
    </row>
    <row r="3402" spans="1:12" x14ac:dyDescent="0.25">
      <c r="A3402">
        <v>1990</v>
      </c>
      <c r="B3402" s="1" t="s">
        <v>62</v>
      </c>
      <c r="C3402" s="1" t="s">
        <v>68</v>
      </c>
      <c r="D3402">
        <v>6</v>
      </c>
      <c r="E3402" s="1" t="s">
        <v>3455</v>
      </c>
      <c r="F3402" s="1" t="s">
        <v>3706</v>
      </c>
      <c r="G3402" s="1" t="s">
        <v>6108</v>
      </c>
      <c r="H3402" s="1" t="s">
        <v>7621</v>
      </c>
      <c r="I3402" s="1" t="s">
        <v>7622</v>
      </c>
      <c r="J3402">
        <v>0</v>
      </c>
      <c r="K3402">
        <v>2</v>
      </c>
      <c r="L3402">
        <v>2</v>
      </c>
    </row>
    <row r="3403" spans="1:12" x14ac:dyDescent="0.25">
      <c r="A3403">
        <v>1990</v>
      </c>
      <c r="B3403" s="1" t="s">
        <v>62</v>
      </c>
      <c r="C3403" s="1" t="s">
        <v>68</v>
      </c>
      <c r="D3403">
        <v>10</v>
      </c>
      <c r="E3403" s="1" t="s">
        <v>49</v>
      </c>
      <c r="F3403" s="1" t="s">
        <v>4485</v>
      </c>
      <c r="G3403" s="1" t="s">
        <v>7623</v>
      </c>
      <c r="H3403" s="1" t="s">
        <v>7624</v>
      </c>
      <c r="I3403" s="1" t="s">
        <v>1144</v>
      </c>
      <c r="J3403">
        <v>0</v>
      </c>
      <c r="K3403">
        <v>0</v>
      </c>
      <c r="L3403">
        <v>87</v>
      </c>
    </row>
    <row r="3404" spans="1:12" x14ac:dyDescent="0.25">
      <c r="A3404">
        <v>1990</v>
      </c>
      <c r="B3404" s="1" t="s">
        <v>12</v>
      </c>
      <c r="C3404" s="1" t="s">
        <v>19</v>
      </c>
      <c r="D3404">
        <v>5</v>
      </c>
      <c r="E3404" s="1" t="s">
        <v>20</v>
      </c>
      <c r="F3404" s="1" t="s">
        <v>5126</v>
      </c>
      <c r="G3404" s="1" t="s">
        <v>7625</v>
      </c>
      <c r="H3404" s="1" t="s">
        <v>7626</v>
      </c>
      <c r="I3404" s="1" t="s">
        <v>7627</v>
      </c>
      <c r="J3404">
        <v>0</v>
      </c>
      <c r="K3404">
        <v>8</v>
      </c>
      <c r="L3404">
        <v>12</v>
      </c>
    </row>
    <row r="3405" spans="1:12" x14ac:dyDescent="0.25">
      <c r="A3405">
        <v>1990</v>
      </c>
      <c r="B3405" s="1" t="s">
        <v>12</v>
      </c>
      <c r="C3405" s="1" t="s">
        <v>19</v>
      </c>
      <c r="D3405">
        <v>27</v>
      </c>
      <c r="E3405" s="1" t="s">
        <v>3231</v>
      </c>
      <c r="F3405" s="1" t="s">
        <v>6747</v>
      </c>
      <c r="G3405" s="1" t="s">
        <v>7628</v>
      </c>
      <c r="H3405" s="1" t="s">
        <v>7629</v>
      </c>
      <c r="I3405" s="1" t="s">
        <v>7157</v>
      </c>
      <c r="J3405">
        <v>0</v>
      </c>
      <c r="K3405">
        <v>30</v>
      </c>
      <c r="L3405">
        <v>30</v>
      </c>
    </row>
    <row r="3406" spans="1:12" x14ac:dyDescent="0.25">
      <c r="A3406">
        <v>1990</v>
      </c>
      <c r="B3406" s="1" t="s">
        <v>12</v>
      </c>
      <c r="C3406" s="1" t="s">
        <v>19</v>
      </c>
      <c r="D3406">
        <v>31</v>
      </c>
      <c r="E3406" s="1" t="s">
        <v>906</v>
      </c>
      <c r="F3406" s="1" t="s">
        <v>7343</v>
      </c>
      <c r="G3406" s="1" t="s">
        <v>7630</v>
      </c>
      <c r="H3406" s="1" t="s">
        <v>2546</v>
      </c>
      <c r="I3406" s="1" t="s">
        <v>7631</v>
      </c>
      <c r="J3406">
        <v>0</v>
      </c>
      <c r="K3406">
        <v>9</v>
      </c>
      <c r="L3406">
        <v>9</v>
      </c>
    </row>
    <row r="3407" spans="1:12" x14ac:dyDescent="0.25">
      <c r="A3407">
        <v>1990</v>
      </c>
      <c r="B3407" s="1" t="s">
        <v>12</v>
      </c>
      <c r="C3407" s="1" t="s">
        <v>24</v>
      </c>
      <c r="D3407">
        <v>1</v>
      </c>
      <c r="E3407" s="1" t="s">
        <v>2465</v>
      </c>
      <c r="F3407" s="1" t="s">
        <v>5701</v>
      </c>
      <c r="G3407" s="1" t="s">
        <v>5702</v>
      </c>
      <c r="H3407" s="1" t="s">
        <v>7632</v>
      </c>
      <c r="I3407" s="1" t="s">
        <v>2468</v>
      </c>
      <c r="J3407">
        <v>0</v>
      </c>
      <c r="K3407">
        <v>47</v>
      </c>
      <c r="L3407">
        <v>47</v>
      </c>
    </row>
    <row r="3408" spans="1:12" x14ac:dyDescent="0.25">
      <c r="A3408">
        <v>1990</v>
      </c>
      <c r="B3408" s="1" t="s">
        <v>12</v>
      </c>
      <c r="C3408" s="1" t="s">
        <v>24</v>
      </c>
      <c r="D3408">
        <v>10</v>
      </c>
      <c r="E3408" s="1" t="s">
        <v>3231</v>
      </c>
      <c r="F3408" s="1" t="s">
        <v>1169</v>
      </c>
      <c r="G3408" s="1" t="s">
        <v>4482</v>
      </c>
      <c r="H3408" s="1" t="s">
        <v>7633</v>
      </c>
      <c r="I3408" s="1" t="s">
        <v>7157</v>
      </c>
      <c r="J3408">
        <v>0</v>
      </c>
      <c r="K3408">
        <v>83</v>
      </c>
      <c r="L3408">
        <v>83</v>
      </c>
    </row>
    <row r="3409" spans="1:12" x14ac:dyDescent="0.25">
      <c r="A3409">
        <v>1990</v>
      </c>
      <c r="B3409" s="1" t="s">
        <v>12</v>
      </c>
      <c r="C3409" s="1" t="s">
        <v>24</v>
      </c>
      <c r="D3409">
        <v>27</v>
      </c>
      <c r="E3409" s="1" t="s">
        <v>168</v>
      </c>
      <c r="F3409" s="1" t="s">
        <v>4676</v>
      </c>
      <c r="G3409" s="1" t="s">
        <v>7634</v>
      </c>
      <c r="H3409" s="1" t="s">
        <v>7635</v>
      </c>
      <c r="I3409" s="1" t="s">
        <v>7636</v>
      </c>
      <c r="J3409">
        <v>0</v>
      </c>
      <c r="K3409">
        <v>5</v>
      </c>
      <c r="L3409">
        <v>5</v>
      </c>
    </row>
    <row r="3410" spans="1:12" x14ac:dyDescent="0.25">
      <c r="A3410">
        <v>1990</v>
      </c>
      <c r="B3410" s="1" t="s">
        <v>12</v>
      </c>
      <c r="C3410" s="1" t="s">
        <v>24</v>
      </c>
      <c r="D3410">
        <v>29</v>
      </c>
      <c r="E3410" s="1" t="s">
        <v>32</v>
      </c>
      <c r="F3410" s="1" t="s">
        <v>534</v>
      </c>
      <c r="G3410" s="1" t="s">
        <v>7637</v>
      </c>
      <c r="H3410" s="1" t="s">
        <v>7638</v>
      </c>
      <c r="I3410" s="1" t="s">
        <v>1699</v>
      </c>
      <c r="J3410">
        <v>0</v>
      </c>
      <c r="K3410">
        <v>13</v>
      </c>
      <c r="L3410">
        <v>17</v>
      </c>
    </row>
    <row r="3411" spans="1:12" x14ac:dyDescent="0.25">
      <c r="A3411">
        <v>1990</v>
      </c>
      <c r="B3411" s="1" t="s">
        <v>12</v>
      </c>
      <c r="C3411" s="1" t="s">
        <v>13</v>
      </c>
      <c r="D3411">
        <v>3</v>
      </c>
      <c r="E3411" s="1" t="s">
        <v>1404</v>
      </c>
      <c r="F3411" s="1" t="s">
        <v>4392</v>
      </c>
      <c r="G3411" s="1" t="s">
        <v>6223</v>
      </c>
      <c r="H3411" s="1" t="s">
        <v>7639</v>
      </c>
      <c r="I3411" s="1" t="s">
        <v>7640</v>
      </c>
      <c r="J3411">
        <v>0</v>
      </c>
      <c r="K3411">
        <v>3</v>
      </c>
      <c r="L3411">
        <v>10</v>
      </c>
    </row>
    <row r="3412" spans="1:12" x14ac:dyDescent="0.25">
      <c r="A3412">
        <v>1990</v>
      </c>
      <c r="B3412" s="1" t="s">
        <v>12</v>
      </c>
      <c r="C3412" s="1" t="s">
        <v>13</v>
      </c>
      <c r="D3412">
        <v>11</v>
      </c>
      <c r="E3412" s="1" t="s">
        <v>720</v>
      </c>
      <c r="F3412" s="1" t="s">
        <v>404</v>
      </c>
      <c r="G3412" s="1" t="s">
        <v>4699</v>
      </c>
      <c r="H3412" s="1" t="s">
        <v>3101</v>
      </c>
      <c r="I3412" s="1" t="s">
        <v>1929</v>
      </c>
      <c r="J3412">
        <v>0</v>
      </c>
      <c r="K3412">
        <v>18</v>
      </c>
      <c r="L3412">
        <v>18</v>
      </c>
    </row>
    <row r="3413" spans="1:12" x14ac:dyDescent="0.25">
      <c r="A3413">
        <v>1990</v>
      </c>
      <c r="B3413" s="1" t="s">
        <v>12</v>
      </c>
      <c r="C3413" s="1" t="s">
        <v>13</v>
      </c>
      <c r="D3413">
        <v>12</v>
      </c>
      <c r="E3413" s="1" t="s">
        <v>3621</v>
      </c>
      <c r="F3413" s="1" t="s">
        <v>7641</v>
      </c>
      <c r="G3413" s="1" t="s">
        <v>7642</v>
      </c>
      <c r="H3413" s="1" t="s">
        <v>7643</v>
      </c>
      <c r="I3413" s="1" t="s">
        <v>7644</v>
      </c>
      <c r="J3413">
        <v>0</v>
      </c>
      <c r="K3413">
        <v>8</v>
      </c>
      <c r="L3413">
        <v>8</v>
      </c>
    </row>
    <row r="3414" spans="1:12" x14ac:dyDescent="0.25">
      <c r="A3414">
        <v>1990</v>
      </c>
      <c r="B3414" s="1" t="s">
        <v>12</v>
      </c>
      <c r="C3414" s="1" t="s">
        <v>13</v>
      </c>
      <c r="D3414">
        <v>14</v>
      </c>
      <c r="E3414" s="1" t="s">
        <v>529</v>
      </c>
      <c r="F3414" s="1" t="s">
        <v>5701</v>
      </c>
      <c r="G3414" s="1" t="s">
        <v>7645</v>
      </c>
      <c r="H3414" s="1" t="s">
        <v>7646</v>
      </c>
      <c r="I3414" s="1" t="s">
        <v>1127</v>
      </c>
      <c r="J3414">
        <v>0</v>
      </c>
      <c r="K3414">
        <v>4</v>
      </c>
      <c r="L3414">
        <v>128</v>
      </c>
    </row>
    <row r="3415" spans="1:12" x14ac:dyDescent="0.25">
      <c r="A3415">
        <v>1990</v>
      </c>
      <c r="B3415" s="1" t="s">
        <v>12</v>
      </c>
      <c r="C3415" s="1" t="s">
        <v>13</v>
      </c>
      <c r="D3415">
        <v>20</v>
      </c>
      <c r="E3415" s="1" t="s">
        <v>415</v>
      </c>
      <c r="F3415" s="1" t="s">
        <v>6603</v>
      </c>
      <c r="G3415" s="1" t="s">
        <v>7647</v>
      </c>
      <c r="H3415" s="1" t="s">
        <v>1506</v>
      </c>
      <c r="I3415" s="1" t="s">
        <v>7648</v>
      </c>
      <c r="J3415">
        <v>0</v>
      </c>
      <c r="K3415">
        <v>12</v>
      </c>
      <c r="L3415">
        <v>12</v>
      </c>
    </row>
    <row r="3416" spans="1:12" x14ac:dyDescent="0.25">
      <c r="A3416">
        <v>1990</v>
      </c>
      <c r="B3416" s="1" t="s">
        <v>12</v>
      </c>
      <c r="C3416" s="1" t="s">
        <v>13</v>
      </c>
      <c r="D3416">
        <v>24</v>
      </c>
      <c r="E3416" s="1" t="s">
        <v>497</v>
      </c>
      <c r="F3416" s="1" t="s">
        <v>7649</v>
      </c>
      <c r="G3416" s="1" t="s">
        <v>7650</v>
      </c>
      <c r="H3416" s="1" t="s">
        <v>6908</v>
      </c>
      <c r="I3416" s="1" t="s">
        <v>7651</v>
      </c>
      <c r="J3416">
        <v>0</v>
      </c>
      <c r="K3416">
        <v>4</v>
      </c>
      <c r="L3416">
        <v>4</v>
      </c>
    </row>
    <row r="3417" spans="1:12" x14ac:dyDescent="0.25">
      <c r="A3417">
        <v>1990</v>
      </c>
      <c r="B3417" s="1" t="s">
        <v>30</v>
      </c>
      <c r="C3417" s="1" t="s">
        <v>31</v>
      </c>
      <c r="D3417">
        <v>2</v>
      </c>
      <c r="E3417" s="1" t="s">
        <v>660</v>
      </c>
      <c r="F3417" s="1" t="s">
        <v>404</v>
      </c>
      <c r="G3417" s="1" t="s">
        <v>5665</v>
      </c>
      <c r="H3417" s="1" t="s">
        <v>6752</v>
      </c>
      <c r="I3417" s="1" t="s">
        <v>7652</v>
      </c>
      <c r="J3417">
        <v>0</v>
      </c>
      <c r="K3417">
        <v>128</v>
      </c>
      <c r="L3417">
        <v>226</v>
      </c>
    </row>
    <row r="3418" spans="1:12" x14ac:dyDescent="0.25">
      <c r="A3418">
        <v>1990</v>
      </c>
      <c r="B3418" s="1" t="s">
        <v>30</v>
      </c>
      <c r="C3418" s="1" t="s">
        <v>31</v>
      </c>
      <c r="D3418">
        <v>3</v>
      </c>
      <c r="E3418" s="1" t="s">
        <v>754</v>
      </c>
      <c r="F3418" s="1" t="s">
        <v>4130</v>
      </c>
      <c r="G3418" s="1" t="s">
        <v>4856</v>
      </c>
      <c r="H3418" s="1" t="s">
        <v>7653</v>
      </c>
      <c r="I3418" s="1" t="s">
        <v>1181</v>
      </c>
      <c r="J3418">
        <v>0</v>
      </c>
      <c r="K3418">
        <v>1</v>
      </c>
      <c r="L3418">
        <v>97</v>
      </c>
    </row>
    <row r="3419" spans="1:12" x14ac:dyDescent="0.25">
      <c r="A3419">
        <v>1990</v>
      </c>
      <c r="B3419" s="1" t="s">
        <v>30</v>
      </c>
      <c r="C3419" s="1" t="s">
        <v>31</v>
      </c>
      <c r="D3419">
        <v>19</v>
      </c>
      <c r="E3419" s="1" t="s">
        <v>804</v>
      </c>
      <c r="F3419" s="1" t="s">
        <v>358</v>
      </c>
      <c r="G3419" s="1" t="s">
        <v>1873</v>
      </c>
      <c r="H3419" s="1" t="s">
        <v>7654</v>
      </c>
      <c r="I3419" s="1" t="s">
        <v>7655</v>
      </c>
      <c r="J3419">
        <v>0</v>
      </c>
      <c r="K3419">
        <v>4</v>
      </c>
      <c r="L3419">
        <v>4</v>
      </c>
    </row>
    <row r="3420" spans="1:12" x14ac:dyDescent="0.25">
      <c r="A3420">
        <v>1990</v>
      </c>
      <c r="B3420" s="1" t="s">
        <v>30</v>
      </c>
      <c r="C3420" s="1" t="s">
        <v>31</v>
      </c>
      <c r="D3420">
        <v>24</v>
      </c>
      <c r="E3420" s="1" t="s">
        <v>507</v>
      </c>
      <c r="F3420" s="1" t="s">
        <v>5701</v>
      </c>
      <c r="G3420" s="1" t="s">
        <v>6463</v>
      </c>
      <c r="H3420" s="1" t="s">
        <v>509</v>
      </c>
      <c r="I3420" s="1" t="s">
        <v>949</v>
      </c>
      <c r="J3420">
        <v>0</v>
      </c>
      <c r="K3420">
        <v>11</v>
      </c>
      <c r="L3420">
        <v>31</v>
      </c>
    </row>
    <row r="3421" spans="1:12" x14ac:dyDescent="0.25">
      <c r="A3421">
        <v>1990</v>
      </c>
      <c r="B3421" s="1" t="s">
        <v>30</v>
      </c>
      <c r="C3421" s="1" t="s">
        <v>54</v>
      </c>
      <c r="D3421">
        <v>14</v>
      </c>
      <c r="E3421" s="1" t="s">
        <v>1011</v>
      </c>
      <c r="F3421" s="1" t="s">
        <v>4130</v>
      </c>
      <c r="G3421" s="1" t="s">
        <v>4856</v>
      </c>
      <c r="H3421" s="1" t="s">
        <v>7656</v>
      </c>
      <c r="I3421" s="1" t="s">
        <v>2821</v>
      </c>
      <c r="J3421">
        <v>0</v>
      </c>
      <c r="K3421">
        <v>46</v>
      </c>
      <c r="L3421">
        <v>46</v>
      </c>
    </row>
    <row r="3422" spans="1:12" x14ac:dyDescent="0.25">
      <c r="A3422">
        <v>1990</v>
      </c>
      <c r="B3422" s="1" t="s">
        <v>30</v>
      </c>
      <c r="C3422" s="1" t="s">
        <v>54</v>
      </c>
      <c r="D3422">
        <v>18</v>
      </c>
      <c r="E3422" s="1" t="s">
        <v>266</v>
      </c>
      <c r="F3422" s="1" t="s">
        <v>7070</v>
      </c>
      <c r="G3422" s="1" t="s">
        <v>7657</v>
      </c>
      <c r="H3422" s="1" t="s">
        <v>2203</v>
      </c>
      <c r="I3422" s="1" t="s">
        <v>4882</v>
      </c>
      <c r="J3422">
        <v>0</v>
      </c>
      <c r="K3422">
        <v>16</v>
      </c>
      <c r="L3422">
        <v>16</v>
      </c>
    </row>
    <row r="3423" spans="1:12" x14ac:dyDescent="0.25">
      <c r="A3423">
        <v>1990</v>
      </c>
      <c r="B3423" s="1" t="s">
        <v>30</v>
      </c>
      <c r="C3423" s="1" t="s">
        <v>54</v>
      </c>
      <c r="D3423">
        <v>19</v>
      </c>
      <c r="E3423" s="1" t="s">
        <v>1558</v>
      </c>
      <c r="F3423" s="1" t="s">
        <v>6747</v>
      </c>
      <c r="G3423" s="1" t="s">
        <v>7658</v>
      </c>
      <c r="H3423" s="1" t="s">
        <v>7659</v>
      </c>
      <c r="I3423" s="1" t="s">
        <v>2468</v>
      </c>
      <c r="J3423">
        <v>0</v>
      </c>
      <c r="K3423">
        <v>15</v>
      </c>
      <c r="L3423">
        <v>15</v>
      </c>
    </row>
    <row r="3424" spans="1:12" x14ac:dyDescent="0.25">
      <c r="A3424">
        <v>1990</v>
      </c>
      <c r="B3424" s="1" t="s">
        <v>30</v>
      </c>
      <c r="C3424" s="1" t="s">
        <v>54</v>
      </c>
      <c r="D3424">
        <v>21</v>
      </c>
      <c r="E3424" s="1" t="s">
        <v>742</v>
      </c>
      <c r="F3424" s="1" t="s">
        <v>3706</v>
      </c>
      <c r="G3424" s="1" t="s">
        <v>7660</v>
      </c>
      <c r="H3424" s="1" t="s">
        <v>7661</v>
      </c>
      <c r="I3424" s="1" t="s">
        <v>7662</v>
      </c>
      <c r="J3424">
        <v>0</v>
      </c>
      <c r="K3424">
        <v>38</v>
      </c>
      <c r="L3424">
        <v>38</v>
      </c>
    </row>
    <row r="3425" spans="1:12" x14ac:dyDescent="0.25">
      <c r="A3425">
        <v>1990</v>
      </c>
      <c r="B3425" s="1" t="s">
        <v>30</v>
      </c>
      <c r="C3425" s="1" t="s">
        <v>54</v>
      </c>
      <c r="D3425">
        <v>25</v>
      </c>
      <c r="E3425" s="1" t="s">
        <v>95</v>
      </c>
      <c r="F3425" s="1" t="s">
        <v>7663</v>
      </c>
      <c r="G3425" s="1" t="s">
        <v>7664</v>
      </c>
      <c r="H3425" s="1" t="s">
        <v>7665</v>
      </c>
      <c r="I3425" s="1" t="s">
        <v>7666</v>
      </c>
      <c r="J3425">
        <v>0</v>
      </c>
      <c r="K3425">
        <v>13</v>
      </c>
      <c r="L3425">
        <v>13</v>
      </c>
    </row>
    <row r="3426" spans="1:12" x14ac:dyDescent="0.25">
      <c r="A3426">
        <v>1990</v>
      </c>
      <c r="B3426" s="1" t="s">
        <v>30</v>
      </c>
      <c r="C3426" s="1" t="s">
        <v>78</v>
      </c>
      <c r="D3426">
        <v>3</v>
      </c>
      <c r="E3426" s="1" t="s">
        <v>760</v>
      </c>
      <c r="F3426" s="1" t="s">
        <v>404</v>
      </c>
      <c r="G3426" s="1" t="s">
        <v>4699</v>
      </c>
      <c r="H3426" s="1" t="s">
        <v>7222</v>
      </c>
      <c r="I3426" s="1" t="s">
        <v>7667</v>
      </c>
      <c r="J3426">
        <v>0</v>
      </c>
      <c r="K3426">
        <v>8</v>
      </c>
      <c r="L3426">
        <v>198</v>
      </c>
    </row>
    <row r="3427" spans="1:12" x14ac:dyDescent="0.25">
      <c r="A3427">
        <v>1990</v>
      </c>
      <c r="B3427" s="1" t="s">
        <v>30</v>
      </c>
      <c r="C3427" s="1" t="s">
        <v>78</v>
      </c>
      <c r="D3427">
        <v>4</v>
      </c>
      <c r="E3427" s="1" t="s">
        <v>1330</v>
      </c>
      <c r="F3427" s="1" t="s">
        <v>404</v>
      </c>
      <c r="G3427" s="1" t="s">
        <v>4141</v>
      </c>
      <c r="H3427" s="1" t="s">
        <v>1814</v>
      </c>
      <c r="I3427" s="1" t="s">
        <v>7668</v>
      </c>
      <c r="J3427">
        <v>0</v>
      </c>
      <c r="K3427">
        <v>10</v>
      </c>
      <c r="L3427">
        <v>10</v>
      </c>
    </row>
    <row r="3428" spans="1:12" x14ac:dyDescent="0.25">
      <c r="A3428">
        <v>1990</v>
      </c>
      <c r="B3428" s="1" t="s">
        <v>30</v>
      </c>
      <c r="C3428" s="1" t="s">
        <v>78</v>
      </c>
      <c r="D3428">
        <v>6</v>
      </c>
      <c r="E3428" s="1" t="s">
        <v>1455</v>
      </c>
      <c r="F3428" s="1" t="s">
        <v>7669</v>
      </c>
      <c r="G3428" s="1" t="s">
        <v>7670</v>
      </c>
      <c r="H3428" s="1" t="s">
        <v>7671</v>
      </c>
      <c r="I3428" s="1" t="s">
        <v>4944</v>
      </c>
      <c r="J3428">
        <v>0</v>
      </c>
      <c r="K3428">
        <v>10</v>
      </c>
      <c r="L3428">
        <v>12</v>
      </c>
    </row>
    <row r="3429" spans="1:12" x14ac:dyDescent="0.25">
      <c r="A3429">
        <v>1991</v>
      </c>
      <c r="B3429" s="1" t="s">
        <v>37</v>
      </c>
      <c r="C3429" s="1" t="s">
        <v>199</v>
      </c>
      <c r="D3429">
        <v>10</v>
      </c>
      <c r="E3429" s="1" t="s">
        <v>2209</v>
      </c>
      <c r="F3429" s="1" t="s">
        <v>7070</v>
      </c>
      <c r="G3429" s="1" t="s">
        <v>7672</v>
      </c>
      <c r="H3429" s="1" t="s">
        <v>7673</v>
      </c>
      <c r="I3429" s="1" t="s">
        <v>7549</v>
      </c>
      <c r="J3429">
        <v>0</v>
      </c>
      <c r="K3429">
        <v>21</v>
      </c>
      <c r="L3429">
        <v>22</v>
      </c>
    </row>
    <row r="3430" spans="1:12" x14ac:dyDescent="0.25">
      <c r="A3430">
        <v>1991</v>
      </c>
      <c r="B3430" s="1" t="s">
        <v>37</v>
      </c>
      <c r="C3430" s="1" t="s">
        <v>199</v>
      </c>
      <c r="D3430">
        <v>30</v>
      </c>
      <c r="E3430" s="1" t="s">
        <v>1455</v>
      </c>
      <c r="F3430" s="1" t="s">
        <v>7070</v>
      </c>
      <c r="G3430" s="1" t="s">
        <v>7674</v>
      </c>
      <c r="H3430" s="1" t="s">
        <v>7675</v>
      </c>
      <c r="I3430" s="1" t="s">
        <v>5518</v>
      </c>
      <c r="J3430">
        <v>0</v>
      </c>
      <c r="K3430">
        <v>1</v>
      </c>
      <c r="L3430">
        <v>21</v>
      </c>
    </row>
    <row r="3431" spans="1:12" x14ac:dyDescent="0.25">
      <c r="A3431">
        <v>1991</v>
      </c>
      <c r="B3431" s="1" t="s">
        <v>37</v>
      </c>
      <c r="C3431" s="1" t="s">
        <v>199</v>
      </c>
      <c r="D3431">
        <v>31</v>
      </c>
      <c r="E3431" s="1" t="s">
        <v>3567</v>
      </c>
      <c r="F3431" s="1" t="s">
        <v>7478</v>
      </c>
      <c r="G3431" s="1" t="s">
        <v>7676</v>
      </c>
      <c r="H3431" s="1" t="s">
        <v>7677</v>
      </c>
      <c r="I3431" s="1" t="s">
        <v>7678</v>
      </c>
      <c r="J3431">
        <v>0</v>
      </c>
      <c r="K3431">
        <v>14</v>
      </c>
      <c r="L3431">
        <v>14</v>
      </c>
    </row>
    <row r="3432" spans="1:12" x14ac:dyDescent="0.25">
      <c r="A3432">
        <v>1991</v>
      </c>
      <c r="B3432" s="1" t="s">
        <v>37</v>
      </c>
      <c r="C3432" s="1" t="s">
        <v>164</v>
      </c>
      <c r="D3432">
        <v>1</v>
      </c>
      <c r="E3432" s="1" t="s">
        <v>6246</v>
      </c>
      <c r="F3432" s="1" t="s">
        <v>404</v>
      </c>
      <c r="G3432" s="1" t="s">
        <v>5665</v>
      </c>
      <c r="H3432" s="1" t="s">
        <v>6247</v>
      </c>
      <c r="I3432" s="1" t="s">
        <v>7679</v>
      </c>
      <c r="J3432">
        <v>0</v>
      </c>
      <c r="K3432">
        <v>34</v>
      </c>
      <c r="L3432">
        <v>101</v>
      </c>
    </row>
    <row r="3433" spans="1:12" x14ac:dyDescent="0.25">
      <c r="A3433">
        <v>1991</v>
      </c>
      <c r="B3433" s="1" t="s">
        <v>37</v>
      </c>
      <c r="C3433" s="1" t="s">
        <v>164</v>
      </c>
      <c r="D3433">
        <v>5</v>
      </c>
      <c r="E3433" s="1" t="s">
        <v>486</v>
      </c>
      <c r="F3433" s="1" t="s">
        <v>534</v>
      </c>
      <c r="G3433" s="1" t="s">
        <v>7680</v>
      </c>
      <c r="H3433" s="1" t="s">
        <v>7681</v>
      </c>
      <c r="I3433" s="1" t="s">
        <v>7682</v>
      </c>
      <c r="J3433">
        <v>0</v>
      </c>
      <c r="K3433">
        <v>63</v>
      </c>
      <c r="L3433">
        <v>63</v>
      </c>
    </row>
    <row r="3434" spans="1:12" x14ac:dyDescent="0.25">
      <c r="A3434">
        <v>1991</v>
      </c>
      <c r="B3434" s="1" t="s">
        <v>37</v>
      </c>
      <c r="C3434" s="1" t="s">
        <v>164</v>
      </c>
      <c r="D3434">
        <v>14</v>
      </c>
      <c r="E3434" s="1" t="s">
        <v>1424</v>
      </c>
      <c r="F3434" s="1" t="s">
        <v>3706</v>
      </c>
      <c r="G3434" s="1" t="s">
        <v>7683</v>
      </c>
      <c r="H3434" s="1" t="s">
        <v>7684</v>
      </c>
      <c r="I3434" s="1" t="s">
        <v>7685</v>
      </c>
      <c r="J3434">
        <v>0</v>
      </c>
      <c r="K3434">
        <v>22</v>
      </c>
      <c r="L3434">
        <v>22</v>
      </c>
    </row>
    <row r="3435" spans="1:12" x14ac:dyDescent="0.25">
      <c r="A3435">
        <v>1991</v>
      </c>
      <c r="B3435" s="1" t="s">
        <v>37</v>
      </c>
      <c r="C3435" s="1" t="s">
        <v>164</v>
      </c>
      <c r="D3435">
        <v>17</v>
      </c>
      <c r="E3435" s="1" t="s">
        <v>83</v>
      </c>
      <c r="F3435" s="1" t="s">
        <v>4130</v>
      </c>
      <c r="G3435" s="1" t="s">
        <v>4856</v>
      </c>
      <c r="H3435" s="1" t="s">
        <v>85</v>
      </c>
      <c r="I3435" s="1" t="s">
        <v>7686</v>
      </c>
      <c r="J3435">
        <v>0</v>
      </c>
      <c r="K3435">
        <v>2</v>
      </c>
      <c r="L3435">
        <v>2</v>
      </c>
    </row>
    <row r="3436" spans="1:12" x14ac:dyDescent="0.25">
      <c r="A3436">
        <v>1991</v>
      </c>
      <c r="B3436" s="1" t="s">
        <v>37</v>
      </c>
      <c r="C3436" s="1" t="s">
        <v>164</v>
      </c>
      <c r="D3436">
        <v>20</v>
      </c>
      <c r="E3436" s="1" t="s">
        <v>1087</v>
      </c>
      <c r="F3436" s="1" t="s">
        <v>7252</v>
      </c>
      <c r="G3436" s="1" t="s">
        <v>7253</v>
      </c>
      <c r="H3436" s="1" t="s">
        <v>7687</v>
      </c>
      <c r="I3436" s="1" t="s">
        <v>3284</v>
      </c>
      <c r="J3436">
        <v>0</v>
      </c>
      <c r="K3436">
        <v>20</v>
      </c>
      <c r="L3436">
        <v>72</v>
      </c>
    </row>
    <row r="3437" spans="1:12" x14ac:dyDescent="0.25">
      <c r="A3437">
        <v>1991</v>
      </c>
      <c r="B3437" s="1" t="s">
        <v>37</v>
      </c>
      <c r="C3437" s="1" t="s">
        <v>164</v>
      </c>
      <c r="D3437">
        <v>22</v>
      </c>
      <c r="E3437" s="1" t="s">
        <v>2729</v>
      </c>
      <c r="F3437" s="1" t="s">
        <v>1169</v>
      </c>
      <c r="G3437" s="1" t="s">
        <v>6159</v>
      </c>
      <c r="H3437" s="1" t="s">
        <v>7688</v>
      </c>
      <c r="I3437" s="1" t="s">
        <v>7689</v>
      </c>
      <c r="J3437">
        <v>0</v>
      </c>
      <c r="K3437">
        <v>47</v>
      </c>
      <c r="L3437">
        <v>47</v>
      </c>
    </row>
    <row r="3438" spans="1:12" x14ac:dyDescent="0.25">
      <c r="A3438">
        <v>1991</v>
      </c>
      <c r="B3438" s="1" t="s">
        <v>37</v>
      </c>
      <c r="C3438" s="1" t="s">
        <v>38</v>
      </c>
      <c r="D3438">
        <v>3</v>
      </c>
      <c r="E3438" s="1" t="s">
        <v>816</v>
      </c>
      <c r="F3438" s="1" t="s">
        <v>404</v>
      </c>
      <c r="G3438" s="1" t="s">
        <v>5665</v>
      </c>
      <c r="H3438" s="1" t="s">
        <v>7690</v>
      </c>
      <c r="I3438" s="1" t="s">
        <v>869</v>
      </c>
      <c r="J3438">
        <v>0</v>
      </c>
      <c r="K3438">
        <v>25</v>
      </c>
      <c r="L3438">
        <v>25</v>
      </c>
    </row>
    <row r="3439" spans="1:12" x14ac:dyDescent="0.25">
      <c r="A3439">
        <v>1991</v>
      </c>
      <c r="B3439" s="1" t="s">
        <v>37</v>
      </c>
      <c r="C3439" s="1" t="s">
        <v>38</v>
      </c>
      <c r="D3439">
        <v>5</v>
      </c>
      <c r="E3439" s="1" t="s">
        <v>2209</v>
      </c>
      <c r="F3439" s="1" t="s">
        <v>4130</v>
      </c>
      <c r="G3439" s="1" t="s">
        <v>4856</v>
      </c>
      <c r="H3439" s="1" t="s">
        <v>7691</v>
      </c>
      <c r="I3439" s="1" t="s">
        <v>2212</v>
      </c>
      <c r="J3439">
        <v>0</v>
      </c>
      <c r="K3439">
        <v>45</v>
      </c>
      <c r="L3439">
        <v>45</v>
      </c>
    </row>
    <row r="3440" spans="1:12" x14ac:dyDescent="0.25">
      <c r="A3440">
        <v>1991</v>
      </c>
      <c r="B3440" s="1" t="s">
        <v>37</v>
      </c>
      <c r="C3440" s="1" t="s">
        <v>38</v>
      </c>
      <c r="D3440">
        <v>16</v>
      </c>
      <c r="E3440" s="1" t="s">
        <v>2729</v>
      </c>
      <c r="F3440" s="1" t="s">
        <v>534</v>
      </c>
      <c r="G3440" s="1" t="s">
        <v>5407</v>
      </c>
      <c r="H3440" s="1" t="s">
        <v>7692</v>
      </c>
      <c r="I3440" s="1" t="s">
        <v>7693</v>
      </c>
      <c r="J3440">
        <v>0</v>
      </c>
      <c r="K3440">
        <v>9</v>
      </c>
      <c r="L3440">
        <v>9</v>
      </c>
    </row>
    <row r="3441" spans="1:12" x14ac:dyDescent="0.25">
      <c r="A3441">
        <v>1991</v>
      </c>
      <c r="B3441" s="1" t="s">
        <v>37</v>
      </c>
      <c r="C3441" s="1" t="s">
        <v>38</v>
      </c>
      <c r="D3441">
        <v>16</v>
      </c>
      <c r="E3441" s="1" t="s">
        <v>7694</v>
      </c>
      <c r="F3441" s="1" t="s">
        <v>2590</v>
      </c>
      <c r="G3441" s="1" t="s">
        <v>7695</v>
      </c>
      <c r="H3441" s="1" t="s">
        <v>7696</v>
      </c>
      <c r="I3441" s="1" t="s">
        <v>7697</v>
      </c>
      <c r="J3441">
        <v>0</v>
      </c>
      <c r="K3441">
        <v>10</v>
      </c>
      <c r="L3441">
        <v>10</v>
      </c>
    </row>
    <row r="3442" spans="1:12" x14ac:dyDescent="0.25">
      <c r="A3442">
        <v>1991</v>
      </c>
      <c r="B3442" s="1" t="s">
        <v>37</v>
      </c>
      <c r="C3442" s="1" t="s">
        <v>38</v>
      </c>
      <c r="D3442">
        <v>21</v>
      </c>
      <c r="E3442" s="1" t="s">
        <v>497</v>
      </c>
      <c r="F3442" s="1" t="s">
        <v>534</v>
      </c>
      <c r="G3442" s="1" t="s">
        <v>7698</v>
      </c>
      <c r="H3442" s="1" t="s">
        <v>7699</v>
      </c>
      <c r="I3442" s="1" t="s">
        <v>1281</v>
      </c>
      <c r="J3442">
        <v>0</v>
      </c>
      <c r="K3442">
        <v>27</v>
      </c>
      <c r="L3442">
        <v>27</v>
      </c>
    </row>
    <row r="3443" spans="1:12" x14ac:dyDescent="0.25">
      <c r="A3443">
        <v>1991</v>
      </c>
      <c r="B3443" s="1" t="s">
        <v>37</v>
      </c>
      <c r="C3443" s="1" t="s">
        <v>38</v>
      </c>
      <c r="D3443">
        <v>21</v>
      </c>
      <c r="E3443" s="1" t="s">
        <v>3567</v>
      </c>
      <c r="F3443" s="1" t="s">
        <v>534</v>
      </c>
      <c r="G3443" s="1" t="s">
        <v>7700</v>
      </c>
      <c r="H3443" s="1" t="s">
        <v>7701</v>
      </c>
      <c r="I3443" s="1" t="s">
        <v>6522</v>
      </c>
      <c r="J3443">
        <v>0</v>
      </c>
      <c r="K3443">
        <v>98</v>
      </c>
      <c r="L3443">
        <v>98</v>
      </c>
    </row>
    <row r="3444" spans="1:12" x14ac:dyDescent="0.25">
      <c r="A3444">
        <v>1991</v>
      </c>
      <c r="B3444" s="1" t="s">
        <v>37</v>
      </c>
      <c r="C3444" s="1" t="s">
        <v>38</v>
      </c>
      <c r="D3444">
        <v>25</v>
      </c>
      <c r="E3444" s="1" t="s">
        <v>1293</v>
      </c>
      <c r="F3444" s="1" t="s">
        <v>6387</v>
      </c>
      <c r="G3444" s="1" t="s">
        <v>7702</v>
      </c>
      <c r="H3444" s="1" t="s">
        <v>7580</v>
      </c>
      <c r="I3444" s="1" t="s">
        <v>4514</v>
      </c>
      <c r="J3444">
        <v>0</v>
      </c>
      <c r="K3444">
        <v>28</v>
      </c>
      <c r="L3444">
        <v>28</v>
      </c>
    </row>
    <row r="3445" spans="1:12" x14ac:dyDescent="0.25">
      <c r="A3445">
        <v>1991</v>
      </c>
      <c r="B3445" s="1" t="s">
        <v>62</v>
      </c>
      <c r="C3445" s="1" t="s">
        <v>119</v>
      </c>
      <c r="D3445">
        <v>4</v>
      </c>
      <c r="E3445" s="1" t="s">
        <v>720</v>
      </c>
      <c r="F3445" s="1" t="s">
        <v>358</v>
      </c>
      <c r="G3445" s="1" t="s">
        <v>1873</v>
      </c>
      <c r="H3445" s="1" t="s">
        <v>7703</v>
      </c>
      <c r="I3445" s="1" t="s">
        <v>7704</v>
      </c>
      <c r="J3445">
        <v>0</v>
      </c>
      <c r="K3445">
        <v>6</v>
      </c>
      <c r="L3445">
        <v>7</v>
      </c>
    </row>
    <row r="3446" spans="1:12" x14ac:dyDescent="0.25">
      <c r="A3446">
        <v>1991</v>
      </c>
      <c r="B3446" s="1" t="s">
        <v>62</v>
      </c>
      <c r="C3446" s="1" t="s">
        <v>119</v>
      </c>
      <c r="D3446">
        <v>4</v>
      </c>
      <c r="E3446" s="1" t="s">
        <v>87</v>
      </c>
      <c r="F3446" s="1" t="s">
        <v>7705</v>
      </c>
      <c r="G3446" s="1" t="s">
        <v>7706</v>
      </c>
      <c r="H3446" s="1" t="s">
        <v>7707</v>
      </c>
      <c r="I3446" s="1" t="s">
        <v>3393</v>
      </c>
      <c r="J3446">
        <v>2</v>
      </c>
      <c r="K3446">
        <v>5</v>
      </c>
      <c r="L3446">
        <v>5</v>
      </c>
    </row>
    <row r="3447" spans="1:12" x14ac:dyDescent="0.25">
      <c r="A3447">
        <v>1991</v>
      </c>
      <c r="B3447" s="1" t="s">
        <v>62</v>
      </c>
      <c r="C3447" s="1" t="s">
        <v>119</v>
      </c>
      <c r="D3447">
        <v>5</v>
      </c>
      <c r="E3447" s="1" t="s">
        <v>277</v>
      </c>
      <c r="F3447" s="1" t="s">
        <v>6149</v>
      </c>
      <c r="G3447" s="1" t="s">
        <v>7708</v>
      </c>
      <c r="H3447" s="1" t="s">
        <v>7709</v>
      </c>
      <c r="I3447" s="1" t="s">
        <v>7132</v>
      </c>
      <c r="J3447">
        <v>0</v>
      </c>
      <c r="K3447">
        <v>23</v>
      </c>
      <c r="L3447">
        <v>23</v>
      </c>
    </row>
    <row r="3448" spans="1:12" x14ac:dyDescent="0.25">
      <c r="A3448">
        <v>1991</v>
      </c>
      <c r="B3448" s="1" t="s">
        <v>62</v>
      </c>
      <c r="C3448" s="1" t="s">
        <v>119</v>
      </c>
      <c r="D3448">
        <v>19</v>
      </c>
      <c r="E3448" s="1" t="s">
        <v>1171</v>
      </c>
      <c r="F3448" s="1" t="s">
        <v>375</v>
      </c>
      <c r="G3448" s="1" t="s">
        <v>7710</v>
      </c>
      <c r="H3448" s="1" t="s">
        <v>7711</v>
      </c>
      <c r="I3448" s="1" t="s">
        <v>7712</v>
      </c>
      <c r="J3448">
        <v>0</v>
      </c>
      <c r="K3448">
        <v>11</v>
      </c>
      <c r="L3448">
        <v>22</v>
      </c>
    </row>
    <row r="3449" spans="1:12" x14ac:dyDescent="0.25">
      <c r="A3449">
        <v>1991</v>
      </c>
      <c r="B3449" s="1" t="s">
        <v>62</v>
      </c>
      <c r="C3449" s="1" t="s">
        <v>63</v>
      </c>
      <c r="D3449">
        <v>9</v>
      </c>
      <c r="E3449" s="1" t="s">
        <v>1455</v>
      </c>
      <c r="F3449" s="1" t="s">
        <v>318</v>
      </c>
      <c r="G3449" s="1" t="s">
        <v>5869</v>
      </c>
      <c r="H3449" s="1" t="s">
        <v>7713</v>
      </c>
      <c r="I3449" s="1" t="s">
        <v>5518</v>
      </c>
      <c r="J3449">
        <v>0</v>
      </c>
      <c r="K3449">
        <v>13</v>
      </c>
      <c r="L3449">
        <v>13</v>
      </c>
    </row>
    <row r="3450" spans="1:12" x14ac:dyDescent="0.25">
      <c r="A3450">
        <v>1991</v>
      </c>
      <c r="B3450" s="1" t="s">
        <v>62</v>
      </c>
      <c r="C3450" s="1" t="s">
        <v>63</v>
      </c>
      <c r="D3450">
        <v>13</v>
      </c>
      <c r="E3450" s="1" t="s">
        <v>7714</v>
      </c>
      <c r="F3450" s="1" t="s">
        <v>4543</v>
      </c>
      <c r="G3450" s="1" t="s">
        <v>7715</v>
      </c>
      <c r="H3450" s="1" t="s">
        <v>7716</v>
      </c>
      <c r="I3450" s="1" t="s">
        <v>7717</v>
      </c>
      <c r="J3450">
        <v>0</v>
      </c>
      <c r="K3450">
        <v>7</v>
      </c>
      <c r="L3450">
        <v>7</v>
      </c>
    </row>
    <row r="3451" spans="1:12" x14ac:dyDescent="0.25">
      <c r="A3451">
        <v>1991</v>
      </c>
      <c r="B3451" s="1" t="s">
        <v>62</v>
      </c>
      <c r="C3451" s="1" t="s">
        <v>63</v>
      </c>
      <c r="D3451">
        <v>15</v>
      </c>
      <c r="E3451" s="1" t="s">
        <v>266</v>
      </c>
      <c r="F3451" s="1" t="s">
        <v>358</v>
      </c>
      <c r="G3451" s="1" t="s">
        <v>7718</v>
      </c>
      <c r="H3451" s="1" t="s">
        <v>7719</v>
      </c>
      <c r="I3451" s="1" t="s">
        <v>7720</v>
      </c>
      <c r="J3451">
        <v>0</v>
      </c>
      <c r="K3451">
        <v>13</v>
      </c>
      <c r="L3451">
        <v>14</v>
      </c>
    </row>
    <row r="3452" spans="1:12" x14ac:dyDescent="0.25">
      <c r="A3452">
        <v>1991</v>
      </c>
      <c r="B3452" s="1" t="s">
        <v>62</v>
      </c>
      <c r="C3452" s="1" t="s">
        <v>63</v>
      </c>
      <c r="D3452">
        <v>24</v>
      </c>
      <c r="E3452" s="1" t="s">
        <v>541</v>
      </c>
      <c r="F3452" s="1" t="s">
        <v>2322</v>
      </c>
      <c r="G3452" s="1" t="s">
        <v>7721</v>
      </c>
      <c r="H3452" s="1" t="s">
        <v>7722</v>
      </c>
      <c r="I3452" s="1" t="s">
        <v>7723</v>
      </c>
      <c r="J3452">
        <v>0</v>
      </c>
      <c r="K3452">
        <v>4</v>
      </c>
      <c r="L3452">
        <v>10</v>
      </c>
    </row>
    <row r="3453" spans="1:12" x14ac:dyDescent="0.25">
      <c r="A3453">
        <v>1991</v>
      </c>
      <c r="B3453" s="1" t="s">
        <v>62</v>
      </c>
      <c r="C3453" s="1" t="s">
        <v>63</v>
      </c>
      <c r="D3453">
        <v>26</v>
      </c>
      <c r="E3453" s="1" t="s">
        <v>742</v>
      </c>
      <c r="F3453" s="1" t="s">
        <v>404</v>
      </c>
      <c r="G3453" s="1" t="s">
        <v>6805</v>
      </c>
      <c r="H3453" s="1" t="s">
        <v>7724</v>
      </c>
      <c r="I3453" s="1" t="s">
        <v>7725</v>
      </c>
      <c r="J3453">
        <v>0</v>
      </c>
      <c r="K3453">
        <v>223</v>
      </c>
      <c r="L3453">
        <v>223</v>
      </c>
    </row>
    <row r="3454" spans="1:12" x14ac:dyDescent="0.25">
      <c r="A3454">
        <v>1991</v>
      </c>
      <c r="B3454" s="1" t="s">
        <v>62</v>
      </c>
      <c r="C3454" s="1" t="s">
        <v>68</v>
      </c>
      <c r="D3454">
        <v>1</v>
      </c>
      <c r="E3454" s="1" t="s">
        <v>7726</v>
      </c>
      <c r="F3454" s="1" t="s">
        <v>6044</v>
      </c>
      <c r="G3454" s="1" t="s">
        <v>7727</v>
      </c>
      <c r="H3454" s="1" t="s">
        <v>7728</v>
      </c>
      <c r="I3454" s="1" t="s">
        <v>7729</v>
      </c>
      <c r="J3454">
        <v>0</v>
      </c>
      <c r="K3454">
        <v>2</v>
      </c>
      <c r="L3454">
        <v>3</v>
      </c>
    </row>
    <row r="3455" spans="1:12" x14ac:dyDescent="0.25">
      <c r="A3455">
        <v>1991</v>
      </c>
      <c r="B3455" s="1" t="s">
        <v>62</v>
      </c>
      <c r="C3455" s="1" t="s">
        <v>68</v>
      </c>
      <c r="D3455">
        <v>10</v>
      </c>
      <c r="E3455" s="1" t="s">
        <v>2729</v>
      </c>
      <c r="F3455" s="1" t="s">
        <v>534</v>
      </c>
      <c r="G3455" s="1" t="s">
        <v>7730</v>
      </c>
      <c r="H3455" s="1" t="s">
        <v>6369</v>
      </c>
      <c r="I3455" s="1" t="s">
        <v>7731</v>
      </c>
      <c r="J3455">
        <v>0</v>
      </c>
      <c r="K3455">
        <v>7</v>
      </c>
      <c r="L3455">
        <v>7</v>
      </c>
    </row>
    <row r="3456" spans="1:12" x14ac:dyDescent="0.25">
      <c r="A3456">
        <v>1991</v>
      </c>
      <c r="B3456" s="1" t="s">
        <v>62</v>
      </c>
      <c r="C3456" s="1" t="s">
        <v>68</v>
      </c>
      <c r="D3456">
        <v>20</v>
      </c>
      <c r="E3456" s="1" t="s">
        <v>266</v>
      </c>
      <c r="F3456" s="1" t="s">
        <v>358</v>
      </c>
      <c r="G3456" s="1" t="s">
        <v>6667</v>
      </c>
      <c r="H3456" s="1" t="s">
        <v>7732</v>
      </c>
      <c r="I3456" s="1" t="s">
        <v>6863</v>
      </c>
      <c r="J3456">
        <v>0</v>
      </c>
      <c r="K3456">
        <v>2</v>
      </c>
      <c r="L3456">
        <v>18</v>
      </c>
    </row>
    <row r="3457" spans="1:12" x14ac:dyDescent="0.25">
      <c r="A3457">
        <v>1991</v>
      </c>
      <c r="B3457" s="1" t="s">
        <v>62</v>
      </c>
      <c r="C3457" s="1" t="s">
        <v>68</v>
      </c>
      <c r="D3457">
        <v>26</v>
      </c>
      <c r="E3457" s="1" t="s">
        <v>2026</v>
      </c>
      <c r="F3457" s="1" t="s">
        <v>4485</v>
      </c>
      <c r="G3457" s="1" t="s">
        <v>7733</v>
      </c>
      <c r="H3457" s="1" t="s">
        <v>7734</v>
      </c>
      <c r="I3457" s="1" t="s">
        <v>7735</v>
      </c>
      <c r="J3457">
        <v>0</v>
      </c>
      <c r="K3457">
        <v>4</v>
      </c>
      <c r="L3457">
        <v>53</v>
      </c>
    </row>
    <row r="3458" spans="1:12" x14ac:dyDescent="0.25">
      <c r="A3458">
        <v>1991</v>
      </c>
      <c r="B3458" s="1" t="s">
        <v>62</v>
      </c>
      <c r="C3458" s="1" t="s">
        <v>68</v>
      </c>
      <c r="D3458">
        <v>26</v>
      </c>
      <c r="E3458" s="1" t="s">
        <v>529</v>
      </c>
      <c r="F3458" s="1" t="s">
        <v>1169</v>
      </c>
      <c r="G3458" s="1" t="s">
        <v>4652</v>
      </c>
      <c r="H3458" s="1" t="s">
        <v>7736</v>
      </c>
      <c r="I3458" s="1" t="s">
        <v>7737</v>
      </c>
      <c r="J3458">
        <v>0</v>
      </c>
      <c r="K3458">
        <v>10</v>
      </c>
      <c r="L3458">
        <v>10</v>
      </c>
    </row>
    <row r="3459" spans="1:12" x14ac:dyDescent="0.25">
      <c r="A3459">
        <v>1991</v>
      </c>
      <c r="B3459" s="1" t="s">
        <v>12</v>
      </c>
      <c r="C3459" s="1" t="s">
        <v>19</v>
      </c>
      <c r="D3459">
        <v>4</v>
      </c>
      <c r="E3459" s="1" t="s">
        <v>266</v>
      </c>
      <c r="F3459" s="1" t="s">
        <v>3706</v>
      </c>
      <c r="G3459" s="1" t="s">
        <v>6651</v>
      </c>
      <c r="H3459" s="1" t="s">
        <v>5756</v>
      </c>
      <c r="I3459" s="1" t="s">
        <v>7738</v>
      </c>
      <c r="J3459">
        <v>0</v>
      </c>
      <c r="K3459">
        <v>3</v>
      </c>
      <c r="L3459">
        <v>3</v>
      </c>
    </row>
    <row r="3460" spans="1:12" x14ac:dyDescent="0.25">
      <c r="A3460">
        <v>1991</v>
      </c>
      <c r="B3460" s="1" t="s">
        <v>12</v>
      </c>
      <c r="C3460" s="1" t="s">
        <v>19</v>
      </c>
      <c r="D3460">
        <v>9</v>
      </c>
      <c r="E3460" s="1" t="s">
        <v>906</v>
      </c>
      <c r="F3460" s="1" t="s">
        <v>7070</v>
      </c>
      <c r="G3460" s="1" t="s">
        <v>7739</v>
      </c>
      <c r="H3460" s="1" t="s">
        <v>7740</v>
      </c>
      <c r="I3460" s="1" t="s">
        <v>7741</v>
      </c>
      <c r="J3460">
        <v>0</v>
      </c>
      <c r="K3460">
        <v>15</v>
      </c>
      <c r="L3460">
        <v>15</v>
      </c>
    </row>
    <row r="3461" spans="1:12" x14ac:dyDescent="0.25">
      <c r="A3461">
        <v>1991</v>
      </c>
      <c r="B3461" s="1" t="s">
        <v>12</v>
      </c>
      <c r="C3461" s="1" t="s">
        <v>19</v>
      </c>
      <c r="D3461">
        <v>10</v>
      </c>
      <c r="E3461" s="1" t="s">
        <v>1970</v>
      </c>
      <c r="F3461" s="1" t="s">
        <v>4364</v>
      </c>
      <c r="G3461" s="1" t="s">
        <v>7742</v>
      </c>
      <c r="H3461" s="1" t="s">
        <v>1972</v>
      </c>
      <c r="I3461" s="1" t="s">
        <v>7743</v>
      </c>
      <c r="J3461">
        <v>0</v>
      </c>
      <c r="K3461">
        <v>13</v>
      </c>
      <c r="L3461">
        <v>15</v>
      </c>
    </row>
    <row r="3462" spans="1:12" x14ac:dyDescent="0.25">
      <c r="A3462">
        <v>1991</v>
      </c>
      <c r="B3462" s="1" t="s">
        <v>12</v>
      </c>
      <c r="C3462" s="1" t="s">
        <v>19</v>
      </c>
      <c r="D3462">
        <v>11</v>
      </c>
      <c r="E3462" s="1" t="s">
        <v>3567</v>
      </c>
      <c r="F3462" s="1" t="s">
        <v>4130</v>
      </c>
      <c r="G3462" s="1" t="s">
        <v>7744</v>
      </c>
      <c r="H3462" s="1" t="s">
        <v>7745</v>
      </c>
      <c r="I3462" s="1" t="s">
        <v>7746</v>
      </c>
      <c r="J3462">
        <v>0</v>
      </c>
      <c r="K3462">
        <v>261</v>
      </c>
      <c r="L3462">
        <v>261</v>
      </c>
    </row>
    <row r="3463" spans="1:12" x14ac:dyDescent="0.25">
      <c r="A3463">
        <v>1991</v>
      </c>
      <c r="B3463" s="1" t="s">
        <v>12</v>
      </c>
      <c r="C3463" s="1" t="s">
        <v>19</v>
      </c>
      <c r="D3463">
        <v>25</v>
      </c>
      <c r="E3463" s="1" t="s">
        <v>5650</v>
      </c>
      <c r="F3463" s="1" t="s">
        <v>5126</v>
      </c>
      <c r="G3463" s="1" t="s">
        <v>5127</v>
      </c>
      <c r="H3463" s="1" t="s">
        <v>7747</v>
      </c>
      <c r="I3463" s="1" t="s">
        <v>7748</v>
      </c>
      <c r="J3463">
        <v>0</v>
      </c>
      <c r="K3463">
        <v>9</v>
      </c>
      <c r="L3463">
        <v>9</v>
      </c>
    </row>
    <row r="3464" spans="1:12" x14ac:dyDescent="0.25">
      <c r="A3464">
        <v>1991</v>
      </c>
      <c r="B3464" s="1" t="s">
        <v>12</v>
      </c>
      <c r="C3464" s="1" t="s">
        <v>24</v>
      </c>
      <c r="D3464">
        <v>6</v>
      </c>
      <c r="E3464" s="1" t="s">
        <v>7749</v>
      </c>
      <c r="F3464" s="1" t="s">
        <v>5126</v>
      </c>
      <c r="G3464" s="1" t="s">
        <v>5127</v>
      </c>
      <c r="H3464" s="1" t="s">
        <v>7750</v>
      </c>
      <c r="I3464" s="1" t="s">
        <v>7751</v>
      </c>
      <c r="J3464">
        <v>0</v>
      </c>
      <c r="K3464">
        <v>6</v>
      </c>
      <c r="L3464">
        <v>10</v>
      </c>
    </row>
    <row r="3465" spans="1:12" x14ac:dyDescent="0.25">
      <c r="A3465">
        <v>1991</v>
      </c>
      <c r="B3465" s="1" t="s">
        <v>12</v>
      </c>
      <c r="C3465" s="1" t="s">
        <v>24</v>
      </c>
      <c r="D3465">
        <v>14</v>
      </c>
      <c r="E3465" s="1" t="s">
        <v>243</v>
      </c>
      <c r="F3465" s="1" t="s">
        <v>2322</v>
      </c>
      <c r="G3465" s="1" t="s">
        <v>7752</v>
      </c>
      <c r="H3465" s="1" t="s">
        <v>7753</v>
      </c>
      <c r="I3465" s="1" t="s">
        <v>3684</v>
      </c>
      <c r="J3465">
        <v>0</v>
      </c>
      <c r="K3465">
        <v>9</v>
      </c>
      <c r="L3465">
        <v>9</v>
      </c>
    </row>
    <row r="3466" spans="1:12" x14ac:dyDescent="0.25">
      <c r="A3466">
        <v>1991</v>
      </c>
      <c r="B3466" s="1" t="s">
        <v>12</v>
      </c>
      <c r="C3466" s="1" t="s">
        <v>24</v>
      </c>
      <c r="D3466">
        <v>16</v>
      </c>
      <c r="E3466" s="1" t="s">
        <v>1293</v>
      </c>
      <c r="F3466" s="1" t="s">
        <v>404</v>
      </c>
      <c r="G3466" s="1" t="s">
        <v>5665</v>
      </c>
      <c r="H3466" s="1" t="s">
        <v>7754</v>
      </c>
      <c r="I3466" s="1" t="s">
        <v>3216</v>
      </c>
      <c r="J3466">
        <v>0</v>
      </c>
      <c r="K3466">
        <v>69</v>
      </c>
      <c r="L3466">
        <v>69</v>
      </c>
    </row>
    <row r="3467" spans="1:12" x14ac:dyDescent="0.25">
      <c r="A3467">
        <v>1991</v>
      </c>
      <c r="B3467" s="1" t="s">
        <v>12</v>
      </c>
      <c r="C3467" s="1" t="s">
        <v>24</v>
      </c>
      <c r="D3467">
        <v>20</v>
      </c>
      <c r="E3467" s="1" t="s">
        <v>1404</v>
      </c>
      <c r="F3467" s="1" t="s">
        <v>5126</v>
      </c>
      <c r="G3467" s="1" t="s">
        <v>5127</v>
      </c>
      <c r="H3467" s="1" t="s">
        <v>3984</v>
      </c>
      <c r="I3467" s="1" t="s">
        <v>7755</v>
      </c>
      <c r="J3467">
        <v>0</v>
      </c>
      <c r="K3467">
        <v>4</v>
      </c>
      <c r="L3467">
        <v>4</v>
      </c>
    </row>
    <row r="3468" spans="1:12" x14ac:dyDescent="0.25">
      <c r="A3468">
        <v>1991</v>
      </c>
      <c r="B3468" s="1" t="s">
        <v>12</v>
      </c>
      <c r="C3468" s="1" t="s">
        <v>24</v>
      </c>
      <c r="D3468">
        <v>28</v>
      </c>
      <c r="E3468" s="1" t="s">
        <v>339</v>
      </c>
      <c r="F3468" s="1" t="s">
        <v>6647</v>
      </c>
      <c r="G3468" s="1" t="s">
        <v>7756</v>
      </c>
      <c r="H3468" s="1" t="s">
        <v>7757</v>
      </c>
      <c r="I3468" s="1" t="s">
        <v>7758</v>
      </c>
      <c r="J3468">
        <v>0</v>
      </c>
      <c r="K3468">
        <v>3</v>
      </c>
      <c r="L3468">
        <v>3</v>
      </c>
    </row>
    <row r="3469" spans="1:12" x14ac:dyDescent="0.25">
      <c r="A3469">
        <v>1991</v>
      </c>
      <c r="B3469" s="1" t="s">
        <v>12</v>
      </c>
      <c r="C3469" s="1" t="s">
        <v>13</v>
      </c>
      <c r="D3469">
        <v>3</v>
      </c>
      <c r="E3469" s="1" t="s">
        <v>1455</v>
      </c>
      <c r="F3469" s="1" t="s">
        <v>5126</v>
      </c>
      <c r="G3469" s="1" t="s">
        <v>5127</v>
      </c>
      <c r="H3469" s="1" t="s">
        <v>7759</v>
      </c>
      <c r="I3469" s="1" t="s">
        <v>7760</v>
      </c>
      <c r="J3469">
        <v>0</v>
      </c>
      <c r="K3469">
        <v>3</v>
      </c>
      <c r="L3469">
        <v>10</v>
      </c>
    </row>
    <row r="3470" spans="1:12" x14ac:dyDescent="0.25">
      <c r="A3470">
        <v>1991</v>
      </c>
      <c r="B3470" s="1" t="s">
        <v>12</v>
      </c>
      <c r="C3470" s="1" t="s">
        <v>13</v>
      </c>
      <c r="D3470">
        <v>4</v>
      </c>
      <c r="E3470" s="1" t="s">
        <v>2751</v>
      </c>
      <c r="F3470" s="1" t="s">
        <v>5631</v>
      </c>
      <c r="G3470" s="1" t="s">
        <v>5632</v>
      </c>
      <c r="H3470" s="1" t="s">
        <v>7761</v>
      </c>
      <c r="I3470" s="1" t="s">
        <v>7762</v>
      </c>
      <c r="J3470">
        <v>0</v>
      </c>
      <c r="K3470">
        <v>14</v>
      </c>
      <c r="L3470">
        <v>20</v>
      </c>
    </row>
    <row r="3471" spans="1:12" x14ac:dyDescent="0.25">
      <c r="A3471">
        <v>1991</v>
      </c>
      <c r="B3471" s="1" t="s">
        <v>12</v>
      </c>
      <c r="C3471" s="1" t="s">
        <v>13</v>
      </c>
      <c r="D3471">
        <v>11</v>
      </c>
      <c r="E3471" s="1" t="s">
        <v>465</v>
      </c>
      <c r="F3471" s="1" t="s">
        <v>7129</v>
      </c>
      <c r="G3471" s="1" t="s">
        <v>7763</v>
      </c>
      <c r="H3471" s="1" t="s">
        <v>7764</v>
      </c>
      <c r="I3471" s="1" t="s">
        <v>7765</v>
      </c>
      <c r="J3471">
        <v>0</v>
      </c>
      <c r="K3471">
        <v>14</v>
      </c>
      <c r="L3471">
        <v>14</v>
      </c>
    </row>
    <row r="3472" spans="1:12" x14ac:dyDescent="0.25">
      <c r="A3472">
        <v>1991</v>
      </c>
      <c r="B3472" s="1" t="s">
        <v>12</v>
      </c>
      <c r="C3472" s="1" t="s">
        <v>13</v>
      </c>
      <c r="D3472">
        <v>17</v>
      </c>
      <c r="E3472" s="1" t="s">
        <v>7097</v>
      </c>
      <c r="F3472" s="1" t="s">
        <v>534</v>
      </c>
      <c r="G3472" s="1" t="s">
        <v>5407</v>
      </c>
      <c r="H3472" s="1" t="s">
        <v>7766</v>
      </c>
      <c r="I3472" s="1" t="s">
        <v>7767</v>
      </c>
      <c r="J3472">
        <v>0</v>
      </c>
      <c r="K3472">
        <v>4</v>
      </c>
      <c r="L3472">
        <v>4</v>
      </c>
    </row>
    <row r="3473" spans="1:12" x14ac:dyDescent="0.25">
      <c r="A3473">
        <v>1991</v>
      </c>
      <c r="B3473" s="1" t="s">
        <v>12</v>
      </c>
      <c r="C3473" s="1" t="s">
        <v>13</v>
      </c>
      <c r="D3473">
        <v>18</v>
      </c>
      <c r="E3473" s="1" t="s">
        <v>7567</v>
      </c>
      <c r="F3473" s="1" t="s">
        <v>2861</v>
      </c>
      <c r="G3473" s="1" t="s">
        <v>7768</v>
      </c>
      <c r="H3473" s="1" t="s">
        <v>7769</v>
      </c>
      <c r="I3473" s="1" t="s">
        <v>7770</v>
      </c>
      <c r="J3473">
        <v>0</v>
      </c>
      <c r="K3473">
        <v>2</v>
      </c>
      <c r="L3473">
        <v>2</v>
      </c>
    </row>
    <row r="3474" spans="1:12" x14ac:dyDescent="0.25">
      <c r="A3474">
        <v>1991</v>
      </c>
      <c r="B3474" s="1" t="s">
        <v>12</v>
      </c>
      <c r="C3474" s="1" t="s">
        <v>13</v>
      </c>
      <c r="D3474">
        <v>23</v>
      </c>
      <c r="E3474" s="1" t="s">
        <v>529</v>
      </c>
      <c r="F3474" s="1" t="s">
        <v>1169</v>
      </c>
      <c r="G3474" s="1" t="s">
        <v>7771</v>
      </c>
      <c r="H3474" s="1" t="s">
        <v>7772</v>
      </c>
      <c r="I3474" s="1" t="s">
        <v>1127</v>
      </c>
      <c r="J3474">
        <v>0</v>
      </c>
      <c r="K3474">
        <v>1</v>
      </c>
      <c r="L3474">
        <v>16</v>
      </c>
    </row>
    <row r="3475" spans="1:12" x14ac:dyDescent="0.25">
      <c r="A3475">
        <v>1991</v>
      </c>
      <c r="B3475" s="1" t="s">
        <v>12</v>
      </c>
      <c r="C3475" s="1" t="s">
        <v>13</v>
      </c>
      <c r="D3475">
        <v>27</v>
      </c>
      <c r="E3475" s="1" t="s">
        <v>6312</v>
      </c>
      <c r="F3475" s="1" t="s">
        <v>3706</v>
      </c>
      <c r="G3475" s="1" t="s">
        <v>7773</v>
      </c>
      <c r="H3475" s="1" t="s">
        <v>7774</v>
      </c>
      <c r="I3475" s="1" t="s">
        <v>6316</v>
      </c>
      <c r="J3475">
        <v>0</v>
      </c>
      <c r="K3475">
        <v>15</v>
      </c>
      <c r="L3475">
        <v>15</v>
      </c>
    </row>
    <row r="3476" spans="1:12" x14ac:dyDescent="0.25">
      <c r="A3476">
        <v>1991</v>
      </c>
      <c r="B3476" s="1" t="s">
        <v>30</v>
      </c>
      <c r="C3476" s="1" t="s">
        <v>31</v>
      </c>
      <c r="D3476">
        <v>5</v>
      </c>
      <c r="E3476" s="1" t="s">
        <v>1455</v>
      </c>
      <c r="F3476" s="1" t="s">
        <v>534</v>
      </c>
      <c r="G3476" s="1" t="s">
        <v>7775</v>
      </c>
      <c r="H3476" s="1" t="s">
        <v>6508</v>
      </c>
      <c r="I3476" s="1" t="s">
        <v>7044</v>
      </c>
      <c r="J3476">
        <v>2</v>
      </c>
      <c r="K3476">
        <v>134</v>
      </c>
      <c r="L3476">
        <v>134</v>
      </c>
    </row>
    <row r="3477" spans="1:12" x14ac:dyDescent="0.25">
      <c r="A3477">
        <v>1991</v>
      </c>
      <c r="B3477" s="1" t="s">
        <v>30</v>
      </c>
      <c r="C3477" s="1" t="s">
        <v>31</v>
      </c>
      <c r="D3477">
        <v>13</v>
      </c>
      <c r="E3477" s="1" t="s">
        <v>2209</v>
      </c>
      <c r="F3477" s="1" t="s">
        <v>7776</v>
      </c>
      <c r="G3477" s="1" t="s">
        <v>7777</v>
      </c>
      <c r="H3477" s="1" t="s">
        <v>7778</v>
      </c>
      <c r="I3477" s="1" t="s">
        <v>7779</v>
      </c>
      <c r="J3477">
        <v>0</v>
      </c>
      <c r="K3477">
        <v>12</v>
      </c>
      <c r="L3477">
        <v>12</v>
      </c>
    </row>
    <row r="3478" spans="1:12" x14ac:dyDescent="0.25">
      <c r="A3478">
        <v>1991</v>
      </c>
      <c r="B3478" s="1" t="s">
        <v>30</v>
      </c>
      <c r="C3478" s="1" t="s">
        <v>31</v>
      </c>
      <c r="D3478">
        <v>25</v>
      </c>
      <c r="E3478" s="1" t="s">
        <v>497</v>
      </c>
      <c r="F3478" s="1" t="s">
        <v>6169</v>
      </c>
      <c r="G3478" s="1" t="s">
        <v>7780</v>
      </c>
      <c r="H3478" s="1" t="s">
        <v>2648</v>
      </c>
      <c r="I3478" s="1" t="s">
        <v>7781</v>
      </c>
      <c r="J3478">
        <v>0</v>
      </c>
      <c r="K3478">
        <v>3</v>
      </c>
      <c r="L3478">
        <v>3</v>
      </c>
    </row>
    <row r="3479" spans="1:12" x14ac:dyDescent="0.25">
      <c r="A3479">
        <v>1991</v>
      </c>
      <c r="B3479" s="1" t="s">
        <v>30</v>
      </c>
      <c r="C3479" s="1" t="s">
        <v>31</v>
      </c>
      <c r="D3479">
        <v>25</v>
      </c>
      <c r="E3479" s="1" t="s">
        <v>1455</v>
      </c>
      <c r="F3479" s="1" t="s">
        <v>5126</v>
      </c>
      <c r="G3479" s="1" t="s">
        <v>7782</v>
      </c>
      <c r="H3479" s="1" t="s">
        <v>7783</v>
      </c>
      <c r="I3479" s="1" t="s">
        <v>6095</v>
      </c>
      <c r="J3479">
        <v>0</v>
      </c>
      <c r="K3479">
        <v>17</v>
      </c>
      <c r="L3479">
        <v>17</v>
      </c>
    </row>
    <row r="3480" spans="1:12" x14ac:dyDescent="0.25">
      <c r="A3480">
        <v>1991</v>
      </c>
      <c r="B3480" s="1" t="s">
        <v>30</v>
      </c>
      <c r="C3480" s="1" t="s">
        <v>31</v>
      </c>
      <c r="D3480">
        <v>30</v>
      </c>
      <c r="E3480" s="1" t="s">
        <v>7784</v>
      </c>
      <c r="F3480" s="1" t="s">
        <v>534</v>
      </c>
      <c r="G3480" s="1" t="s">
        <v>7785</v>
      </c>
      <c r="H3480" s="1" t="s">
        <v>7786</v>
      </c>
      <c r="I3480" s="1" t="s">
        <v>7787</v>
      </c>
      <c r="J3480">
        <v>0</v>
      </c>
      <c r="K3480">
        <v>5</v>
      </c>
      <c r="L3480">
        <v>18</v>
      </c>
    </row>
    <row r="3481" spans="1:12" x14ac:dyDescent="0.25">
      <c r="A3481">
        <v>1991</v>
      </c>
      <c r="B3481" s="1" t="s">
        <v>30</v>
      </c>
      <c r="C3481" s="1" t="s">
        <v>54</v>
      </c>
      <c r="D3481">
        <v>1</v>
      </c>
      <c r="E3481" s="1" t="s">
        <v>7507</v>
      </c>
      <c r="F3481" s="1" t="s">
        <v>6747</v>
      </c>
      <c r="G3481" s="1" t="s">
        <v>7628</v>
      </c>
      <c r="H3481" s="1" t="s">
        <v>7788</v>
      </c>
      <c r="I3481" s="1" t="s">
        <v>7789</v>
      </c>
      <c r="J3481">
        <v>0</v>
      </c>
      <c r="K3481">
        <v>40</v>
      </c>
      <c r="L3481">
        <v>40</v>
      </c>
    </row>
    <row r="3482" spans="1:12" x14ac:dyDescent="0.25">
      <c r="A3482">
        <v>1991</v>
      </c>
      <c r="B3482" s="1" t="s">
        <v>30</v>
      </c>
      <c r="C3482" s="1" t="s">
        <v>54</v>
      </c>
      <c r="D3482">
        <v>7</v>
      </c>
      <c r="E3482" s="1" t="s">
        <v>529</v>
      </c>
      <c r="F3482" s="1" t="s">
        <v>5701</v>
      </c>
      <c r="G3482" s="1" t="s">
        <v>5702</v>
      </c>
      <c r="H3482" s="1" t="s">
        <v>7790</v>
      </c>
      <c r="I3482" s="1" t="s">
        <v>1127</v>
      </c>
      <c r="J3482">
        <v>0</v>
      </c>
      <c r="K3482">
        <v>51</v>
      </c>
      <c r="L3482">
        <v>51</v>
      </c>
    </row>
    <row r="3483" spans="1:12" x14ac:dyDescent="0.25">
      <c r="A3483">
        <v>1991</v>
      </c>
      <c r="B3483" s="1" t="s">
        <v>30</v>
      </c>
      <c r="C3483" s="1" t="s">
        <v>54</v>
      </c>
      <c r="D3483">
        <v>11</v>
      </c>
      <c r="E3483" s="1" t="s">
        <v>415</v>
      </c>
      <c r="F3483" s="1" t="s">
        <v>6603</v>
      </c>
      <c r="G3483" s="1" t="s">
        <v>7791</v>
      </c>
      <c r="H3483" s="1" t="s">
        <v>7792</v>
      </c>
      <c r="I3483" s="1" t="s">
        <v>7793</v>
      </c>
      <c r="J3483">
        <v>2</v>
      </c>
      <c r="K3483">
        <v>15</v>
      </c>
      <c r="L3483">
        <v>15</v>
      </c>
    </row>
    <row r="3484" spans="1:12" x14ac:dyDescent="0.25">
      <c r="A3484">
        <v>1991</v>
      </c>
      <c r="B3484" s="1" t="s">
        <v>30</v>
      </c>
      <c r="C3484" s="1" t="s">
        <v>54</v>
      </c>
      <c r="D3484">
        <v>16</v>
      </c>
      <c r="E3484" s="1" t="s">
        <v>529</v>
      </c>
      <c r="F3484" s="1" t="s">
        <v>1169</v>
      </c>
      <c r="G3484" s="1" t="s">
        <v>7794</v>
      </c>
      <c r="H3484" s="1" t="s">
        <v>7795</v>
      </c>
      <c r="I3484" s="1" t="s">
        <v>1127</v>
      </c>
      <c r="J3484">
        <v>0</v>
      </c>
      <c r="K3484">
        <v>20</v>
      </c>
      <c r="L3484">
        <v>20</v>
      </c>
    </row>
    <row r="3485" spans="1:12" x14ac:dyDescent="0.25">
      <c r="A3485">
        <v>1991</v>
      </c>
      <c r="B3485" s="1" t="s">
        <v>30</v>
      </c>
      <c r="C3485" s="1" t="s">
        <v>54</v>
      </c>
      <c r="D3485">
        <v>20</v>
      </c>
      <c r="E3485" s="1" t="s">
        <v>497</v>
      </c>
      <c r="F3485" s="1" t="s">
        <v>4676</v>
      </c>
      <c r="G3485" s="1" t="s">
        <v>7796</v>
      </c>
      <c r="H3485" s="1" t="s">
        <v>7797</v>
      </c>
      <c r="I3485" s="1" t="s">
        <v>7798</v>
      </c>
      <c r="J3485">
        <v>0</v>
      </c>
      <c r="K3485">
        <v>3</v>
      </c>
      <c r="L3485">
        <v>3</v>
      </c>
    </row>
    <row r="3486" spans="1:12" x14ac:dyDescent="0.25">
      <c r="A3486">
        <v>1991</v>
      </c>
      <c r="B3486" s="1" t="s">
        <v>30</v>
      </c>
      <c r="C3486" s="1" t="s">
        <v>54</v>
      </c>
      <c r="D3486">
        <v>20</v>
      </c>
      <c r="E3486" s="1" t="s">
        <v>7507</v>
      </c>
      <c r="F3486" s="1" t="s">
        <v>6747</v>
      </c>
      <c r="G3486" s="1" t="s">
        <v>7628</v>
      </c>
      <c r="H3486" s="1" t="s">
        <v>7799</v>
      </c>
      <c r="I3486" s="1" t="s">
        <v>7510</v>
      </c>
      <c r="J3486">
        <v>0</v>
      </c>
      <c r="K3486">
        <v>23</v>
      </c>
      <c r="L3486">
        <v>23</v>
      </c>
    </row>
    <row r="3487" spans="1:12" x14ac:dyDescent="0.25">
      <c r="A3487">
        <v>1991</v>
      </c>
      <c r="B3487" s="1" t="s">
        <v>30</v>
      </c>
      <c r="C3487" s="1" t="s">
        <v>54</v>
      </c>
      <c r="D3487">
        <v>25</v>
      </c>
      <c r="E3487" s="1" t="s">
        <v>1421</v>
      </c>
      <c r="F3487" s="1" t="s">
        <v>358</v>
      </c>
      <c r="G3487" s="1" t="s">
        <v>1873</v>
      </c>
      <c r="H3487" s="1" t="s">
        <v>7800</v>
      </c>
      <c r="I3487" s="1" t="s">
        <v>7801</v>
      </c>
      <c r="J3487">
        <v>0</v>
      </c>
      <c r="K3487">
        <v>1</v>
      </c>
      <c r="L3487">
        <v>3</v>
      </c>
    </row>
    <row r="3488" spans="1:12" x14ac:dyDescent="0.25">
      <c r="A3488">
        <v>1991</v>
      </c>
      <c r="B3488" s="1" t="s">
        <v>30</v>
      </c>
      <c r="C3488" s="1" t="s">
        <v>54</v>
      </c>
      <c r="D3488">
        <v>26</v>
      </c>
      <c r="E3488" s="1" t="s">
        <v>529</v>
      </c>
      <c r="F3488" s="1" t="s">
        <v>1169</v>
      </c>
      <c r="G3488" s="1" t="s">
        <v>4652</v>
      </c>
      <c r="H3488" s="1" t="s">
        <v>7066</v>
      </c>
      <c r="I3488" s="1" t="s">
        <v>7802</v>
      </c>
      <c r="J3488">
        <v>0</v>
      </c>
      <c r="K3488">
        <v>41</v>
      </c>
      <c r="L3488">
        <v>41</v>
      </c>
    </row>
    <row r="3489" spans="1:12" x14ac:dyDescent="0.25">
      <c r="A3489">
        <v>1991</v>
      </c>
      <c r="B3489" s="1" t="s">
        <v>30</v>
      </c>
      <c r="C3489" s="1" t="s">
        <v>54</v>
      </c>
      <c r="D3489">
        <v>29</v>
      </c>
      <c r="E3489" s="1" t="s">
        <v>415</v>
      </c>
      <c r="F3489" s="1" t="s">
        <v>6149</v>
      </c>
      <c r="G3489" s="1" t="s">
        <v>7803</v>
      </c>
      <c r="H3489" s="1" t="s">
        <v>7804</v>
      </c>
      <c r="I3489" s="1" t="s">
        <v>7805</v>
      </c>
      <c r="J3489">
        <v>0</v>
      </c>
      <c r="K3489">
        <v>16</v>
      </c>
      <c r="L3489">
        <v>16</v>
      </c>
    </row>
    <row r="3490" spans="1:12" x14ac:dyDescent="0.25">
      <c r="A3490">
        <v>1991</v>
      </c>
      <c r="B3490" s="1" t="s">
        <v>30</v>
      </c>
      <c r="C3490" s="1" t="s">
        <v>78</v>
      </c>
      <c r="D3490">
        <v>22</v>
      </c>
      <c r="E3490" s="1" t="s">
        <v>32</v>
      </c>
      <c r="F3490" s="1" t="s">
        <v>358</v>
      </c>
      <c r="G3490" s="1" t="s">
        <v>7806</v>
      </c>
      <c r="H3490" s="1" t="s">
        <v>7807</v>
      </c>
      <c r="I3490" s="1" t="s">
        <v>7808</v>
      </c>
      <c r="J3490">
        <v>0</v>
      </c>
      <c r="K3490">
        <v>27</v>
      </c>
      <c r="L3490">
        <v>30</v>
      </c>
    </row>
    <row r="3491" spans="1:12" x14ac:dyDescent="0.25">
      <c r="A3491">
        <v>1991</v>
      </c>
      <c r="B3491" s="1" t="s">
        <v>30</v>
      </c>
      <c r="C3491" s="1" t="s">
        <v>78</v>
      </c>
      <c r="D3491">
        <v>27</v>
      </c>
      <c r="E3491" s="1" t="s">
        <v>1111</v>
      </c>
      <c r="F3491" s="1" t="s">
        <v>7809</v>
      </c>
      <c r="G3491" s="1" t="s">
        <v>7810</v>
      </c>
      <c r="H3491" s="1" t="s">
        <v>5296</v>
      </c>
      <c r="I3491" s="1" t="s">
        <v>2544</v>
      </c>
      <c r="J3491">
        <v>0</v>
      </c>
      <c r="K3491">
        <v>0</v>
      </c>
      <c r="L3491">
        <v>129</v>
      </c>
    </row>
    <row r="3492" spans="1:12" x14ac:dyDescent="0.25">
      <c r="A3492">
        <v>1991</v>
      </c>
      <c r="B3492" s="1" t="s">
        <v>30</v>
      </c>
      <c r="C3492" s="1" t="s">
        <v>78</v>
      </c>
      <c r="D3492">
        <v>29</v>
      </c>
      <c r="E3492" s="1" t="s">
        <v>2495</v>
      </c>
      <c r="F3492" s="1" t="s">
        <v>404</v>
      </c>
      <c r="G3492" s="1" t="s">
        <v>5480</v>
      </c>
      <c r="H3492" s="1" t="s">
        <v>7811</v>
      </c>
      <c r="I3492" s="1" t="s">
        <v>5165</v>
      </c>
      <c r="J3492">
        <v>0</v>
      </c>
      <c r="K3492">
        <v>5</v>
      </c>
      <c r="L3492">
        <v>5</v>
      </c>
    </row>
    <row r="3493" spans="1:12" x14ac:dyDescent="0.25">
      <c r="A3493">
        <v>1992</v>
      </c>
      <c r="B3493" s="1" t="s">
        <v>37</v>
      </c>
      <c r="C3493" s="1" t="s">
        <v>199</v>
      </c>
      <c r="D3493">
        <v>20</v>
      </c>
      <c r="E3493" s="1" t="s">
        <v>538</v>
      </c>
      <c r="F3493" s="1" t="s">
        <v>6049</v>
      </c>
      <c r="G3493" s="1" t="s">
        <v>7312</v>
      </c>
      <c r="H3493" s="1" t="s">
        <v>7812</v>
      </c>
      <c r="I3493" s="1" t="s">
        <v>7813</v>
      </c>
      <c r="J3493">
        <v>0</v>
      </c>
      <c r="K3493">
        <v>87</v>
      </c>
      <c r="L3493">
        <v>96</v>
      </c>
    </row>
    <row r="3494" spans="1:12" x14ac:dyDescent="0.25">
      <c r="A3494">
        <v>1992</v>
      </c>
      <c r="B3494" s="1" t="s">
        <v>37</v>
      </c>
      <c r="C3494" s="1" t="s">
        <v>199</v>
      </c>
      <c r="D3494">
        <v>28</v>
      </c>
      <c r="E3494" s="1" t="s">
        <v>2465</v>
      </c>
      <c r="F3494" s="1" t="s">
        <v>6747</v>
      </c>
      <c r="G3494" s="1" t="s">
        <v>7628</v>
      </c>
      <c r="H3494" s="1" t="s">
        <v>7814</v>
      </c>
      <c r="I3494" s="1" t="s">
        <v>7815</v>
      </c>
      <c r="J3494">
        <v>0</v>
      </c>
      <c r="K3494">
        <v>47</v>
      </c>
      <c r="L3494">
        <v>47</v>
      </c>
    </row>
    <row r="3495" spans="1:12" x14ac:dyDescent="0.25">
      <c r="A3495">
        <v>1992</v>
      </c>
      <c r="B3495" s="1" t="s">
        <v>37</v>
      </c>
      <c r="C3495" s="1" t="s">
        <v>164</v>
      </c>
      <c r="D3495">
        <v>3</v>
      </c>
      <c r="E3495" s="1" t="s">
        <v>415</v>
      </c>
      <c r="F3495" s="1" t="s">
        <v>5933</v>
      </c>
      <c r="G3495" s="1" t="s">
        <v>7816</v>
      </c>
      <c r="H3495" s="1" t="s">
        <v>7817</v>
      </c>
      <c r="I3495" s="1" t="s">
        <v>6092</v>
      </c>
      <c r="J3495">
        <v>0</v>
      </c>
      <c r="K3495">
        <v>12</v>
      </c>
      <c r="L3495">
        <v>12</v>
      </c>
    </row>
    <row r="3496" spans="1:12" x14ac:dyDescent="0.25">
      <c r="A3496">
        <v>1992</v>
      </c>
      <c r="B3496" s="1" t="s">
        <v>37</v>
      </c>
      <c r="C3496" s="1" t="s">
        <v>164</v>
      </c>
      <c r="D3496">
        <v>6</v>
      </c>
      <c r="E3496" s="1" t="s">
        <v>114</v>
      </c>
      <c r="F3496" s="1" t="s">
        <v>534</v>
      </c>
      <c r="G3496" s="1" t="s">
        <v>7818</v>
      </c>
      <c r="H3496" s="1" t="s">
        <v>6215</v>
      </c>
      <c r="I3496" s="1" t="s">
        <v>3360</v>
      </c>
      <c r="J3496">
        <v>12</v>
      </c>
      <c r="K3496">
        <v>5</v>
      </c>
      <c r="L3496">
        <v>5</v>
      </c>
    </row>
    <row r="3497" spans="1:12" x14ac:dyDescent="0.25">
      <c r="A3497">
        <v>1992</v>
      </c>
      <c r="B3497" s="1" t="s">
        <v>37</v>
      </c>
      <c r="C3497" s="1" t="s">
        <v>164</v>
      </c>
      <c r="D3497">
        <v>9</v>
      </c>
      <c r="E3497" s="1" t="s">
        <v>2213</v>
      </c>
      <c r="F3497" s="1" t="s">
        <v>2861</v>
      </c>
      <c r="G3497" s="1" t="s">
        <v>7819</v>
      </c>
      <c r="H3497" s="1" t="s">
        <v>7820</v>
      </c>
      <c r="I3497" s="1" t="s">
        <v>7821</v>
      </c>
      <c r="J3497">
        <v>0</v>
      </c>
      <c r="K3497">
        <v>30</v>
      </c>
      <c r="L3497">
        <v>56</v>
      </c>
    </row>
    <row r="3498" spans="1:12" x14ac:dyDescent="0.25">
      <c r="A3498">
        <v>1992</v>
      </c>
      <c r="B3498" s="1" t="s">
        <v>37</v>
      </c>
      <c r="C3498" s="1" t="s">
        <v>164</v>
      </c>
      <c r="D3498">
        <v>15</v>
      </c>
      <c r="E3498" s="1" t="s">
        <v>83</v>
      </c>
      <c r="F3498" s="1" t="s">
        <v>4130</v>
      </c>
      <c r="G3498" s="1" t="s">
        <v>4131</v>
      </c>
      <c r="H3498" s="1" t="s">
        <v>4101</v>
      </c>
      <c r="I3498" s="1" t="s">
        <v>7822</v>
      </c>
      <c r="J3498">
        <v>0</v>
      </c>
      <c r="K3498">
        <v>3</v>
      </c>
      <c r="L3498">
        <v>4</v>
      </c>
    </row>
    <row r="3499" spans="1:12" x14ac:dyDescent="0.25">
      <c r="A3499">
        <v>1992</v>
      </c>
      <c r="B3499" s="1" t="s">
        <v>37</v>
      </c>
      <c r="C3499" s="1" t="s">
        <v>38</v>
      </c>
      <c r="D3499">
        <v>2</v>
      </c>
      <c r="E3499" s="1" t="s">
        <v>804</v>
      </c>
      <c r="F3499" s="1" t="s">
        <v>26</v>
      </c>
      <c r="G3499" s="1" t="s">
        <v>7823</v>
      </c>
      <c r="H3499" s="1" t="s">
        <v>7824</v>
      </c>
      <c r="I3499" s="1" t="s">
        <v>7825</v>
      </c>
      <c r="J3499">
        <v>0</v>
      </c>
      <c r="K3499">
        <v>5</v>
      </c>
      <c r="L3499">
        <v>5</v>
      </c>
    </row>
    <row r="3500" spans="1:12" x14ac:dyDescent="0.25">
      <c r="A3500">
        <v>1992</v>
      </c>
      <c r="B3500" s="1" t="s">
        <v>37</v>
      </c>
      <c r="C3500" s="1" t="s">
        <v>38</v>
      </c>
      <c r="D3500">
        <v>12</v>
      </c>
      <c r="E3500" s="1" t="s">
        <v>7559</v>
      </c>
      <c r="F3500" s="1" t="s">
        <v>3706</v>
      </c>
      <c r="G3500" s="1" t="s">
        <v>7826</v>
      </c>
      <c r="H3500" s="1" t="s">
        <v>7827</v>
      </c>
      <c r="I3500" s="1" t="s">
        <v>7828</v>
      </c>
      <c r="J3500">
        <v>0</v>
      </c>
      <c r="K3500">
        <v>3</v>
      </c>
      <c r="L3500">
        <v>8</v>
      </c>
    </row>
    <row r="3501" spans="1:12" x14ac:dyDescent="0.25">
      <c r="A3501">
        <v>1992</v>
      </c>
      <c r="B3501" s="1" t="s">
        <v>37</v>
      </c>
      <c r="C3501" s="1" t="s">
        <v>38</v>
      </c>
      <c r="D3501">
        <v>22</v>
      </c>
      <c r="E3501" s="1" t="s">
        <v>20</v>
      </c>
      <c r="F3501" s="1" t="s">
        <v>318</v>
      </c>
      <c r="G3501" s="1" t="s">
        <v>7829</v>
      </c>
      <c r="H3501" s="1" t="s">
        <v>3872</v>
      </c>
      <c r="I3501" s="1" t="s">
        <v>7481</v>
      </c>
      <c r="J3501">
        <v>0</v>
      </c>
      <c r="K3501">
        <v>27</v>
      </c>
      <c r="L3501">
        <v>51</v>
      </c>
    </row>
    <row r="3502" spans="1:12" x14ac:dyDescent="0.25">
      <c r="A3502">
        <v>1992</v>
      </c>
      <c r="B3502" s="1" t="s">
        <v>37</v>
      </c>
      <c r="C3502" s="1" t="s">
        <v>38</v>
      </c>
      <c r="D3502">
        <v>24</v>
      </c>
      <c r="E3502" s="1" t="s">
        <v>486</v>
      </c>
      <c r="F3502" s="1" t="s">
        <v>404</v>
      </c>
      <c r="G3502" s="1" t="s">
        <v>7830</v>
      </c>
      <c r="H3502" s="1" t="s">
        <v>3965</v>
      </c>
      <c r="I3502" s="1" t="s">
        <v>7831</v>
      </c>
      <c r="J3502">
        <v>0</v>
      </c>
      <c r="K3502">
        <v>7</v>
      </c>
      <c r="L3502">
        <v>7</v>
      </c>
    </row>
    <row r="3503" spans="1:12" x14ac:dyDescent="0.25">
      <c r="A3503">
        <v>1992</v>
      </c>
      <c r="B3503" s="1" t="s">
        <v>62</v>
      </c>
      <c r="C3503" s="1" t="s">
        <v>119</v>
      </c>
      <c r="D3503">
        <v>4</v>
      </c>
      <c r="E3503" s="1" t="s">
        <v>529</v>
      </c>
      <c r="F3503" s="1" t="s">
        <v>7327</v>
      </c>
      <c r="G3503" s="1" t="s">
        <v>7832</v>
      </c>
      <c r="H3503" s="1" t="s">
        <v>7833</v>
      </c>
      <c r="I3503" s="1" t="s">
        <v>7834</v>
      </c>
      <c r="J3503">
        <v>0</v>
      </c>
      <c r="K3503">
        <v>1</v>
      </c>
      <c r="L3503">
        <v>12</v>
      </c>
    </row>
    <row r="3504" spans="1:12" x14ac:dyDescent="0.25">
      <c r="A3504">
        <v>1992</v>
      </c>
      <c r="B3504" s="1" t="s">
        <v>62</v>
      </c>
      <c r="C3504" s="1" t="s">
        <v>119</v>
      </c>
      <c r="D3504">
        <v>7</v>
      </c>
      <c r="E3504" s="1" t="s">
        <v>1150</v>
      </c>
      <c r="F3504" s="1" t="s">
        <v>1169</v>
      </c>
      <c r="G3504" s="1" t="s">
        <v>7835</v>
      </c>
      <c r="H3504" s="1" t="s">
        <v>7836</v>
      </c>
      <c r="I3504" s="1" t="s">
        <v>7837</v>
      </c>
      <c r="J3504">
        <v>0</v>
      </c>
      <c r="K3504">
        <v>3</v>
      </c>
      <c r="L3504">
        <v>13</v>
      </c>
    </row>
    <row r="3505" spans="1:12" x14ac:dyDescent="0.25">
      <c r="A3505">
        <v>1992</v>
      </c>
      <c r="B3505" s="1" t="s">
        <v>62</v>
      </c>
      <c r="C3505" s="1" t="s">
        <v>119</v>
      </c>
      <c r="D3505">
        <v>10</v>
      </c>
      <c r="E3505" s="1" t="s">
        <v>2495</v>
      </c>
      <c r="F3505" s="1" t="s">
        <v>6313</v>
      </c>
      <c r="G3505" s="1" t="s">
        <v>7838</v>
      </c>
      <c r="H3505" s="1" t="s">
        <v>7839</v>
      </c>
      <c r="I3505" s="1" t="s">
        <v>6818</v>
      </c>
      <c r="J3505">
        <v>0</v>
      </c>
      <c r="K3505">
        <v>7</v>
      </c>
      <c r="L3505">
        <v>10</v>
      </c>
    </row>
    <row r="3506" spans="1:12" x14ac:dyDescent="0.25">
      <c r="A3506">
        <v>1992</v>
      </c>
      <c r="B3506" s="1" t="s">
        <v>62</v>
      </c>
      <c r="C3506" s="1" t="s">
        <v>119</v>
      </c>
      <c r="D3506">
        <v>14</v>
      </c>
      <c r="E3506" s="1" t="s">
        <v>1330</v>
      </c>
      <c r="F3506" s="1" t="s">
        <v>79</v>
      </c>
      <c r="G3506" s="1" t="s">
        <v>7840</v>
      </c>
      <c r="H3506" s="1" t="s">
        <v>1814</v>
      </c>
      <c r="I3506" s="1" t="s">
        <v>7841</v>
      </c>
      <c r="J3506">
        <v>6</v>
      </c>
      <c r="K3506">
        <v>46</v>
      </c>
      <c r="L3506">
        <v>46</v>
      </c>
    </row>
    <row r="3507" spans="1:12" x14ac:dyDescent="0.25">
      <c r="A3507">
        <v>1992</v>
      </c>
      <c r="B3507" s="1" t="s">
        <v>62</v>
      </c>
      <c r="C3507" s="1" t="s">
        <v>119</v>
      </c>
      <c r="D3507">
        <v>16</v>
      </c>
      <c r="E3507" s="1" t="s">
        <v>1233</v>
      </c>
      <c r="F3507" s="1" t="s">
        <v>6603</v>
      </c>
      <c r="G3507" s="1" t="s">
        <v>7842</v>
      </c>
      <c r="H3507" s="1" t="s">
        <v>7843</v>
      </c>
      <c r="I3507" s="1" t="s">
        <v>7844</v>
      </c>
      <c r="J3507">
        <v>0</v>
      </c>
      <c r="K3507">
        <v>11</v>
      </c>
      <c r="L3507">
        <v>15</v>
      </c>
    </row>
    <row r="3508" spans="1:12" x14ac:dyDescent="0.25">
      <c r="A3508">
        <v>1992</v>
      </c>
      <c r="B3508" s="1" t="s">
        <v>62</v>
      </c>
      <c r="C3508" s="1" t="s">
        <v>119</v>
      </c>
      <c r="D3508">
        <v>22</v>
      </c>
      <c r="E3508" s="1" t="s">
        <v>497</v>
      </c>
      <c r="F3508" s="1" t="s">
        <v>3706</v>
      </c>
      <c r="G3508" s="1" t="s">
        <v>7845</v>
      </c>
      <c r="H3508" s="1" t="s">
        <v>7846</v>
      </c>
      <c r="I3508" s="1" t="s">
        <v>7847</v>
      </c>
      <c r="J3508">
        <v>0</v>
      </c>
      <c r="K3508">
        <v>16</v>
      </c>
      <c r="L3508">
        <v>22</v>
      </c>
    </row>
    <row r="3509" spans="1:12" x14ac:dyDescent="0.25">
      <c r="A3509">
        <v>1992</v>
      </c>
      <c r="B3509" s="1" t="s">
        <v>62</v>
      </c>
      <c r="C3509" s="1" t="s">
        <v>119</v>
      </c>
      <c r="D3509">
        <v>22</v>
      </c>
      <c r="E3509" s="1" t="s">
        <v>3397</v>
      </c>
      <c r="F3509" s="1" t="s">
        <v>4364</v>
      </c>
      <c r="G3509" s="1" t="s">
        <v>7848</v>
      </c>
      <c r="H3509" s="1" t="s">
        <v>7849</v>
      </c>
      <c r="I3509" s="1" t="s">
        <v>7850</v>
      </c>
      <c r="J3509">
        <v>0</v>
      </c>
      <c r="K3509">
        <v>9</v>
      </c>
      <c r="L3509">
        <v>9</v>
      </c>
    </row>
    <row r="3510" spans="1:12" x14ac:dyDescent="0.25">
      <c r="A3510">
        <v>1992</v>
      </c>
      <c r="B3510" s="1" t="s">
        <v>62</v>
      </c>
      <c r="C3510" s="1" t="s">
        <v>119</v>
      </c>
      <c r="D3510">
        <v>26</v>
      </c>
      <c r="E3510" s="1" t="s">
        <v>541</v>
      </c>
      <c r="F3510" s="1" t="s">
        <v>318</v>
      </c>
      <c r="G3510" s="1" t="s">
        <v>7851</v>
      </c>
      <c r="H3510" s="1" t="s">
        <v>7852</v>
      </c>
      <c r="I3510" s="1" t="s">
        <v>7853</v>
      </c>
      <c r="J3510">
        <v>0</v>
      </c>
      <c r="K3510">
        <v>39</v>
      </c>
      <c r="L3510">
        <v>39</v>
      </c>
    </row>
    <row r="3511" spans="1:12" x14ac:dyDescent="0.25">
      <c r="A3511">
        <v>1992</v>
      </c>
      <c r="B3511" s="1" t="s">
        <v>62</v>
      </c>
      <c r="C3511" s="1" t="s">
        <v>68</v>
      </c>
      <c r="D3511">
        <v>6</v>
      </c>
      <c r="E3511" s="1" t="s">
        <v>1040</v>
      </c>
      <c r="F3511" s="1" t="s">
        <v>404</v>
      </c>
      <c r="G3511" s="1" t="s">
        <v>5665</v>
      </c>
      <c r="H3511" s="1" t="s">
        <v>7854</v>
      </c>
      <c r="I3511" s="1" t="s">
        <v>7855</v>
      </c>
      <c r="J3511">
        <v>0</v>
      </c>
      <c r="K3511">
        <v>47</v>
      </c>
      <c r="L3511">
        <v>47</v>
      </c>
    </row>
    <row r="3512" spans="1:12" x14ac:dyDescent="0.25">
      <c r="A3512">
        <v>1992</v>
      </c>
      <c r="B3512" s="1" t="s">
        <v>62</v>
      </c>
      <c r="C3512" s="1" t="s">
        <v>68</v>
      </c>
      <c r="D3512">
        <v>7</v>
      </c>
      <c r="E3512" s="1" t="s">
        <v>1547</v>
      </c>
      <c r="F3512" s="1" t="s">
        <v>7070</v>
      </c>
      <c r="G3512" s="1" t="s">
        <v>7856</v>
      </c>
      <c r="H3512" s="1" t="s">
        <v>7200</v>
      </c>
      <c r="I3512" s="1" t="s">
        <v>7201</v>
      </c>
      <c r="J3512">
        <v>0</v>
      </c>
      <c r="K3512">
        <v>5</v>
      </c>
      <c r="L3512">
        <v>5</v>
      </c>
    </row>
    <row r="3513" spans="1:12" x14ac:dyDescent="0.25">
      <c r="A3513">
        <v>1992</v>
      </c>
      <c r="B3513" s="1" t="s">
        <v>62</v>
      </c>
      <c r="C3513" s="1" t="s">
        <v>68</v>
      </c>
      <c r="D3513">
        <v>22</v>
      </c>
      <c r="E3513" s="1" t="s">
        <v>415</v>
      </c>
      <c r="F3513" s="1" t="s">
        <v>404</v>
      </c>
      <c r="G3513" s="1" t="s">
        <v>7857</v>
      </c>
      <c r="H3513" s="1" t="s">
        <v>7858</v>
      </c>
      <c r="I3513" s="1" t="s">
        <v>1499</v>
      </c>
      <c r="J3513">
        <v>0</v>
      </c>
      <c r="K3513">
        <v>3</v>
      </c>
      <c r="L3513">
        <v>3</v>
      </c>
    </row>
    <row r="3514" spans="1:12" x14ac:dyDescent="0.25">
      <c r="A3514">
        <v>1992</v>
      </c>
      <c r="B3514" s="1" t="s">
        <v>62</v>
      </c>
      <c r="C3514" s="1" t="s">
        <v>68</v>
      </c>
      <c r="D3514">
        <v>22</v>
      </c>
      <c r="E3514" s="1" t="s">
        <v>529</v>
      </c>
      <c r="F3514" s="1" t="s">
        <v>1169</v>
      </c>
      <c r="G3514" s="1" t="s">
        <v>7022</v>
      </c>
      <c r="H3514" s="1" t="s">
        <v>7859</v>
      </c>
      <c r="I3514" s="1" t="s">
        <v>7860</v>
      </c>
      <c r="J3514">
        <v>0</v>
      </c>
      <c r="K3514">
        <v>10</v>
      </c>
      <c r="L3514">
        <v>12</v>
      </c>
    </row>
    <row r="3515" spans="1:12" x14ac:dyDescent="0.25">
      <c r="A3515">
        <v>1992</v>
      </c>
      <c r="B3515" s="1" t="s">
        <v>12</v>
      </c>
      <c r="C3515" s="1" t="s">
        <v>19</v>
      </c>
      <c r="D3515">
        <v>5</v>
      </c>
      <c r="E3515" s="1" t="s">
        <v>2204</v>
      </c>
      <c r="F3515" s="1" t="s">
        <v>7861</v>
      </c>
      <c r="G3515" s="1" t="s">
        <v>7862</v>
      </c>
      <c r="H3515" s="1" t="s">
        <v>7863</v>
      </c>
      <c r="I3515" s="1" t="s">
        <v>7864</v>
      </c>
      <c r="J3515">
        <v>0</v>
      </c>
      <c r="K3515">
        <v>19</v>
      </c>
      <c r="L3515">
        <v>19</v>
      </c>
    </row>
    <row r="3516" spans="1:12" x14ac:dyDescent="0.25">
      <c r="A3516">
        <v>1992</v>
      </c>
      <c r="B3516" s="1" t="s">
        <v>12</v>
      </c>
      <c r="C3516" s="1" t="s">
        <v>19</v>
      </c>
      <c r="D3516">
        <v>13</v>
      </c>
      <c r="E3516" s="1" t="s">
        <v>1404</v>
      </c>
      <c r="F3516" s="1" t="s">
        <v>5631</v>
      </c>
      <c r="G3516" s="1" t="s">
        <v>7865</v>
      </c>
      <c r="H3516" s="1" t="s">
        <v>7866</v>
      </c>
      <c r="I3516" s="1" t="s">
        <v>7867</v>
      </c>
      <c r="J3516">
        <v>0</v>
      </c>
      <c r="K3516">
        <v>1</v>
      </c>
      <c r="L3516">
        <v>1</v>
      </c>
    </row>
    <row r="3517" spans="1:12" x14ac:dyDescent="0.25">
      <c r="A3517">
        <v>1992</v>
      </c>
      <c r="B3517" s="1" t="s">
        <v>12</v>
      </c>
      <c r="C3517" s="1" t="s">
        <v>19</v>
      </c>
      <c r="D3517">
        <v>14</v>
      </c>
      <c r="E3517" s="1" t="s">
        <v>2465</v>
      </c>
      <c r="F3517" s="1" t="s">
        <v>1169</v>
      </c>
      <c r="G3517" s="1" t="s">
        <v>5774</v>
      </c>
      <c r="H3517" s="1" t="s">
        <v>7868</v>
      </c>
      <c r="I3517" s="1" t="s">
        <v>5058</v>
      </c>
      <c r="J3517">
        <v>0</v>
      </c>
      <c r="K3517">
        <v>29</v>
      </c>
      <c r="L3517">
        <v>34</v>
      </c>
    </row>
    <row r="3518" spans="1:12" x14ac:dyDescent="0.25">
      <c r="A3518">
        <v>1992</v>
      </c>
      <c r="B3518" s="1" t="s">
        <v>12</v>
      </c>
      <c r="C3518" s="1" t="s">
        <v>19</v>
      </c>
      <c r="D3518">
        <v>14</v>
      </c>
      <c r="E3518" s="1" t="s">
        <v>4875</v>
      </c>
      <c r="F3518" s="1" t="s">
        <v>1169</v>
      </c>
      <c r="G3518" s="1" t="s">
        <v>4482</v>
      </c>
      <c r="H3518" s="1" t="s">
        <v>7869</v>
      </c>
      <c r="I3518" s="1" t="s">
        <v>7870</v>
      </c>
      <c r="J3518">
        <v>0</v>
      </c>
      <c r="K3518">
        <v>57</v>
      </c>
      <c r="L3518">
        <v>57</v>
      </c>
    </row>
    <row r="3519" spans="1:12" x14ac:dyDescent="0.25">
      <c r="A3519">
        <v>1992</v>
      </c>
      <c r="B3519" s="1" t="s">
        <v>12</v>
      </c>
      <c r="C3519" s="1" t="s">
        <v>19</v>
      </c>
      <c r="D3519">
        <v>20</v>
      </c>
      <c r="E3519" s="1" t="s">
        <v>277</v>
      </c>
      <c r="F3519" s="1" t="s">
        <v>990</v>
      </c>
      <c r="G3519" s="1" t="s">
        <v>6265</v>
      </c>
      <c r="H3519" s="1" t="s">
        <v>7871</v>
      </c>
      <c r="I3519" s="1" t="s">
        <v>7872</v>
      </c>
      <c r="J3519">
        <v>4</v>
      </c>
      <c r="K3519">
        <v>24</v>
      </c>
      <c r="L3519">
        <v>24</v>
      </c>
    </row>
    <row r="3520" spans="1:12" x14ac:dyDescent="0.25">
      <c r="A3520">
        <v>1992</v>
      </c>
      <c r="B3520" s="1" t="s">
        <v>12</v>
      </c>
      <c r="C3520" s="1" t="s">
        <v>19</v>
      </c>
      <c r="D3520">
        <v>24</v>
      </c>
      <c r="E3520" s="1" t="s">
        <v>7873</v>
      </c>
      <c r="F3520" s="1" t="s">
        <v>1169</v>
      </c>
      <c r="G3520" s="1" t="s">
        <v>7874</v>
      </c>
      <c r="H3520" s="1" t="s">
        <v>7875</v>
      </c>
      <c r="I3520" s="1" t="s">
        <v>7876</v>
      </c>
      <c r="J3520">
        <v>0</v>
      </c>
      <c r="K3520">
        <v>8</v>
      </c>
      <c r="L3520">
        <v>8</v>
      </c>
    </row>
    <row r="3521" spans="1:12" x14ac:dyDescent="0.25">
      <c r="A3521">
        <v>1992</v>
      </c>
      <c r="B3521" s="1" t="s">
        <v>12</v>
      </c>
      <c r="C3521" s="1" t="s">
        <v>19</v>
      </c>
      <c r="D3521">
        <v>27</v>
      </c>
      <c r="E3521" s="1" t="s">
        <v>503</v>
      </c>
      <c r="F3521" s="1" t="s">
        <v>7877</v>
      </c>
      <c r="G3521" s="1" t="s">
        <v>7878</v>
      </c>
      <c r="H3521" s="1" t="s">
        <v>4896</v>
      </c>
      <c r="I3521" s="1" t="s">
        <v>7879</v>
      </c>
      <c r="J3521">
        <v>0</v>
      </c>
      <c r="K3521">
        <v>4</v>
      </c>
      <c r="L3521">
        <v>4</v>
      </c>
    </row>
    <row r="3522" spans="1:12" x14ac:dyDescent="0.25">
      <c r="A3522">
        <v>1992</v>
      </c>
      <c r="B3522" s="1" t="s">
        <v>12</v>
      </c>
      <c r="C3522" s="1" t="s">
        <v>19</v>
      </c>
      <c r="D3522">
        <v>30</v>
      </c>
      <c r="E3522" s="1" t="s">
        <v>20</v>
      </c>
      <c r="F3522" s="1" t="s">
        <v>534</v>
      </c>
      <c r="G3522" s="1" t="s">
        <v>7880</v>
      </c>
      <c r="H3522" s="1" t="s">
        <v>5949</v>
      </c>
      <c r="I3522" s="1" t="s">
        <v>7881</v>
      </c>
      <c r="J3522">
        <v>0</v>
      </c>
      <c r="K3522">
        <v>0</v>
      </c>
      <c r="L3522">
        <v>292</v>
      </c>
    </row>
    <row r="3523" spans="1:12" x14ac:dyDescent="0.25">
      <c r="A3523">
        <v>1992</v>
      </c>
      <c r="B3523" s="1" t="s">
        <v>12</v>
      </c>
      <c r="C3523" s="1" t="s">
        <v>19</v>
      </c>
      <c r="D3523">
        <v>31</v>
      </c>
      <c r="E3523" s="1" t="s">
        <v>2142</v>
      </c>
      <c r="F3523" s="1" t="s">
        <v>5701</v>
      </c>
      <c r="G3523" s="1" t="s">
        <v>7882</v>
      </c>
      <c r="H3523" s="1" t="s">
        <v>7883</v>
      </c>
      <c r="I3523" s="1" t="s">
        <v>7884</v>
      </c>
      <c r="J3523">
        <v>0</v>
      </c>
      <c r="K3523">
        <v>108</v>
      </c>
      <c r="L3523">
        <v>126</v>
      </c>
    </row>
    <row r="3524" spans="1:12" x14ac:dyDescent="0.25">
      <c r="A3524">
        <v>1992</v>
      </c>
      <c r="B3524" s="1" t="s">
        <v>12</v>
      </c>
      <c r="C3524" s="1" t="s">
        <v>19</v>
      </c>
      <c r="D3524">
        <v>31</v>
      </c>
      <c r="E3524" s="1" t="s">
        <v>3437</v>
      </c>
      <c r="F3524" s="1" t="s">
        <v>6049</v>
      </c>
      <c r="G3524" s="1" t="s">
        <v>7885</v>
      </c>
      <c r="H3524" s="1" t="s">
        <v>3744</v>
      </c>
      <c r="I3524" s="1" t="s">
        <v>5020</v>
      </c>
      <c r="J3524">
        <v>0</v>
      </c>
      <c r="K3524">
        <v>113</v>
      </c>
      <c r="L3524">
        <v>113</v>
      </c>
    </row>
    <row r="3525" spans="1:12" x14ac:dyDescent="0.25">
      <c r="A3525">
        <v>1992</v>
      </c>
      <c r="B3525" s="1" t="s">
        <v>12</v>
      </c>
      <c r="C3525" s="1" t="s">
        <v>24</v>
      </c>
      <c r="D3525">
        <v>21</v>
      </c>
      <c r="E3525" s="1" t="s">
        <v>804</v>
      </c>
      <c r="F3525" s="1" t="s">
        <v>2861</v>
      </c>
      <c r="G3525" s="1" t="s">
        <v>3531</v>
      </c>
      <c r="H3525" s="1" t="s">
        <v>7886</v>
      </c>
      <c r="I3525" s="1" t="s">
        <v>7887</v>
      </c>
      <c r="J3525">
        <v>0</v>
      </c>
      <c r="K3525">
        <v>10</v>
      </c>
      <c r="L3525">
        <v>10</v>
      </c>
    </row>
    <row r="3526" spans="1:12" x14ac:dyDescent="0.25">
      <c r="A3526">
        <v>1992</v>
      </c>
      <c r="B3526" s="1" t="s">
        <v>12</v>
      </c>
      <c r="C3526" s="1" t="s">
        <v>24</v>
      </c>
      <c r="D3526">
        <v>25</v>
      </c>
      <c r="E3526" s="1" t="s">
        <v>2956</v>
      </c>
      <c r="F3526" s="1" t="s">
        <v>7173</v>
      </c>
      <c r="G3526" s="1" t="s">
        <v>7888</v>
      </c>
      <c r="H3526" s="1" t="s">
        <v>7889</v>
      </c>
      <c r="I3526" s="1" t="s">
        <v>7890</v>
      </c>
      <c r="J3526">
        <v>0</v>
      </c>
      <c r="K3526">
        <v>3</v>
      </c>
      <c r="L3526">
        <v>3</v>
      </c>
    </row>
    <row r="3527" spans="1:12" x14ac:dyDescent="0.25">
      <c r="A3527">
        <v>1992</v>
      </c>
      <c r="B3527" s="1" t="s">
        <v>12</v>
      </c>
      <c r="C3527" s="1" t="s">
        <v>24</v>
      </c>
      <c r="D3527">
        <v>27</v>
      </c>
      <c r="E3527" s="1" t="s">
        <v>672</v>
      </c>
      <c r="F3527" s="1" t="s">
        <v>3706</v>
      </c>
      <c r="G3527" s="1" t="s">
        <v>7891</v>
      </c>
      <c r="H3527" s="1" t="s">
        <v>6806</v>
      </c>
      <c r="I3527" s="1" t="s">
        <v>7892</v>
      </c>
      <c r="J3527">
        <v>0</v>
      </c>
      <c r="K3527">
        <v>3</v>
      </c>
      <c r="L3527">
        <v>3</v>
      </c>
    </row>
    <row r="3528" spans="1:12" x14ac:dyDescent="0.25">
      <c r="A3528">
        <v>1992</v>
      </c>
      <c r="B3528" s="1" t="s">
        <v>12</v>
      </c>
      <c r="C3528" s="1" t="s">
        <v>24</v>
      </c>
      <c r="D3528">
        <v>27</v>
      </c>
      <c r="E3528" s="1" t="s">
        <v>906</v>
      </c>
      <c r="F3528" s="1" t="s">
        <v>3706</v>
      </c>
      <c r="G3528" s="1" t="s">
        <v>7893</v>
      </c>
      <c r="H3528" s="1" t="s">
        <v>7894</v>
      </c>
      <c r="I3528" s="1" t="s">
        <v>7895</v>
      </c>
      <c r="J3528">
        <v>0</v>
      </c>
      <c r="K3528">
        <v>8</v>
      </c>
      <c r="L3528">
        <v>41</v>
      </c>
    </row>
    <row r="3529" spans="1:12" x14ac:dyDescent="0.25">
      <c r="A3529">
        <v>1992</v>
      </c>
      <c r="B3529" s="1" t="s">
        <v>12</v>
      </c>
      <c r="C3529" s="1" t="s">
        <v>24</v>
      </c>
      <c r="D3529">
        <v>27</v>
      </c>
      <c r="E3529" s="1" t="s">
        <v>529</v>
      </c>
      <c r="F3529" s="1" t="s">
        <v>990</v>
      </c>
      <c r="G3529" s="1" t="s">
        <v>5733</v>
      </c>
      <c r="H3529" s="1" t="s">
        <v>7896</v>
      </c>
      <c r="I3529" s="1" t="s">
        <v>1127</v>
      </c>
      <c r="J3529">
        <v>0</v>
      </c>
      <c r="K3529">
        <v>84</v>
      </c>
      <c r="L3529">
        <v>84</v>
      </c>
    </row>
    <row r="3530" spans="1:12" x14ac:dyDescent="0.25">
      <c r="A3530">
        <v>1992</v>
      </c>
      <c r="B3530" s="1" t="s">
        <v>12</v>
      </c>
      <c r="C3530" s="1" t="s">
        <v>24</v>
      </c>
      <c r="D3530">
        <v>31</v>
      </c>
      <c r="E3530" s="1" t="s">
        <v>2729</v>
      </c>
      <c r="F3530" s="1" t="s">
        <v>358</v>
      </c>
      <c r="G3530" s="1" t="s">
        <v>2509</v>
      </c>
      <c r="H3530" s="1" t="s">
        <v>7897</v>
      </c>
      <c r="I3530" s="1" t="s">
        <v>7898</v>
      </c>
      <c r="J3530">
        <v>0</v>
      </c>
      <c r="K3530">
        <v>3</v>
      </c>
      <c r="L3530">
        <v>17</v>
      </c>
    </row>
    <row r="3531" spans="1:12" x14ac:dyDescent="0.25">
      <c r="A3531">
        <v>1992</v>
      </c>
      <c r="B3531" s="1" t="s">
        <v>12</v>
      </c>
      <c r="C3531" s="1" t="s">
        <v>13</v>
      </c>
      <c r="D3531">
        <v>10</v>
      </c>
      <c r="E3531" s="1" t="s">
        <v>906</v>
      </c>
      <c r="F3531" s="1" t="s">
        <v>318</v>
      </c>
      <c r="G3531" s="1" t="s">
        <v>7899</v>
      </c>
      <c r="H3531" s="1" t="s">
        <v>7900</v>
      </c>
      <c r="I3531" s="1" t="s">
        <v>7901</v>
      </c>
      <c r="J3531">
        <v>1</v>
      </c>
      <c r="K3531">
        <v>1</v>
      </c>
      <c r="L3531">
        <v>43</v>
      </c>
    </row>
    <row r="3532" spans="1:12" x14ac:dyDescent="0.25">
      <c r="A3532">
        <v>1992</v>
      </c>
      <c r="B3532" s="1" t="s">
        <v>12</v>
      </c>
      <c r="C3532" s="1" t="s">
        <v>13</v>
      </c>
      <c r="D3532">
        <v>12</v>
      </c>
      <c r="E3532" s="1" t="s">
        <v>529</v>
      </c>
      <c r="F3532" s="1" t="s">
        <v>6747</v>
      </c>
      <c r="G3532" s="1" t="s">
        <v>7902</v>
      </c>
      <c r="H3532" s="1" t="s">
        <v>7903</v>
      </c>
      <c r="I3532" s="1" t="s">
        <v>7904</v>
      </c>
      <c r="J3532">
        <v>0</v>
      </c>
      <c r="K3532">
        <v>9</v>
      </c>
      <c r="L3532">
        <v>16</v>
      </c>
    </row>
    <row r="3533" spans="1:12" x14ac:dyDescent="0.25">
      <c r="A3533">
        <v>1992</v>
      </c>
      <c r="B3533" s="1" t="s">
        <v>12</v>
      </c>
      <c r="C3533" s="1" t="s">
        <v>13</v>
      </c>
      <c r="D3533">
        <v>16</v>
      </c>
      <c r="E3533" s="1" t="s">
        <v>3397</v>
      </c>
      <c r="F3533" s="1" t="s">
        <v>6647</v>
      </c>
      <c r="G3533" s="1" t="s">
        <v>7905</v>
      </c>
      <c r="H3533" s="1" t="s">
        <v>7906</v>
      </c>
      <c r="I3533" s="1" t="s">
        <v>7907</v>
      </c>
      <c r="J3533">
        <v>0</v>
      </c>
      <c r="K3533">
        <v>7</v>
      </c>
      <c r="L3533">
        <v>7</v>
      </c>
    </row>
    <row r="3534" spans="1:12" x14ac:dyDescent="0.25">
      <c r="A3534">
        <v>1992</v>
      </c>
      <c r="B3534" s="1" t="s">
        <v>12</v>
      </c>
      <c r="C3534" s="1" t="s">
        <v>13</v>
      </c>
      <c r="D3534">
        <v>18</v>
      </c>
      <c r="E3534" s="1" t="s">
        <v>433</v>
      </c>
      <c r="F3534" s="1" t="s">
        <v>358</v>
      </c>
      <c r="G3534" s="1" t="s">
        <v>7908</v>
      </c>
      <c r="H3534" s="1" t="s">
        <v>7909</v>
      </c>
      <c r="I3534" s="1" t="s">
        <v>7910</v>
      </c>
      <c r="J3534">
        <v>0</v>
      </c>
      <c r="K3534">
        <v>3</v>
      </c>
      <c r="L3534">
        <v>3</v>
      </c>
    </row>
    <row r="3535" spans="1:12" x14ac:dyDescent="0.25">
      <c r="A3535">
        <v>1992</v>
      </c>
      <c r="B3535" s="1" t="s">
        <v>12</v>
      </c>
      <c r="C3535" s="1" t="s">
        <v>13</v>
      </c>
      <c r="D3535">
        <v>19</v>
      </c>
      <c r="E3535" s="1" t="s">
        <v>266</v>
      </c>
      <c r="F3535" s="1" t="s">
        <v>26</v>
      </c>
      <c r="G3535" s="1" t="s">
        <v>2594</v>
      </c>
      <c r="H3535" s="1" t="s">
        <v>2848</v>
      </c>
      <c r="I3535" s="1" t="s">
        <v>7911</v>
      </c>
      <c r="J3535">
        <v>0</v>
      </c>
      <c r="K3535">
        <v>11</v>
      </c>
      <c r="L3535">
        <v>11</v>
      </c>
    </row>
    <row r="3536" spans="1:12" x14ac:dyDescent="0.25">
      <c r="A3536">
        <v>1992</v>
      </c>
      <c r="B3536" s="1" t="s">
        <v>12</v>
      </c>
      <c r="C3536" s="1" t="s">
        <v>13</v>
      </c>
      <c r="D3536">
        <v>21</v>
      </c>
      <c r="E3536" s="1" t="s">
        <v>529</v>
      </c>
      <c r="F3536" s="1" t="s">
        <v>6747</v>
      </c>
      <c r="G3536" s="1" t="s">
        <v>7902</v>
      </c>
      <c r="H3536" s="1" t="s">
        <v>7912</v>
      </c>
      <c r="I3536" s="1" t="s">
        <v>7913</v>
      </c>
      <c r="J3536">
        <v>0</v>
      </c>
      <c r="K3536">
        <v>10</v>
      </c>
      <c r="L3536">
        <v>10</v>
      </c>
    </row>
    <row r="3537" spans="1:12" x14ac:dyDescent="0.25">
      <c r="A3537">
        <v>1992</v>
      </c>
      <c r="B3537" s="1" t="s">
        <v>12</v>
      </c>
      <c r="C3537" s="1" t="s">
        <v>13</v>
      </c>
      <c r="D3537">
        <v>26</v>
      </c>
      <c r="E3537" s="1" t="s">
        <v>2026</v>
      </c>
      <c r="F3537" s="1" t="s">
        <v>534</v>
      </c>
      <c r="G3537" s="1" t="s">
        <v>7914</v>
      </c>
      <c r="H3537" s="1" t="s">
        <v>5093</v>
      </c>
      <c r="I3537" s="1" t="s">
        <v>7915</v>
      </c>
      <c r="J3537">
        <v>0</v>
      </c>
      <c r="K3537">
        <v>158</v>
      </c>
      <c r="L3537">
        <v>158</v>
      </c>
    </row>
    <row r="3538" spans="1:12" x14ac:dyDescent="0.25">
      <c r="A3538">
        <v>1992</v>
      </c>
      <c r="B3538" s="1" t="s">
        <v>12</v>
      </c>
      <c r="C3538" s="1" t="s">
        <v>13</v>
      </c>
      <c r="D3538">
        <v>28</v>
      </c>
      <c r="E3538" s="1" t="s">
        <v>3437</v>
      </c>
      <c r="F3538" s="1" t="s">
        <v>6049</v>
      </c>
      <c r="G3538" s="1" t="s">
        <v>7916</v>
      </c>
      <c r="H3538" s="1" t="s">
        <v>3744</v>
      </c>
      <c r="I3538" s="1" t="s">
        <v>3499</v>
      </c>
      <c r="J3538">
        <v>0</v>
      </c>
      <c r="K3538">
        <v>167</v>
      </c>
      <c r="L3538">
        <v>167</v>
      </c>
    </row>
    <row r="3539" spans="1:12" x14ac:dyDescent="0.25">
      <c r="A3539">
        <v>1992</v>
      </c>
      <c r="B3539" s="1" t="s">
        <v>30</v>
      </c>
      <c r="C3539" s="1" t="s">
        <v>31</v>
      </c>
      <c r="D3539">
        <v>4</v>
      </c>
      <c r="E3539" s="1" t="s">
        <v>433</v>
      </c>
      <c r="F3539" s="1" t="s">
        <v>404</v>
      </c>
      <c r="G3539" s="1" t="s">
        <v>5480</v>
      </c>
      <c r="H3539" s="1" t="s">
        <v>1005</v>
      </c>
      <c r="I3539" s="1" t="s">
        <v>2935</v>
      </c>
      <c r="J3539">
        <v>39</v>
      </c>
      <c r="K3539">
        <v>4</v>
      </c>
      <c r="L3539">
        <v>4</v>
      </c>
    </row>
    <row r="3540" spans="1:12" x14ac:dyDescent="0.25">
      <c r="A3540">
        <v>1992</v>
      </c>
      <c r="B3540" s="1" t="s">
        <v>30</v>
      </c>
      <c r="C3540" s="1" t="s">
        <v>31</v>
      </c>
      <c r="D3540">
        <v>7</v>
      </c>
      <c r="E3540" s="1" t="s">
        <v>491</v>
      </c>
      <c r="F3540" s="1" t="s">
        <v>534</v>
      </c>
      <c r="G3540" s="1" t="s">
        <v>7917</v>
      </c>
      <c r="H3540" s="1" t="s">
        <v>7918</v>
      </c>
      <c r="I3540" s="1" t="s">
        <v>7919</v>
      </c>
      <c r="J3540">
        <v>0</v>
      </c>
      <c r="K3540">
        <v>6</v>
      </c>
      <c r="L3540">
        <v>6</v>
      </c>
    </row>
    <row r="3541" spans="1:12" x14ac:dyDescent="0.25">
      <c r="A3541">
        <v>1992</v>
      </c>
      <c r="B3541" s="1" t="s">
        <v>30</v>
      </c>
      <c r="C3541" s="1" t="s">
        <v>31</v>
      </c>
      <c r="D3541">
        <v>8</v>
      </c>
      <c r="E3541" s="1" t="s">
        <v>660</v>
      </c>
      <c r="F3541" s="1" t="s">
        <v>4123</v>
      </c>
      <c r="G3541" s="1" t="s">
        <v>7920</v>
      </c>
      <c r="H3541" s="1" t="s">
        <v>7921</v>
      </c>
      <c r="I3541" s="1" t="s">
        <v>7922</v>
      </c>
      <c r="J3541">
        <v>0</v>
      </c>
      <c r="K3541">
        <v>14</v>
      </c>
      <c r="L3541">
        <v>35</v>
      </c>
    </row>
    <row r="3542" spans="1:12" x14ac:dyDescent="0.25">
      <c r="A3542">
        <v>1992</v>
      </c>
      <c r="B3542" s="1" t="s">
        <v>30</v>
      </c>
      <c r="C3542" s="1" t="s">
        <v>31</v>
      </c>
      <c r="D3542">
        <v>9</v>
      </c>
      <c r="E3542" s="1" t="s">
        <v>4540</v>
      </c>
      <c r="F3542" s="1" t="s">
        <v>1169</v>
      </c>
      <c r="G3542" s="1" t="s">
        <v>7923</v>
      </c>
      <c r="H3542" s="1" t="s">
        <v>7924</v>
      </c>
      <c r="I3542" s="1" t="s">
        <v>7925</v>
      </c>
      <c r="J3542">
        <v>0</v>
      </c>
      <c r="K3542">
        <v>1</v>
      </c>
      <c r="L3542">
        <v>13</v>
      </c>
    </row>
    <row r="3543" spans="1:12" x14ac:dyDescent="0.25">
      <c r="A3543">
        <v>1992</v>
      </c>
      <c r="B3543" s="1" t="s">
        <v>30</v>
      </c>
      <c r="C3543" s="1" t="s">
        <v>31</v>
      </c>
      <c r="D3543">
        <v>18</v>
      </c>
      <c r="E3543" s="1" t="s">
        <v>7926</v>
      </c>
      <c r="F3543" s="1" t="s">
        <v>6841</v>
      </c>
      <c r="G3543" s="1" t="s">
        <v>7927</v>
      </c>
      <c r="H3543" s="1" t="s">
        <v>7928</v>
      </c>
      <c r="I3543" s="1" t="s">
        <v>7929</v>
      </c>
      <c r="J3543">
        <v>0</v>
      </c>
      <c r="K3543">
        <v>31</v>
      </c>
      <c r="L3543">
        <v>31</v>
      </c>
    </row>
    <row r="3544" spans="1:12" x14ac:dyDescent="0.25">
      <c r="A3544">
        <v>1992</v>
      </c>
      <c r="B3544" s="1" t="s">
        <v>30</v>
      </c>
      <c r="C3544" s="1" t="s">
        <v>31</v>
      </c>
      <c r="D3544">
        <v>19</v>
      </c>
      <c r="E3544" s="1" t="s">
        <v>529</v>
      </c>
      <c r="F3544" s="1" t="s">
        <v>1169</v>
      </c>
      <c r="G3544" s="1" t="s">
        <v>7930</v>
      </c>
      <c r="H3544" s="1" t="s">
        <v>7931</v>
      </c>
      <c r="I3544" s="1" t="s">
        <v>7932</v>
      </c>
      <c r="J3544">
        <v>0</v>
      </c>
      <c r="K3544">
        <v>15</v>
      </c>
      <c r="L3544">
        <v>16</v>
      </c>
    </row>
    <row r="3545" spans="1:12" x14ac:dyDescent="0.25">
      <c r="A3545">
        <v>1992</v>
      </c>
      <c r="B3545" s="1" t="s">
        <v>30</v>
      </c>
      <c r="C3545" s="1" t="s">
        <v>31</v>
      </c>
      <c r="D3545">
        <v>21</v>
      </c>
      <c r="E3545" s="1" t="s">
        <v>906</v>
      </c>
      <c r="F3545" s="1" t="s">
        <v>3706</v>
      </c>
      <c r="G3545" s="1" t="s">
        <v>7933</v>
      </c>
      <c r="H3545" s="1" t="s">
        <v>7934</v>
      </c>
      <c r="I3545" s="1" t="s">
        <v>7213</v>
      </c>
      <c r="J3545">
        <v>0</v>
      </c>
      <c r="K3545">
        <v>8</v>
      </c>
      <c r="L3545">
        <v>11</v>
      </c>
    </row>
    <row r="3546" spans="1:12" x14ac:dyDescent="0.25">
      <c r="A3546">
        <v>1992</v>
      </c>
      <c r="B3546" s="1" t="s">
        <v>30</v>
      </c>
      <c r="C3546" s="1" t="s">
        <v>31</v>
      </c>
      <c r="D3546">
        <v>29</v>
      </c>
      <c r="E3546" s="1" t="s">
        <v>529</v>
      </c>
      <c r="F3546" s="1" t="s">
        <v>1169</v>
      </c>
      <c r="G3546" s="1" t="s">
        <v>7935</v>
      </c>
      <c r="H3546" s="1" t="s">
        <v>7936</v>
      </c>
      <c r="I3546" s="1" t="s">
        <v>1127</v>
      </c>
      <c r="J3546">
        <v>0</v>
      </c>
      <c r="K3546">
        <v>13</v>
      </c>
      <c r="L3546">
        <v>14</v>
      </c>
    </row>
    <row r="3547" spans="1:12" x14ac:dyDescent="0.25">
      <c r="A3547">
        <v>1992</v>
      </c>
      <c r="B3547" s="1" t="s">
        <v>30</v>
      </c>
      <c r="C3547" s="1" t="s">
        <v>54</v>
      </c>
      <c r="D3547">
        <v>11</v>
      </c>
      <c r="E3547" s="1" t="s">
        <v>1293</v>
      </c>
      <c r="F3547" s="1" t="s">
        <v>6747</v>
      </c>
      <c r="G3547" s="1" t="s">
        <v>7628</v>
      </c>
      <c r="H3547" s="1" t="s">
        <v>7937</v>
      </c>
      <c r="I3547" s="1" t="s">
        <v>4514</v>
      </c>
      <c r="J3547">
        <v>0</v>
      </c>
      <c r="K3547">
        <v>20</v>
      </c>
      <c r="L3547">
        <v>20</v>
      </c>
    </row>
    <row r="3548" spans="1:12" x14ac:dyDescent="0.25">
      <c r="A3548">
        <v>1992</v>
      </c>
      <c r="B3548" s="1" t="s">
        <v>30</v>
      </c>
      <c r="C3548" s="1" t="s">
        <v>54</v>
      </c>
      <c r="D3548">
        <v>11</v>
      </c>
      <c r="E3548" s="1" t="s">
        <v>529</v>
      </c>
      <c r="F3548" s="1" t="s">
        <v>1169</v>
      </c>
      <c r="G3548" s="1" t="s">
        <v>7938</v>
      </c>
      <c r="H3548" s="1" t="s">
        <v>7939</v>
      </c>
      <c r="I3548" s="1" t="s">
        <v>5058</v>
      </c>
      <c r="J3548">
        <v>0</v>
      </c>
      <c r="K3548">
        <v>33</v>
      </c>
      <c r="L3548">
        <v>33</v>
      </c>
    </row>
    <row r="3549" spans="1:12" x14ac:dyDescent="0.25">
      <c r="A3549">
        <v>1992</v>
      </c>
      <c r="B3549" s="1" t="s">
        <v>30</v>
      </c>
      <c r="C3549" s="1" t="s">
        <v>54</v>
      </c>
      <c r="D3549">
        <v>14</v>
      </c>
      <c r="E3549" s="1" t="s">
        <v>2679</v>
      </c>
      <c r="F3549" s="1" t="s">
        <v>5701</v>
      </c>
      <c r="G3549" s="1" t="s">
        <v>7940</v>
      </c>
      <c r="H3549" s="1" t="s">
        <v>5907</v>
      </c>
      <c r="I3549" s="1" t="s">
        <v>7941</v>
      </c>
      <c r="J3549">
        <v>0</v>
      </c>
      <c r="K3549">
        <v>30</v>
      </c>
      <c r="L3549">
        <v>31</v>
      </c>
    </row>
    <row r="3550" spans="1:12" x14ac:dyDescent="0.25">
      <c r="A3550">
        <v>1992</v>
      </c>
      <c r="B3550" s="1" t="s">
        <v>30</v>
      </c>
      <c r="C3550" s="1" t="s">
        <v>54</v>
      </c>
      <c r="D3550">
        <v>15</v>
      </c>
      <c r="E3550" s="1" t="s">
        <v>2340</v>
      </c>
      <c r="F3550" s="1" t="s">
        <v>2322</v>
      </c>
      <c r="G3550" s="1" t="s">
        <v>6948</v>
      </c>
      <c r="H3550" s="1" t="s">
        <v>7942</v>
      </c>
      <c r="I3550" s="1" t="s">
        <v>7943</v>
      </c>
      <c r="J3550">
        <v>0</v>
      </c>
      <c r="K3550">
        <v>34</v>
      </c>
      <c r="L3550">
        <v>34</v>
      </c>
    </row>
    <row r="3551" spans="1:12" x14ac:dyDescent="0.25">
      <c r="A3551">
        <v>1992</v>
      </c>
      <c r="B3551" s="1" t="s">
        <v>30</v>
      </c>
      <c r="C3551" s="1" t="s">
        <v>54</v>
      </c>
      <c r="D3551">
        <v>24</v>
      </c>
      <c r="E3551" s="1" t="s">
        <v>660</v>
      </c>
      <c r="F3551" s="1" t="s">
        <v>404</v>
      </c>
      <c r="G3551" s="1" t="s">
        <v>5665</v>
      </c>
      <c r="H3551" s="1" t="s">
        <v>7944</v>
      </c>
      <c r="I3551" s="1" t="s">
        <v>7945</v>
      </c>
      <c r="J3551">
        <v>0</v>
      </c>
      <c r="K3551">
        <v>141</v>
      </c>
      <c r="L3551">
        <v>141</v>
      </c>
    </row>
    <row r="3552" spans="1:12" x14ac:dyDescent="0.25">
      <c r="A3552">
        <v>1992</v>
      </c>
      <c r="B3552" s="1" t="s">
        <v>30</v>
      </c>
      <c r="C3552" s="1" t="s">
        <v>54</v>
      </c>
      <c r="D3552">
        <v>30</v>
      </c>
      <c r="E3552" s="1" t="s">
        <v>942</v>
      </c>
      <c r="F3552" s="1" t="s">
        <v>534</v>
      </c>
      <c r="G3552" s="1" t="s">
        <v>7946</v>
      </c>
      <c r="H3552" s="1" t="s">
        <v>7947</v>
      </c>
      <c r="I3552" s="1" t="s">
        <v>7948</v>
      </c>
      <c r="J3552">
        <v>0</v>
      </c>
      <c r="K3552">
        <v>13</v>
      </c>
      <c r="L3552">
        <v>13</v>
      </c>
    </row>
    <row r="3553" spans="1:12" x14ac:dyDescent="0.25">
      <c r="A3553">
        <v>1992</v>
      </c>
      <c r="B3553" s="1" t="s">
        <v>30</v>
      </c>
      <c r="C3553" s="1" t="s">
        <v>78</v>
      </c>
      <c r="D3553">
        <v>9</v>
      </c>
      <c r="E3553" s="1" t="s">
        <v>503</v>
      </c>
      <c r="F3553" s="1" t="s">
        <v>5126</v>
      </c>
      <c r="G3553" s="1" t="s">
        <v>5127</v>
      </c>
      <c r="H3553" s="1" t="s">
        <v>7949</v>
      </c>
      <c r="I3553" s="1" t="s">
        <v>7950</v>
      </c>
      <c r="J3553">
        <v>0</v>
      </c>
      <c r="K3553">
        <v>9</v>
      </c>
      <c r="L3553">
        <v>9</v>
      </c>
    </row>
    <row r="3554" spans="1:12" x14ac:dyDescent="0.25">
      <c r="A3554">
        <v>1992</v>
      </c>
      <c r="B3554" s="1" t="s">
        <v>30</v>
      </c>
      <c r="C3554" s="1" t="s">
        <v>78</v>
      </c>
      <c r="D3554">
        <v>13</v>
      </c>
      <c r="E3554" s="1" t="s">
        <v>7559</v>
      </c>
      <c r="F3554" s="1" t="s">
        <v>318</v>
      </c>
      <c r="G3554" s="1" t="s">
        <v>7951</v>
      </c>
      <c r="H3554" s="1" t="s">
        <v>7952</v>
      </c>
      <c r="I3554" s="1" t="s">
        <v>7953</v>
      </c>
      <c r="J3554">
        <v>0</v>
      </c>
      <c r="K3554">
        <v>37</v>
      </c>
      <c r="L3554">
        <v>37</v>
      </c>
    </row>
    <row r="3555" spans="1:12" x14ac:dyDescent="0.25">
      <c r="A3555">
        <v>1992</v>
      </c>
      <c r="B3555" s="1" t="s">
        <v>30</v>
      </c>
      <c r="C3555" s="1" t="s">
        <v>78</v>
      </c>
      <c r="D3555">
        <v>14</v>
      </c>
      <c r="E3555" s="1" t="s">
        <v>277</v>
      </c>
      <c r="F3555" s="1" t="s">
        <v>7954</v>
      </c>
      <c r="G3555" s="1" t="s">
        <v>7955</v>
      </c>
      <c r="H3555" s="1" t="s">
        <v>7956</v>
      </c>
      <c r="I3555" s="1" t="s">
        <v>5058</v>
      </c>
      <c r="J3555">
        <v>0</v>
      </c>
      <c r="K3555">
        <v>61</v>
      </c>
      <c r="L3555">
        <v>61</v>
      </c>
    </row>
    <row r="3556" spans="1:12" x14ac:dyDescent="0.25">
      <c r="A3556">
        <v>1992</v>
      </c>
      <c r="B3556" s="1" t="s">
        <v>30</v>
      </c>
      <c r="C3556" s="1" t="s">
        <v>78</v>
      </c>
      <c r="D3556">
        <v>21</v>
      </c>
      <c r="E3556" s="1" t="s">
        <v>7957</v>
      </c>
      <c r="F3556" s="1" t="s">
        <v>4130</v>
      </c>
      <c r="G3556" s="1" t="s">
        <v>5816</v>
      </c>
      <c r="H3556" s="1" t="s">
        <v>7958</v>
      </c>
      <c r="I3556" s="1" t="s">
        <v>7959</v>
      </c>
      <c r="J3556">
        <v>0</v>
      </c>
      <c r="K3556">
        <v>56</v>
      </c>
      <c r="L3556">
        <v>340</v>
      </c>
    </row>
    <row r="3557" spans="1:12" x14ac:dyDescent="0.25">
      <c r="A3557">
        <v>1992</v>
      </c>
      <c r="B3557" s="1" t="s">
        <v>30</v>
      </c>
      <c r="C3557" s="1" t="s">
        <v>78</v>
      </c>
      <c r="D3557">
        <v>22</v>
      </c>
      <c r="E3557" s="1" t="s">
        <v>1150</v>
      </c>
      <c r="F3557" s="1" t="s">
        <v>404</v>
      </c>
      <c r="G3557" s="1" t="s">
        <v>4699</v>
      </c>
      <c r="H3557" s="1" t="s">
        <v>5363</v>
      </c>
      <c r="I3557" s="1" t="s">
        <v>7960</v>
      </c>
      <c r="J3557">
        <v>0</v>
      </c>
      <c r="K3557">
        <v>157</v>
      </c>
      <c r="L3557">
        <v>157</v>
      </c>
    </row>
    <row r="3558" spans="1:12" x14ac:dyDescent="0.25">
      <c r="A3558">
        <v>1993</v>
      </c>
      <c r="B3558" s="1" t="s">
        <v>37</v>
      </c>
      <c r="C3558" s="1" t="s">
        <v>199</v>
      </c>
      <c r="D3558">
        <v>3</v>
      </c>
      <c r="E3558" s="1" t="s">
        <v>732</v>
      </c>
      <c r="F3558" s="1" t="s">
        <v>4676</v>
      </c>
      <c r="G3558" s="1" t="s">
        <v>7961</v>
      </c>
      <c r="H3558" s="1" t="s">
        <v>7962</v>
      </c>
      <c r="I3558" s="1" t="s">
        <v>7963</v>
      </c>
      <c r="J3558">
        <v>0</v>
      </c>
      <c r="K3558">
        <v>4</v>
      </c>
      <c r="L3558">
        <v>4</v>
      </c>
    </row>
    <row r="3559" spans="1:12" x14ac:dyDescent="0.25">
      <c r="A3559">
        <v>1993</v>
      </c>
      <c r="B3559" s="1" t="s">
        <v>37</v>
      </c>
      <c r="C3559" s="1" t="s">
        <v>199</v>
      </c>
      <c r="D3559">
        <v>6</v>
      </c>
      <c r="E3559" s="1" t="s">
        <v>71</v>
      </c>
      <c r="F3559" s="1" t="s">
        <v>3706</v>
      </c>
      <c r="G3559" s="1" t="s">
        <v>7660</v>
      </c>
      <c r="H3559" s="1" t="s">
        <v>193</v>
      </c>
      <c r="I3559" s="1" t="s">
        <v>7964</v>
      </c>
      <c r="J3559">
        <v>0</v>
      </c>
      <c r="K3559">
        <v>4</v>
      </c>
      <c r="L3559">
        <v>23</v>
      </c>
    </row>
    <row r="3560" spans="1:12" x14ac:dyDescent="0.25">
      <c r="A3560">
        <v>1993</v>
      </c>
      <c r="B3560" s="1" t="s">
        <v>37</v>
      </c>
      <c r="C3560" s="1" t="s">
        <v>199</v>
      </c>
      <c r="D3560">
        <v>9</v>
      </c>
      <c r="E3560" s="1" t="s">
        <v>1455</v>
      </c>
      <c r="F3560" s="1" t="s">
        <v>5108</v>
      </c>
      <c r="G3560" s="1" t="s">
        <v>5109</v>
      </c>
      <c r="H3560" s="1" t="s">
        <v>2788</v>
      </c>
      <c r="I3560" s="1" t="s">
        <v>6509</v>
      </c>
      <c r="J3560">
        <v>0</v>
      </c>
      <c r="K3560">
        <v>17</v>
      </c>
      <c r="L3560">
        <v>44</v>
      </c>
    </row>
    <row r="3561" spans="1:12" x14ac:dyDescent="0.25">
      <c r="A3561">
        <v>1993</v>
      </c>
      <c r="B3561" s="1" t="s">
        <v>37</v>
      </c>
      <c r="C3561" s="1" t="s">
        <v>199</v>
      </c>
      <c r="D3561">
        <v>13</v>
      </c>
      <c r="E3561" s="1" t="s">
        <v>49</v>
      </c>
      <c r="F3561" s="1" t="s">
        <v>6603</v>
      </c>
      <c r="G3561" s="1" t="s">
        <v>7965</v>
      </c>
      <c r="H3561" s="1" t="s">
        <v>7966</v>
      </c>
      <c r="I3561" s="1" t="s">
        <v>7967</v>
      </c>
      <c r="J3561">
        <v>0</v>
      </c>
      <c r="K3561">
        <v>2</v>
      </c>
      <c r="L3561">
        <v>2</v>
      </c>
    </row>
    <row r="3562" spans="1:12" x14ac:dyDescent="0.25">
      <c r="A3562">
        <v>1993</v>
      </c>
      <c r="B3562" s="1" t="s">
        <v>37</v>
      </c>
      <c r="C3562" s="1" t="s">
        <v>199</v>
      </c>
      <c r="D3562">
        <v>14</v>
      </c>
      <c r="E3562" s="1" t="s">
        <v>25</v>
      </c>
      <c r="F3562" s="1" t="s">
        <v>358</v>
      </c>
      <c r="G3562" s="1" t="s">
        <v>7391</v>
      </c>
      <c r="H3562" s="1" t="s">
        <v>7968</v>
      </c>
      <c r="I3562" s="1" t="s">
        <v>7969</v>
      </c>
      <c r="J3562">
        <v>0</v>
      </c>
      <c r="K3562">
        <v>2</v>
      </c>
      <c r="L3562">
        <v>2</v>
      </c>
    </row>
    <row r="3563" spans="1:12" x14ac:dyDescent="0.25">
      <c r="A3563">
        <v>1993</v>
      </c>
      <c r="B3563" s="1" t="s">
        <v>37</v>
      </c>
      <c r="C3563" s="1" t="s">
        <v>199</v>
      </c>
      <c r="D3563">
        <v>27</v>
      </c>
      <c r="E3563" s="1" t="s">
        <v>4607</v>
      </c>
      <c r="F3563" s="1" t="s">
        <v>5427</v>
      </c>
      <c r="G3563" s="1" t="s">
        <v>7970</v>
      </c>
      <c r="H3563" s="1" t="s">
        <v>7971</v>
      </c>
      <c r="I3563" s="1" t="s">
        <v>7972</v>
      </c>
      <c r="J3563">
        <v>0</v>
      </c>
      <c r="K3563">
        <v>3</v>
      </c>
      <c r="L3563">
        <v>21</v>
      </c>
    </row>
    <row r="3564" spans="1:12" x14ac:dyDescent="0.25">
      <c r="A3564">
        <v>1993</v>
      </c>
      <c r="B3564" s="1" t="s">
        <v>37</v>
      </c>
      <c r="C3564" s="1" t="s">
        <v>199</v>
      </c>
      <c r="D3564">
        <v>31</v>
      </c>
      <c r="E3564" s="1" t="s">
        <v>1455</v>
      </c>
      <c r="F3564" s="1" t="s">
        <v>5631</v>
      </c>
      <c r="G3564" s="1" t="s">
        <v>5632</v>
      </c>
      <c r="H3564" s="1" t="s">
        <v>7973</v>
      </c>
      <c r="I3564" s="1" t="s">
        <v>7974</v>
      </c>
      <c r="J3564">
        <v>0</v>
      </c>
      <c r="K3564">
        <v>16</v>
      </c>
      <c r="L3564">
        <v>16</v>
      </c>
    </row>
    <row r="3565" spans="1:12" x14ac:dyDescent="0.25">
      <c r="A3565">
        <v>1993</v>
      </c>
      <c r="B3565" s="1" t="s">
        <v>37</v>
      </c>
      <c r="C3565" s="1" t="s">
        <v>164</v>
      </c>
      <c r="D3565">
        <v>8</v>
      </c>
      <c r="E3565" s="1" t="s">
        <v>541</v>
      </c>
      <c r="F3565" s="1" t="s">
        <v>990</v>
      </c>
      <c r="G3565" s="1" t="s">
        <v>7975</v>
      </c>
      <c r="H3565" s="1" t="s">
        <v>6057</v>
      </c>
      <c r="I3565" s="1" t="s">
        <v>7976</v>
      </c>
      <c r="J3565">
        <v>0</v>
      </c>
      <c r="K3565">
        <v>133</v>
      </c>
      <c r="L3565">
        <v>133</v>
      </c>
    </row>
    <row r="3566" spans="1:12" x14ac:dyDescent="0.25">
      <c r="A3566">
        <v>1993</v>
      </c>
      <c r="B3566" s="1" t="s">
        <v>37</v>
      </c>
      <c r="C3566" s="1" t="s">
        <v>164</v>
      </c>
      <c r="D3566">
        <v>10</v>
      </c>
      <c r="E3566" s="1" t="s">
        <v>3231</v>
      </c>
      <c r="F3566" s="1" t="s">
        <v>6747</v>
      </c>
      <c r="G3566" s="1" t="s">
        <v>7977</v>
      </c>
      <c r="H3566" s="1" t="s">
        <v>7978</v>
      </c>
      <c r="I3566" s="1" t="s">
        <v>7157</v>
      </c>
      <c r="J3566">
        <v>0</v>
      </c>
      <c r="K3566">
        <v>30</v>
      </c>
      <c r="L3566">
        <v>30</v>
      </c>
    </row>
    <row r="3567" spans="1:12" x14ac:dyDescent="0.25">
      <c r="A3567">
        <v>1993</v>
      </c>
      <c r="B3567" s="1" t="s">
        <v>37</v>
      </c>
      <c r="C3567" s="1" t="s">
        <v>164</v>
      </c>
      <c r="D3567">
        <v>20</v>
      </c>
      <c r="E3567" s="1" t="s">
        <v>266</v>
      </c>
      <c r="F3567" s="1" t="s">
        <v>2861</v>
      </c>
      <c r="G3567" s="1" t="s">
        <v>7979</v>
      </c>
      <c r="H3567" s="1" t="s">
        <v>2848</v>
      </c>
      <c r="I3567" s="1" t="s">
        <v>7980</v>
      </c>
      <c r="J3567">
        <v>0</v>
      </c>
      <c r="K3567">
        <v>2</v>
      </c>
      <c r="L3567">
        <v>2</v>
      </c>
    </row>
    <row r="3568" spans="1:12" x14ac:dyDescent="0.25">
      <c r="A3568">
        <v>1993</v>
      </c>
      <c r="B3568" s="1" t="s">
        <v>37</v>
      </c>
      <c r="C3568" s="1" t="s">
        <v>164</v>
      </c>
      <c r="D3568">
        <v>28</v>
      </c>
      <c r="E3568" s="1" t="s">
        <v>2495</v>
      </c>
      <c r="F3568" s="1" t="s">
        <v>375</v>
      </c>
      <c r="G3568" s="1" t="s">
        <v>7981</v>
      </c>
      <c r="H3568" s="1" t="s">
        <v>7982</v>
      </c>
      <c r="I3568" s="1" t="s">
        <v>7435</v>
      </c>
      <c r="J3568">
        <v>0</v>
      </c>
      <c r="K3568">
        <v>6</v>
      </c>
      <c r="L3568">
        <v>6</v>
      </c>
    </row>
    <row r="3569" spans="1:12" x14ac:dyDescent="0.25">
      <c r="A3569">
        <v>1993</v>
      </c>
      <c r="B3569" s="1" t="s">
        <v>37</v>
      </c>
      <c r="C3569" s="1" t="s">
        <v>38</v>
      </c>
      <c r="D3569">
        <v>5</v>
      </c>
      <c r="E3569" s="1" t="s">
        <v>7873</v>
      </c>
      <c r="F3569" s="1" t="s">
        <v>318</v>
      </c>
      <c r="G3569" s="1" t="s">
        <v>7983</v>
      </c>
      <c r="H3569" s="1" t="s">
        <v>7984</v>
      </c>
      <c r="I3569" s="1" t="s">
        <v>7985</v>
      </c>
      <c r="J3569">
        <v>0</v>
      </c>
      <c r="K3569">
        <v>83</v>
      </c>
      <c r="L3569">
        <v>97</v>
      </c>
    </row>
    <row r="3570" spans="1:12" x14ac:dyDescent="0.25">
      <c r="A3570">
        <v>1993</v>
      </c>
      <c r="B3570" s="1" t="s">
        <v>37</v>
      </c>
      <c r="C3570" s="1" t="s">
        <v>38</v>
      </c>
      <c r="D3570">
        <v>23</v>
      </c>
      <c r="E3570" s="1" t="s">
        <v>415</v>
      </c>
      <c r="F3570" s="1" t="s">
        <v>6149</v>
      </c>
      <c r="G3570" s="1" t="s">
        <v>7986</v>
      </c>
      <c r="H3570" s="1" t="s">
        <v>7987</v>
      </c>
      <c r="I3570" s="1" t="s">
        <v>7988</v>
      </c>
      <c r="J3570">
        <v>0</v>
      </c>
      <c r="K3570">
        <v>6</v>
      </c>
      <c r="L3570">
        <v>6</v>
      </c>
    </row>
    <row r="3571" spans="1:12" x14ac:dyDescent="0.25">
      <c r="A3571">
        <v>1993</v>
      </c>
      <c r="B3571" s="1" t="s">
        <v>37</v>
      </c>
      <c r="C3571" s="1" t="s">
        <v>38</v>
      </c>
      <c r="D3571">
        <v>31</v>
      </c>
      <c r="E3571" s="1" t="s">
        <v>1404</v>
      </c>
      <c r="F3571" s="1" t="s">
        <v>404</v>
      </c>
      <c r="G3571" s="1" t="s">
        <v>5480</v>
      </c>
      <c r="H3571" s="1" t="s">
        <v>5414</v>
      </c>
      <c r="I3571" s="1" t="s">
        <v>3000</v>
      </c>
      <c r="J3571">
        <v>0</v>
      </c>
      <c r="K3571">
        <v>0</v>
      </c>
      <c r="L3571">
        <v>5</v>
      </c>
    </row>
    <row r="3572" spans="1:12" x14ac:dyDescent="0.25">
      <c r="A3572">
        <v>1993</v>
      </c>
      <c r="B3572" s="1" t="s">
        <v>62</v>
      </c>
      <c r="C3572" s="1" t="s">
        <v>119</v>
      </c>
      <c r="D3572">
        <v>1</v>
      </c>
      <c r="E3572" s="1" t="s">
        <v>4391</v>
      </c>
      <c r="F3572" s="1" t="s">
        <v>380</v>
      </c>
      <c r="G3572" s="1" t="s">
        <v>7989</v>
      </c>
      <c r="H3572" s="1" t="s">
        <v>7990</v>
      </c>
      <c r="I3572" s="1" t="s">
        <v>3393</v>
      </c>
      <c r="J3572">
        <v>0</v>
      </c>
      <c r="K3572">
        <v>4</v>
      </c>
      <c r="L3572">
        <v>4</v>
      </c>
    </row>
    <row r="3573" spans="1:12" x14ac:dyDescent="0.25">
      <c r="A3573">
        <v>1993</v>
      </c>
      <c r="B3573" s="1" t="s">
        <v>62</v>
      </c>
      <c r="C3573" s="1" t="s">
        <v>119</v>
      </c>
      <c r="D3573">
        <v>2</v>
      </c>
      <c r="E3573" s="1" t="s">
        <v>2209</v>
      </c>
      <c r="F3573" s="1" t="s">
        <v>4130</v>
      </c>
      <c r="G3573" s="1" t="s">
        <v>4856</v>
      </c>
      <c r="H3573" s="1" t="s">
        <v>7991</v>
      </c>
      <c r="I3573" s="1" t="s">
        <v>2212</v>
      </c>
      <c r="J3573">
        <v>0</v>
      </c>
      <c r="K3573">
        <v>11</v>
      </c>
      <c r="L3573">
        <v>11</v>
      </c>
    </row>
    <row r="3574" spans="1:12" x14ac:dyDescent="0.25">
      <c r="A3574">
        <v>1993</v>
      </c>
      <c r="B3574" s="1" t="s">
        <v>62</v>
      </c>
      <c r="C3574" s="1" t="s">
        <v>119</v>
      </c>
      <c r="D3574">
        <v>6</v>
      </c>
      <c r="E3574" s="1" t="s">
        <v>1404</v>
      </c>
      <c r="F3574" s="1" t="s">
        <v>4130</v>
      </c>
      <c r="G3574" s="1" t="s">
        <v>7992</v>
      </c>
      <c r="H3574" s="1" t="s">
        <v>7993</v>
      </c>
      <c r="I3574" s="1" t="s">
        <v>7994</v>
      </c>
      <c r="J3574">
        <v>0</v>
      </c>
      <c r="K3574">
        <v>2</v>
      </c>
      <c r="L3574">
        <v>264</v>
      </c>
    </row>
    <row r="3575" spans="1:12" x14ac:dyDescent="0.25">
      <c r="A3575">
        <v>1993</v>
      </c>
      <c r="B3575" s="1" t="s">
        <v>62</v>
      </c>
      <c r="C3575" s="1" t="s">
        <v>119</v>
      </c>
      <c r="D3575">
        <v>19</v>
      </c>
      <c r="E3575" s="1" t="s">
        <v>123</v>
      </c>
      <c r="F3575" s="1" t="s">
        <v>5993</v>
      </c>
      <c r="G3575" s="1" t="s">
        <v>7995</v>
      </c>
      <c r="H3575" s="1" t="s">
        <v>7996</v>
      </c>
      <c r="I3575" s="1" t="s">
        <v>3393</v>
      </c>
      <c r="J3575">
        <v>0</v>
      </c>
      <c r="K3575">
        <v>8</v>
      </c>
      <c r="L3575">
        <v>8</v>
      </c>
    </row>
    <row r="3576" spans="1:12" x14ac:dyDescent="0.25">
      <c r="A3576">
        <v>1993</v>
      </c>
      <c r="B3576" s="1" t="s">
        <v>62</v>
      </c>
      <c r="C3576" s="1" t="s">
        <v>119</v>
      </c>
      <c r="D3576">
        <v>23</v>
      </c>
      <c r="E3576" s="1" t="s">
        <v>7555</v>
      </c>
      <c r="F3576" s="1" t="s">
        <v>1169</v>
      </c>
      <c r="G3576" s="1" t="s">
        <v>7997</v>
      </c>
      <c r="H3576" s="1" t="s">
        <v>7998</v>
      </c>
      <c r="I3576" s="1" t="s">
        <v>7558</v>
      </c>
      <c r="J3576">
        <v>0</v>
      </c>
      <c r="K3576">
        <v>32</v>
      </c>
      <c r="L3576">
        <v>40</v>
      </c>
    </row>
    <row r="3577" spans="1:12" x14ac:dyDescent="0.25">
      <c r="A3577">
        <v>1993</v>
      </c>
      <c r="B3577" s="1" t="s">
        <v>62</v>
      </c>
      <c r="C3577" s="1" t="s">
        <v>119</v>
      </c>
      <c r="D3577">
        <v>26</v>
      </c>
      <c r="E3577" s="1" t="s">
        <v>1293</v>
      </c>
      <c r="F3577" s="1" t="s">
        <v>404</v>
      </c>
      <c r="G3577" s="1" t="s">
        <v>5665</v>
      </c>
      <c r="H3577" s="1" t="s">
        <v>7999</v>
      </c>
      <c r="I3577" s="1" t="s">
        <v>3216</v>
      </c>
      <c r="J3577">
        <v>0</v>
      </c>
      <c r="K3577">
        <v>55</v>
      </c>
      <c r="L3577">
        <v>118</v>
      </c>
    </row>
    <row r="3578" spans="1:12" x14ac:dyDescent="0.25">
      <c r="A3578">
        <v>1993</v>
      </c>
      <c r="B3578" s="1" t="s">
        <v>62</v>
      </c>
      <c r="C3578" s="1" t="s">
        <v>119</v>
      </c>
      <c r="D3578">
        <v>27</v>
      </c>
      <c r="E3578" s="1" t="s">
        <v>3231</v>
      </c>
      <c r="F3578" s="1" t="s">
        <v>1169</v>
      </c>
      <c r="G3578" s="1" t="s">
        <v>8000</v>
      </c>
      <c r="H3578" s="1" t="s">
        <v>8001</v>
      </c>
      <c r="I3578" s="1" t="s">
        <v>7157</v>
      </c>
      <c r="J3578">
        <v>0</v>
      </c>
      <c r="K3578">
        <v>76</v>
      </c>
      <c r="L3578">
        <v>76</v>
      </c>
    </row>
    <row r="3579" spans="1:12" x14ac:dyDescent="0.25">
      <c r="A3579">
        <v>1993</v>
      </c>
      <c r="B3579" s="1" t="s">
        <v>62</v>
      </c>
      <c r="C3579" s="1" t="s">
        <v>119</v>
      </c>
      <c r="D3579">
        <v>27</v>
      </c>
      <c r="E3579" s="1" t="s">
        <v>1203</v>
      </c>
      <c r="F3579" s="1" t="s">
        <v>8002</v>
      </c>
      <c r="G3579" s="1" t="s">
        <v>8003</v>
      </c>
      <c r="H3579" s="1" t="s">
        <v>8004</v>
      </c>
      <c r="I3579" s="1" t="s">
        <v>7584</v>
      </c>
      <c r="J3579">
        <v>0</v>
      </c>
      <c r="K3579">
        <v>30</v>
      </c>
      <c r="L3579">
        <v>30</v>
      </c>
    </row>
    <row r="3580" spans="1:12" x14ac:dyDescent="0.25">
      <c r="A3580">
        <v>1993</v>
      </c>
      <c r="B3580" s="1" t="s">
        <v>62</v>
      </c>
      <c r="C3580" s="1" t="s">
        <v>63</v>
      </c>
      <c r="D3580">
        <v>11</v>
      </c>
      <c r="E3580" s="1" t="s">
        <v>6395</v>
      </c>
      <c r="F3580" s="1" t="s">
        <v>5126</v>
      </c>
      <c r="G3580" s="1" t="s">
        <v>5127</v>
      </c>
      <c r="H3580" s="1" t="s">
        <v>8005</v>
      </c>
      <c r="I3580" s="1" t="s">
        <v>8006</v>
      </c>
      <c r="J3580">
        <v>0</v>
      </c>
      <c r="K3580">
        <v>2</v>
      </c>
      <c r="L3580">
        <v>2</v>
      </c>
    </row>
    <row r="3581" spans="1:12" x14ac:dyDescent="0.25">
      <c r="A3581">
        <v>1993</v>
      </c>
      <c r="B3581" s="1" t="s">
        <v>62</v>
      </c>
      <c r="C3581" s="1" t="s">
        <v>63</v>
      </c>
      <c r="D3581">
        <v>15</v>
      </c>
      <c r="E3581" s="1" t="s">
        <v>503</v>
      </c>
      <c r="F3581" s="1" t="s">
        <v>358</v>
      </c>
      <c r="G3581" s="1" t="s">
        <v>8007</v>
      </c>
      <c r="H3581" s="1" t="s">
        <v>7414</v>
      </c>
      <c r="I3581" s="1" t="s">
        <v>8008</v>
      </c>
      <c r="J3581">
        <v>0</v>
      </c>
      <c r="K3581">
        <v>3</v>
      </c>
      <c r="L3581">
        <v>5</v>
      </c>
    </row>
    <row r="3582" spans="1:12" x14ac:dyDescent="0.25">
      <c r="A3582">
        <v>1993</v>
      </c>
      <c r="B3582" s="1" t="s">
        <v>62</v>
      </c>
      <c r="C3582" s="1" t="s">
        <v>63</v>
      </c>
      <c r="D3582">
        <v>19</v>
      </c>
      <c r="E3582" s="1" t="s">
        <v>266</v>
      </c>
      <c r="F3582" s="1" t="s">
        <v>404</v>
      </c>
      <c r="G3582" s="1" t="s">
        <v>4699</v>
      </c>
      <c r="H3582" s="1" t="s">
        <v>2203</v>
      </c>
      <c r="I3582" s="1" t="s">
        <v>3047</v>
      </c>
      <c r="J3582">
        <v>0</v>
      </c>
      <c r="K3582">
        <v>132</v>
      </c>
      <c r="L3582">
        <v>132</v>
      </c>
    </row>
    <row r="3583" spans="1:12" x14ac:dyDescent="0.25">
      <c r="A3583">
        <v>1993</v>
      </c>
      <c r="B3583" s="1" t="s">
        <v>62</v>
      </c>
      <c r="C3583" s="1" t="s">
        <v>68</v>
      </c>
      <c r="D3583">
        <v>6</v>
      </c>
      <c r="E3583" s="1" t="s">
        <v>266</v>
      </c>
      <c r="F3583" s="1" t="s">
        <v>3706</v>
      </c>
      <c r="G3583" s="1" t="s">
        <v>6651</v>
      </c>
      <c r="H3583" s="1" t="s">
        <v>5756</v>
      </c>
      <c r="I3583" s="1" t="s">
        <v>7427</v>
      </c>
      <c r="J3583">
        <v>0</v>
      </c>
      <c r="K3583">
        <v>2</v>
      </c>
      <c r="L3583">
        <v>2</v>
      </c>
    </row>
    <row r="3584" spans="1:12" x14ac:dyDescent="0.25">
      <c r="A3584">
        <v>1993</v>
      </c>
      <c r="B3584" s="1" t="s">
        <v>62</v>
      </c>
      <c r="C3584" s="1" t="s">
        <v>68</v>
      </c>
      <c r="D3584">
        <v>9</v>
      </c>
      <c r="E3584" s="1" t="s">
        <v>1233</v>
      </c>
      <c r="F3584" s="1" t="s">
        <v>5126</v>
      </c>
      <c r="G3584" s="1" t="s">
        <v>8009</v>
      </c>
      <c r="H3584" s="1" t="s">
        <v>8010</v>
      </c>
      <c r="I3584" s="1" t="s">
        <v>8011</v>
      </c>
      <c r="J3584">
        <v>0</v>
      </c>
      <c r="K3584">
        <v>9</v>
      </c>
      <c r="L3584">
        <v>11</v>
      </c>
    </row>
    <row r="3585" spans="1:12" x14ac:dyDescent="0.25">
      <c r="A3585">
        <v>1993</v>
      </c>
      <c r="B3585" s="1" t="s">
        <v>62</v>
      </c>
      <c r="C3585" s="1" t="s">
        <v>68</v>
      </c>
      <c r="D3585">
        <v>16</v>
      </c>
      <c r="E3585" s="1" t="s">
        <v>1455</v>
      </c>
      <c r="F3585" s="1" t="s">
        <v>3706</v>
      </c>
      <c r="G3585" s="1" t="s">
        <v>6127</v>
      </c>
      <c r="H3585" s="1" t="s">
        <v>8012</v>
      </c>
      <c r="I3585" s="1" t="s">
        <v>8013</v>
      </c>
      <c r="J3585">
        <v>0</v>
      </c>
      <c r="K3585">
        <v>1</v>
      </c>
      <c r="L3585">
        <v>3</v>
      </c>
    </row>
    <row r="3586" spans="1:12" x14ac:dyDescent="0.25">
      <c r="A3586">
        <v>1993</v>
      </c>
      <c r="B3586" s="1" t="s">
        <v>62</v>
      </c>
      <c r="C3586" s="1" t="s">
        <v>68</v>
      </c>
      <c r="D3586">
        <v>17</v>
      </c>
      <c r="E3586" s="1" t="s">
        <v>277</v>
      </c>
      <c r="F3586" s="1" t="s">
        <v>1169</v>
      </c>
      <c r="G3586" s="1" t="s">
        <v>8014</v>
      </c>
      <c r="H3586" s="1" t="s">
        <v>8015</v>
      </c>
      <c r="I3586" s="1" t="s">
        <v>8016</v>
      </c>
      <c r="J3586">
        <v>0</v>
      </c>
      <c r="K3586">
        <v>41</v>
      </c>
      <c r="L3586">
        <v>41</v>
      </c>
    </row>
    <row r="3587" spans="1:12" x14ac:dyDescent="0.25">
      <c r="A3587">
        <v>1993</v>
      </c>
      <c r="B3587" s="1" t="s">
        <v>12</v>
      </c>
      <c r="C3587" s="1" t="s">
        <v>19</v>
      </c>
      <c r="D3587">
        <v>1</v>
      </c>
      <c r="E3587" s="1" t="s">
        <v>8017</v>
      </c>
      <c r="F3587" s="1" t="s">
        <v>318</v>
      </c>
      <c r="G3587" s="1" t="s">
        <v>8018</v>
      </c>
      <c r="H3587" s="1" t="s">
        <v>8019</v>
      </c>
      <c r="I3587" s="1" t="s">
        <v>8020</v>
      </c>
      <c r="J3587">
        <v>0</v>
      </c>
      <c r="K3587">
        <v>41</v>
      </c>
      <c r="L3587">
        <v>43</v>
      </c>
    </row>
    <row r="3588" spans="1:12" x14ac:dyDescent="0.25">
      <c r="A3588">
        <v>1993</v>
      </c>
      <c r="B3588" s="1" t="s">
        <v>12</v>
      </c>
      <c r="C3588" s="1" t="s">
        <v>19</v>
      </c>
      <c r="D3588">
        <v>6</v>
      </c>
      <c r="E3588" s="1" t="s">
        <v>277</v>
      </c>
      <c r="F3588" s="1" t="s">
        <v>6747</v>
      </c>
      <c r="G3588" s="1" t="s">
        <v>7977</v>
      </c>
      <c r="H3588" s="1" t="s">
        <v>8021</v>
      </c>
      <c r="I3588" s="1" t="s">
        <v>8022</v>
      </c>
      <c r="J3588">
        <v>0</v>
      </c>
      <c r="K3588">
        <v>23</v>
      </c>
      <c r="L3588">
        <v>23</v>
      </c>
    </row>
    <row r="3589" spans="1:12" x14ac:dyDescent="0.25">
      <c r="A3589">
        <v>1993</v>
      </c>
      <c r="B3589" s="1" t="s">
        <v>12</v>
      </c>
      <c r="C3589" s="1" t="s">
        <v>19</v>
      </c>
      <c r="D3589">
        <v>12</v>
      </c>
      <c r="E3589" s="1" t="s">
        <v>1970</v>
      </c>
      <c r="F3589" s="1" t="s">
        <v>8023</v>
      </c>
      <c r="G3589" s="1" t="s">
        <v>8024</v>
      </c>
      <c r="H3589" s="1" t="s">
        <v>8025</v>
      </c>
      <c r="I3589" s="1" t="s">
        <v>3393</v>
      </c>
      <c r="J3589">
        <v>0</v>
      </c>
      <c r="K3589">
        <v>1</v>
      </c>
      <c r="L3589">
        <v>2</v>
      </c>
    </row>
    <row r="3590" spans="1:12" x14ac:dyDescent="0.25">
      <c r="A3590">
        <v>1993</v>
      </c>
      <c r="B3590" s="1" t="s">
        <v>12</v>
      </c>
      <c r="C3590" s="1" t="s">
        <v>19</v>
      </c>
      <c r="D3590">
        <v>23</v>
      </c>
      <c r="E3590" s="1" t="s">
        <v>660</v>
      </c>
      <c r="F3590" s="1" t="s">
        <v>7252</v>
      </c>
      <c r="G3590" s="1" t="s">
        <v>8026</v>
      </c>
      <c r="H3590" s="1" t="s">
        <v>8027</v>
      </c>
      <c r="I3590" s="1" t="s">
        <v>8028</v>
      </c>
      <c r="J3590">
        <v>0</v>
      </c>
      <c r="K3590">
        <v>55</v>
      </c>
      <c r="L3590">
        <v>113</v>
      </c>
    </row>
    <row r="3591" spans="1:12" x14ac:dyDescent="0.25">
      <c r="A3591">
        <v>1993</v>
      </c>
      <c r="B3591" s="1" t="s">
        <v>12</v>
      </c>
      <c r="C3591" s="1" t="s">
        <v>19</v>
      </c>
      <c r="D3591">
        <v>26</v>
      </c>
      <c r="E3591" s="1" t="s">
        <v>728</v>
      </c>
      <c r="F3591" s="1" t="s">
        <v>404</v>
      </c>
      <c r="G3591" s="1" t="s">
        <v>5665</v>
      </c>
      <c r="H3591" s="1" t="s">
        <v>8029</v>
      </c>
      <c r="I3591" s="1" t="s">
        <v>8030</v>
      </c>
      <c r="J3591">
        <v>0</v>
      </c>
      <c r="K3591">
        <v>68</v>
      </c>
      <c r="L3591">
        <v>110</v>
      </c>
    </row>
    <row r="3592" spans="1:12" x14ac:dyDescent="0.25">
      <c r="A3592">
        <v>1993</v>
      </c>
      <c r="B3592" s="1" t="s">
        <v>12</v>
      </c>
      <c r="C3592" s="1" t="s">
        <v>19</v>
      </c>
      <c r="D3592">
        <v>30</v>
      </c>
      <c r="E3592" s="1" t="s">
        <v>2751</v>
      </c>
      <c r="F3592" s="1" t="s">
        <v>5631</v>
      </c>
      <c r="G3592" s="1" t="s">
        <v>5632</v>
      </c>
      <c r="H3592" s="1" t="s">
        <v>8031</v>
      </c>
      <c r="I3592" s="1" t="s">
        <v>8032</v>
      </c>
      <c r="J3592">
        <v>0</v>
      </c>
      <c r="K3592">
        <v>1</v>
      </c>
      <c r="L3592">
        <v>17</v>
      </c>
    </row>
    <row r="3593" spans="1:12" x14ac:dyDescent="0.25">
      <c r="A3593">
        <v>1993</v>
      </c>
      <c r="B3593" s="1" t="s">
        <v>12</v>
      </c>
      <c r="C3593" s="1" t="s">
        <v>19</v>
      </c>
      <c r="D3593">
        <v>31</v>
      </c>
      <c r="E3593" s="1" t="s">
        <v>3437</v>
      </c>
      <c r="F3593" s="1" t="s">
        <v>375</v>
      </c>
      <c r="G3593" s="1" t="s">
        <v>7710</v>
      </c>
      <c r="H3593" s="1" t="s">
        <v>8033</v>
      </c>
      <c r="I3593" s="1" t="s">
        <v>8034</v>
      </c>
      <c r="J3593">
        <v>0</v>
      </c>
      <c r="K3593">
        <v>19</v>
      </c>
      <c r="L3593">
        <v>19</v>
      </c>
    </row>
    <row r="3594" spans="1:12" x14ac:dyDescent="0.25">
      <c r="A3594">
        <v>1993</v>
      </c>
      <c r="B3594" s="1" t="s">
        <v>12</v>
      </c>
      <c r="C3594" s="1" t="s">
        <v>24</v>
      </c>
      <c r="D3594">
        <v>18</v>
      </c>
      <c r="E3594" s="1" t="s">
        <v>8035</v>
      </c>
      <c r="F3594" s="1" t="s">
        <v>4130</v>
      </c>
      <c r="G3594" s="1" t="s">
        <v>4131</v>
      </c>
      <c r="H3594" s="1" t="s">
        <v>8036</v>
      </c>
      <c r="I3594" s="1" t="s">
        <v>8037</v>
      </c>
      <c r="J3594">
        <v>0</v>
      </c>
      <c r="K3594">
        <v>0</v>
      </c>
      <c r="L3594">
        <v>3</v>
      </c>
    </row>
    <row r="3595" spans="1:12" x14ac:dyDescent="0.25">
      <c r="A3595">
        <v>1993</v>
      </c>
      <c r="B3595" s="1" t="s">
        <v>12</v>
      </c>
      <c r="C3595" s="1" t="s">
        <v>24</v>
      </c>
      <c r="D3595">
        <v>26</v>
      </c>
      <c r="E3595" s="1" t="s">
        <v>529</v>
      </c>
      <c r="F3595" s="1" t="s">
        <v>7327</v>
      </c>
      <c r="G3595" s="1" t="s">
        <v>8038</v>
      </c>
      <c r="H3595" s="1" t="s">
        <v>8039</v>
      </c>
      <c r="I3595" s="1" t="s">
        <v>8040</v>
      </c>
      <c r="J3595">
        <v>0</v>
      </c>
      <c r="K3595">
        <v>24</v>
      </c>
      <c r="L3595">
        <v>24</v>
      </c>
    </row>
    <row r="3596" spans="1:12" x14ac:dyDescent="0.25">
      <c r="A3596">
        <v>1993</v>
      </c>
      <c r="B3596" s="1" t="s">
        <v>12</v>
      </c>
      <c r="C3596" s="1" t="s">
        <v>24</v>
      </c>
      <c r="D3596">
        <v>28</v>
      </c>
      <c r="E3596" s="1" t="s">
        <v>1124</v>
      </c>
      <c r="F3596" s="1" t="s">
        <v>5701</v>
      </c>
      <c r="G3596" s="1" t="s">
        <v>5702</v>
      </c>
      <c r="H3596" s="1" t="s">
        <v>8041</v>
      </c>
      <c r="I3596" s="1" t="s">
        <v>8016</v>
      </c>
      <c r="J3596">
        <v>0</v>
      </c>
      <c r="K3596">
        <v>82</v>
      </c>
      <c r="L3596">
        <v>86</v>
      </c>
    </row>
    <row r="3597" spans="1:12" x14ac:dyDescent="0.25">
      <c r="A3597">
        <v>1993</v>
      </c>
      <c r="B3597" s="1" t="s">
        <v>12</v>
      </c>
      <c r="C3597" s="1" t="s">
        <v>13</v>
      </c>
      <c r="D3597">
        <v>14</v>
      </c>
      <c r="E3597" s="1" t="s">
        <v>1066</v>
      </c>
      <c r="F3597" s="1" t="s">
        <v>6049</v>
      </c>
      <c r="G3597" s="1" t="s">
        <v>8042</v>
      </c>
      <c r="H3597" s="1" t="s">
        <v>1246</v>
      </c>
      <c r="I3597" s="1" t="s">
        <v>1267</v>
      </c>
      <c r="J3597">
        <v>0</v>
      </c>
      <c r="K3597">
        <v>2</v>
      </c>
      <c r="L3597">
        <v>70</v>
      </c>
    </row>
    <row r="3598" spans="1:12" x14ac:dyDescent="0.25">
      <c r="A3598">
        <v>1993</v>
      </c>
      <c r="B3598" s="1" t="s">
        <v>12</v>
      </c>
      <c r="C3598" s="1" t="s">
        <v>13</v>
      </c>
      <c r="D3598">
        <v>21</v>
      </c>
      <c r="E3598" s="1" t="s">
        <v>277</v>
      </c>
      <c r="F3598" s="1" t="s">
        <v>990</v>
      </c>
      <c r="G3598" s="1" t="s">
        <v>5733</v>
      </c>
      <c r="H3598" s="1" t="s">
        <v>6719</v>
      </c>
      <c r="I3598" s="1" t="s">
        <v>8043</v>
      </c>
      <c r="J3598">
        <v>0</v>
      </c>
      <c r="K3598">
        <v>27</v>
      </c>
      <c r="L3598">
        <v>27</v>
      </c>
    </row>
    <row r="3599" spans="1:12" x14ac:dyDescent="0.25">
      <c r="A3599">
        <v>1993</v>
      </c>
      <c r="B3599" s="1" t="s">
        <v>12</v>
      </c>
      <c r="C3599" s="1" t="s">
        <v>13</v>
      </c>
      <c r="D3599">
        <v>22</v>
      </c>
      <c r="E3599" s="1" t="s">
        <v>277</v>
      </c>
      <c r="F3599" s="1" t="s">
        <v>990</v>
      </c>
      <c r="G3599" s="1" t="s">
        <v>6265</v>
      </c>
      <c r="H3599" s="1" t="s">
        <v>6719</v>
      </c>
      <c r="I3599" s="1" t="s">
        <v>8043</v>
      </c>
      <c r="J3599">
        <v>0</v>
      </c>
      <c r="K3599">
        <v>108</v>
      </c>
      <c r="L3599">
        <v>132</v>
      </c>
    </row>
    <row r="3600" spans="1:12" x14ac:dyDescent="0.25">
      <c r="A3600">
        <v>1993</v>
      </c>
      <c r="B3600" s="1" t="s">
        <v>30</v>
      </c>
      <c r="C3600" s="1" t="s">
        <v>31</v>
      </c>
      <c r="D3600">
        <v>4</v>
      </c>
      <c r="E3600" s="1" t="s">
        <v>277</v>
      </c>
      <c r="F3600" s="1" t="s">
        <v>6747</v>
      </c>
      <c r="G3600" s="1" t="s">
        <v>7628</v>
      </c>
      <c r="H3600" s="1" t="s">
        <v>8044</v>
      </c>
      <c r="I3600" s="1" t="s">
        <v>8022</v>
      </c>
      <c r="J3600">
        <v>0</v>
      </c>
      <c r="K3600">
        <v>60</v>
      </c>
      <c r="L3600">
        <v>60</v>
      </c>
    </row>
    <row r="3601" spans="1:12" x14ac:dyDescent="0.25">
      <c r="A3601">
        <v>1993</v>
      </c>
      <c r="B3601" s="1" t="s">
        <v>30</v>
      </c>
      <c r="C3601" s="1" t="s">
        <v>31</v>
      </c>
      <c r="D3601">
        <v>25</v>
      </c>
      <c r="E3601" s="1" t="s">
        <v>20</v>
      </c>
      <c r="F3601" s="1" t="s">
        <v>6044</v>
      </c>
      <c r="G3601" s="1" t="s">
        <v>8045</v>
      </c>
      <c r="H3601" s="1" t="s">
        <v>8046</v>
      </c>
      <c r="I3601" s="1" t="s">
        <v>8047</v>
      </c>
      <c r="J3601">
        <v>0</v>
      </c>
      <c r="K3601">
        <v>9</v>
      </c>
      <c r="L3601">
        <v>9</v>
      </c>
    </row>
    <row r="3602" spans="1:12" x14ac:dyDescent="0.25">
      <c r="A3602">
        <v>1993</v>
      </c>
      <c r="B3602" s="1" t="s">
        <v>30</v>
      </c>
      <c r="C3602" s="1" t="s">
        <v>31</v>
      </c>
      <c r="D3602">
        <v>26</v>
      </c>
      <c r="E3602" s="1" t="s">
        <v>660</v>
      </c>
      <c r="F3602" s="1" t="s">
        <v>4130</v>
      </c>
      <c r="G3602" s="1" t="s">
        <v>8048</v>
      </c>
      <c r="H3602" s="1" t="s">
        <v>8049</v>
      </c>
      <c r="I3602" s="1" t="s">
        <v>7994</v>
      </c>
      <c r="J3602">
        <v>0</v>
      </c>
      <c r="K3602">
        <v>2</v>
      </c>
      <c r="L3602">
        <v>80</v>
      </c>
    </row>
    <row r="3603" spans="1:12" x14ac:dyDescent="0.25">
      <c r="A3603">
        <v>1993</v>
      </c>
      <c r="B3603" s="1" t="s">
        <v>30</v>
      </c>
      <c r="C3603" s="1" t="s">
        <v>31</v>
      </c>
      <c r="D3603">
        <v>27</v>
      </c>
      <c r="E3603" s="1" t="s">
        <v>1116</v>
      </c>
      <c r="F3603" s="1" t="s">
        <v>3706</v>
      </c>
      <c r="G3603" s="1" t="s">
        <v>6675</v>
      </c>
      <c r="H3603" s="1" t="s">
        <v>8050</v>
      </c>
      <c r="I3603" s="1" t="s">
        <v>6677</v>
      </c>
      <c r="J3603">
        <v>0</v>
      </c>
      <c r="K3603">
        <v>7</v>
      </c>
      <c r="L3603">
        <v>20</v>
      </c>
    </row>
    <row r="3604" spans="1:12" x14ac:dyDescent="0.25">
      <c r="A3604">
        <v>1993</v>
      </c>
      <c r="B3604" s="1" t="s">
        <v>30</v>
      </c>
      <c r="C3604" s="1" t="s">
        <v>54</v>
      </c>
      <c r="D3604">
        <v>10</v>
      </c>
      <c r="E3604" s="1" t="s">
        <v>720</v>
      </c>
      <c r="F3604" s="1" t="s">
        <v>5108</v>
      </c>
      <c r="G3604" s="1" t="s">
        <v>5109</v>
      </c>
      <c r="H3604" s="1" t="s">
        <v>8051</v>
      </c>
      <c r="I3604" s="1" t="s">
        <v>8052</v>
      </c>
      <c r="J3604">
        <v>0</v>
      </c>
      <c r="K3604">
        <v>7</v>
      </c>
      <c r="L3604">
        <v>7</v>
      </c>
    </row>
    <row r="3605" spans="1:12" x14ac:dyDescent="0.25">
      <c r="A3605">
        <v>1993</v>
      </c>
      <c r="B3605" s="1" t="s">
        <v>30</v>
      </c>
      <c r="C3605" s="1" t="s">
        <v>54</v>
      </c>
      <c r="D3605">
        <v>13</v>
      </c>
      <c r="E3605" s="1" t="s">
        <v>660</v>
      </c>
      <c r="F3605" s="1" t="s">
        <v>4130</v>
      </c>
      <c r="G3605" s="1" t="s">
        <v>8048</v>
      </c>
      <c r="H3605" s="1" t="s">
        <v>8053</v>
      </c>
      <c r="I3605" s="1" t="s">
        <v>8054</v>
      </c>
      <c r="J3605">
        <v>0</v>
      </c>
      <c r="K3605">
        <v>12</v>
      </c>
      <c r="L3605">
        <v>102</v>
      </c>
    </row>
    <row r="3606" spans="1:12" x14ac:dyDescent="0.25">
      <c r="A3606">
        <v>1993</v>
      </c>
      <c r="B3606" s="1" t="s">
        <v>30</v>
      </c>
      <c r="C3606" s="1" t="s">
        <v>54</v>
      </c>
      <c r="D3606">
        <v>15</v>
      </c>
      <c r="E3606" s="1" t="s">
        <v>541</v>
      </c>
      <c r="F3606" s="1" t="s">
        <v>1169</v>
      </c>
      <c r="G3606" s="1" t="s">
        <v>8055</v>
      </c>
      <c r="H3606" s="1" t="s">
        <v>8056</v>
      </c>
      <c r="I3606" s="1" t="s">
        <v>8057</v>
      </c>
      <c r="J3606">
        <v>0</v>
      </c>
      <c r="K3606">
        <v>17</v>
      </c>
      <c r="L3606">
        <v>17</v>
      </c>
    </row>
    <row r="3607" spans="1:12" x14ac:dyDescent="0.25">
      <c r="A3607">
        <v>1993</v>
      </c>
      <c r="B3607" s="1" t="s">
        <v>30</v>
      </c>
      <c r="C3607" s="1" t="s">
        <v>54</v>
      </c>
      <c r="D3607">
        <v>20</v>
      </c>
      <c r="E3607" s="1" t="s">
        <v>7873</v>
      </c>
      <c r="F3607" s="1" t="s">
        <v>5701</v>
      </c>
      <c r="G3607" s="1" t="s">
        <v>8058</v>
      </c>
      <c r="H3607" s="1" t="s">
        <v>8059</v>
      </c>
      <c r="I3607" s="1" t="s">
        <v>8060</v>
      </c>
      <c r="J3607">
        <v>0</v>
      </c>
      <c r="K3607">
        <v>116</v>
      </c>
      <c r="L3607">
        <v>116</v>
      </c>
    </row>
    <row r="3608" spans="1:12" x14ac:dyDescent="0.25">
      <c r="A3608">
        <v>1993</v>
      </c>
      <c r="B3608" s="1" t="s">
        <v>30</v>
      </c>
      <c r="C3608" s="1" t="s">
        <v>78</v>
      </c>
      <c r="D3608">
        <v>1</v>
      </c>
      <c r="E3608" s="1" t="s">
        <v>419</v>
      </c>
      <c r="F3608" s="1" t="s">
        <v>8061</v>
      </c>
      <c r="G3608" s="1" t="s">
        <v>8062</v>
      </c>
      <c r="H3608" s="1" t="s">
        <v>8063</v>
      </c>
      <c r="I3608" s="1" t="s">
        <v>8064</v>
      </c>
      <c r="J3608">
        <v>0</v>
      </c>
      <c r="K3608">
        <v>18</v>
      </c>
      <c r="L3608">
        <v>18</v>
      </c>
    </row>
    <row r="3609" spans="1:12" x14ac:dyDescent="0.25">
      <c r="A3609">
        <v>1993</v>
      </c>
      <c r="B3609" s="1" t="s">
        <v>30</v>
      </c>
      <c r="C3609" s="1" t="s">
        <v>78</v>
      </c>
      <c r="D3609">
        <v>3</v>
      </c>
      <c r="E3609" s="1" t="s">
        <v>8065</v>
      </c>
      <c r="F3609" s="1" t="s">
        <v>6313</v>
      </c>
      <c r="G3609" s="1" t="s">
        <v>8066</v>
      </c>
      <c r="H3609" s="1" t="s">
        <v>8067</v>
      </c>
      <c r="I3609" s="1" t="s">
        <v>8068</v>
      </c>
      <c r="J3609">
        <v>0</v>
      </c>
      <c r="K3609">
        <v>7</v>
      </c>
      <c r="L3609">
        <v>7</v>
      </c>
    </row>
    <row r="3610" spans="1:12" x14ac:dyDescent="0.25">
      <c r="A3610">
        <v>1993</v>
      </c>
      <c r="B3610" s="1" t="s">
        <v>30</v>
      </c>
      <c r="C3610" s="1" t="s">
        <v>78</v>
      </c>
      <c r="D3610">
        <v>9</v>
      </c>
      <c r="E3610" s="1" t="s">
        <v>2213</v>
      </c>
      <c r="F3610" s="1" t="s">
        <v>7581</v>
      </c>
      <c r="G3610" s="1" t="s">
        <v>8069</v>
      </c>
      <c r="H3610" s="1" t="s">
        <v>2215</v>
      </c>
      <c r="I3610" s="1" t="s">
        <v>8070</v>
      </c>
      <c r="J3610">
        <v>0</v>
      </c>
      <c r="K3610">
        <v>3</v>
      </c>
      <c r="L3610">
        <v>3</v>
      </c>
    </row>
    <row r="3611" spans="1:12" x14ac:dyDescent="0.25">
      <c r="A3611">
        <v>1993</v>
      </c>
      <c r="B3611" s="1" t="s">
        <v>30</v>
      </c>
      <c r="C3611" s="1" t="s">
        <v>78</v>
      </c>
      <c r="D3611">
        <v>13</v>
      </c>
      <c r="E3611" s="1" t="s">
        <v>3285</v>
      </c>
      <c r="F3611" s="1" t="s">
        <v>8071</v>
      </c>
      <c r="G3611" s="1" t="s">
        <v>8072</v>
      </c>
      <c r="H3611" s="1" t="s">
        <v>8073</v>
      </c>
      <c r="I3611" s="1" t="s">
        <v>8074</v>
      </c>
      <c r="J3611">
        <v>0</v>
      </c>
      <c r="K3611">
        <v>18</v>
      </c>
      <c r="L3611">
        <v>18</v>
      </c>
    </row>
    <row r="3612" spans="1:12" x14ac:dyDescent="0.25">
      <c r="A3612">
        <v>1993</v>
      </c>
      <c r="B3612" s="1" t="s">
        <v>30</v>
      </c>
      <c r="C3612" s="1" t="s">
        <v>78</v>
      </c>
      <c r="D3612">
        <v>15</v>
      </c>
      <c r="E3612" s="1" t="s">
        <v>1947</v>
      </c>
      <c r="F3612" s="1" t="s">
        <v>534</v>
      </c>
      <c r="G3612" s="1" t="s">
        <v>8075</v>
      </c>
      <c r="H3612" s="1" t="s">
        <v>8076</v>
      </c>
      <c r="I3612" s="1" t="s">
        <v>3599</v>
      </c>
      <c r="J3612">
        <v>0</v>
      </c>
      <c r="K3612">
        <v>29</v>
      </c>
      <c r="L3612">
        <v>29</v>
      </c>
    </row>
    <row r="3613" spans="1:12" x14ac:dyDescent="0.25">
      <c r="A3613">
        <v>1993</v>
      </c>
      <c r="B3613" s="1" t="s">
        <v>30</v>
      </c>
      <c r="C3613" s="1" t="s">
        <v>78</v>
      </c>
      <c r="D3613">
        <v>26</v>
      </c>
      <c r="E3613" s="1" t="s">
        <v>6587</v>
      </c>
      <c r="F3613" s="1" t="s">
        <v>1169</v>
      </c>
      <c r="G3613" s="1" t="s">
        <v>8014</v>
      </c>
      <c r="H3613" s="1" t="s">
        <v>8077</v>
      </c>
      <c r="I3613" s="1" t="s">
        <v>8078</v>
      </c>
      <c r="J3613">
        <v>0</v>
      </c>
      <c r="K3613">
        <v>36</v>
      </c>
      <c r="L3613">
        <v>36</v>
      </c>
    </row>
    <row r="3614" spans="1:12" x14ac:dyDescent="0.25">
      <c r="A3614">
        <v>1994</v>
      </c>
      <c r="B3614" s="1" t="s">
        <v>37</v>
      </c>
      <c r="C3614" s="1" t="s">
        <v>199</v>
      </c>
      <c r="D3614">
        <v>3</v>
      </c>
      <c r="E3614" s="1" t="s">
        <v>5719</v>
      </c>
      <c r="F3614" s="1" t="s">
        <v>990</v>
      </c>
      <c r="G3614" s="1" t="s">
        <v>8079</v>
      </c>
      <c r="H3614" s="1" t="s">
        <v>8080</v>
      </c>
      <c r="I3614" s="1" t="s">
        <v>8081</v>
      </c>
      <c r="J3614">
        <v>1</v>
      </c>
      <c r="K3614">
        <v>124</v>
      </c>
      <c r="L3614">
        <v>124</v>
      </c>
    </row>
    <row r="3615" spans="1:12" x14ac:dyDescent="0.25">
      <c r="A3615">
        <v>1994</v>
      </c>
      <c r="B3615" s="1" t="s">
        <v>37</v>
      </c>
      <c r="C3615" s="1" t="s">
        <v>199</v>
      </c>
      <c r="D3615">
        <v>7</v>
      </c>
      <c r="E3615" s="1" t="s">
        <v>83</v>
      </c>
      <c r="F3615" s="1" t="s">
        <v>8061</v>
      </c>
      <c r="G3615" s="1" t="s">
        <v>8082</v>
      </c>
      <c r="H3615" s="1" t="s">
        <v>522</v>
      </c>
      <c r="I3615" s="1" t="s">
        <v>8083</v>
      </c>
      <c r="J3615">
        <v>0</v>
      </c>
      <c r="K3615">
        <v>5</v>
      </c>
      <c r="L3615">
        <v>8</v>
      </c>
    </row>
    <row r="3616" spans="1:12" x14ac:dyDescent="0.25">
      <c r="A3616">
        <v>1994</v>
      </c>
      <c r="B3616" s="1" t="s">
        <v>37</v>
      </c>
      <c r="C3616" s="1" t="s">
        <v>164</v>
      </c>
      <c r="D3616">
        <v>24</v>
      </c>
      <c r="E3616" s="1" t="s">
        <v>529</v>
      </c>
      <c r="F3616" s="1" t="s">
        <v>1169</v>
      </c>
      <c r="G3616" s="1" t="s">
        <v>8084</v>
      </c>
      <c r="H3616" s="1" t="s">
        <v>8085</v>
      </c>
      <c r="I3616" s="1" t="s">
        <v>8086</v>
      </c>
      <c r="J3616">
        <v>0</v>
      </c>
      <c r="K3616">
        <v>13</v>
      </c>
      <c r="L3616">
        <v>13</v>
      </c>
    </row>
    <row r="3617" spans="1:12" x14ac:dyDescent="0.25">
      <c r="A3617">
        <v>1994</v>
      </c>
      <c r="B3617" s="1" t="s">
        <v>37</v>
      </c>
      <c r="C3617" s="1" t="s">
        <v>164</v>
      </c>
      <c r="D3617">
        <v>25</v>
      </c>
      <c r="E3617" s="1" t="s">
        <v>49</v>
      </c>
      <c r="F3617" s="1" t="s">
        <v>8087</v>
      </c>
      <c r="G3617" s="1" t="s">
        <v>8088</v>
      </c>
      <c r="H3617" s="1" t="s">
        <v>8089</v>
      </c>
      <c r="I3617" s="1" t="s">
        <v>8090</v>
      </c>
      <c r="J3617">
        <v>0</v>
      </c>
      <c r="K3617">
        <v>1</v>
      </c>
      <c r="L3617">
        <v>2</v>
      </c>
    </row>
    <row r="3618" spans="1:12" x14ac:dyDescent="0.25">
      <c r="A3618">
        <v>1994</v>
      </c>
      <c r="B3618" s="1" t="s">
        <v>37</v>
      </c>
      <c r="C3618" s="1" t="s">
        <v>164</v>
      </c>
      <c r="D3618">
        <v>25</v>
      </c>
      <c r="E3618" s="1" t="s">
        <v>906</v>
      </c>
      <c r="F3618" s="1" t="s">
        <v>5701</v>
      </c>
      <c r="G3618" s="1" t="s">
        <v>8091</v>
      </c>
      <c r="H3618" s="1" t="s">
        <v>8092</v>
      </c>
      <c r="I3618" s="1" t="s">
        <v>7901</v>
      </c>
      <c r="J3618">
        <v>0</v>
      </c>
      <c r="K3618">
        <v>31</v>
      </c>
      <c r="L3618">
        <v>31</v>
      </c>
    </row>
    <row r="3619" spans="1:12" x14ac:dyDescent="0.25">
      <c r="A3619">
        <v>1994</v>
      </c>
      <c r="B3619" s="1" t="s">
        <v>37</v>
      </c>
      <c r="C3619" s="1" t="s">
        <v>38</v>
      </c>
      <c r="D3619">
        <v>2</v>
      </c>
      <c r="E3619" s="1" t="s">
        <v>20</v>
      </c>
      <c r="F3619" s="1" t="s">
        <v>4130</v>
      </c>
      <c r="G3619" s="1" t="s">
        <v>8093</v>
      </c>
      <c r="H3619" s="1" t="s">
        <v>329</v>
      </c>
      <c r="I3619" s="1" t="s">
        <v>8094</v>
      </c>
      <c r="J3619">
        <v>0</v>
      </c>
      <c r="K3619">
        <v>0</v>
      </c>
      <c r="L3619">
        <v>116</v>
      </c>
    </row>
    <row r="3620" spans="1:12" x14ac:dyDescent="0.25">
      <c r="A3620">
        <v>1994</v>
      </c>
      <c r="B3620" s="1" t="s">
        <v>37</v>
      </c>
      <c r="C3620" s="1" t="s">
        <v>38</v>
      </c>
      <c r="D3620">
        <v>8</v>
      </c>
      <c r="E3620" s="1" t="s">
        <v>1293</v>
      </c>
      <c r="F3620" s="1" t="s">
        <v>404</v>
      </c>
      <c r="G3620" s="1" t="s">
        <v>8095</v>
      </c>
      <c r="H3620" s="1" t="s">
        <v>3153</v>
      </c>
      <c r="I3620" s="1" t="s">
        <v>8096</v>
      </c>
      <c r="J3620">
        <v>0</v>
      </c>
      <c r="K3620">
        <v>4</v>
      </c>
      <c r="L3620">
        <v>4</v>
      </c>
    </row>
    <row r="3621" spans="1:12" x14ac:dyDescent="0.25">
      <c r="A3621">
        <v>1994</v>
      </c>
      <c r="B3621" s="1" t="s">
        <v>37</v>
      </c>
      <c r="C3621" s="1" t="s">
        <v>38</v>
      </c>
      <c r="D3621">
        <v>14</v>
      </c>
      <c r="E3621" s="1" t="s">
        <v>1330</v>
      </c>
      <c r="F3621" s="1" t="s">
        <v>534</v>
      </c>
      <c r="G3621" s="1" t="s">
        <v>8097</v>
      </c>
      <c r="H3621" s="1" t="s">
        <v>8098</v>
      </c>
      <c r="I3621" s="1" t="s">
        <v>1699</v>
      </c>
      <c r="J3621">
        <v>0</v>
      </c>
      <c r="K3621">
        <v>8</v>
      </c>
      <c r="L3621">
        <v>8</v>
      </c>
    </row>
    <row r="3622" spans="1:12" x14ac:dyDescent="0.25">
      <c r="A3622">
        <v>1994</v>
      </c>
      <c r="B3622" s="1" t="s">
        <v>37</v>
      </c>
      <c r="C3622" s="1" t="s">
        <v>38</v>
      </c>
      <c r="D3622">
        <v>18</v>
      </c>
      <c r="E3622" s="1" t="s">
        <v>754</v>
      </c>
      <c r="F3622" s="1" t="s">
        <v>1572</v>
      </c>
      <c r="G3622" s="1" t="s">
        <v>8099</v>
      </c>
      <c r="H3622" s="1" t="s">
        <v>2858</v>
      </c>
      <c r="I3622" s="1" t="s">
        <v>8100</v>
      </c>
      <c r="J3622">
        <v>0</v>
      </c>
      <c r="K3622">
        <v>2</v>
      </c>
      <c r="L3622">
        <v>2</v>
      </c>
    </row>
    <row r="3623" spans="1:12" x14ac:dyDescent="0.25">
      <c r="A3623">
        <v>1994</v>
      </c>
      <c r="B3623" s="1" t="s">
        <v>37</v>
      </c>
      <c r="C3623" s="1" t="s">
        <v>38</v>
      </c>
      <c r="D3623">
        <v>18</v>
      </c>
      <c r="E3623" s="1" t="s">
        <v>468</v>
      </c>
      <c r="F3623" s="1" t="s">
        <v>358</v>
      </c>
      <c r="G3623" s="1" t="s">
        <v>8101</v>
      </c>
      <c r="H3623" s="1" t="s">
        <v>6543</v>
      </c>
      <c r="I3623" s="1" t="s">
        <v>8102</v>
      </c>
      <c r="J3623">
        <v>0</v>
      </c>
      <c r="K3623">
        <v>2</v>
      </c>
      <c r="L3623">
        <v>2</v>
      </c>
    </row>
    <row r="3624" spans="1:12" x14ac:dyDescent="0.25">
      <c r="A3624">
        <v>1994</v>
      </c>
      <c r="B3624" s="1" t="s">
        <v>37</v>
      </c>
      <c r="C3624" s="1" t="s">
        <v>38</v>
      </c>
      <c r="D3624">
        <v>21</v>
      </c>
      <c r="E3624" s="1" t="s">
        <v>174</v>
      </c>
      <c r="F3624" s="1" t="s">
        <v>5126</v>
      </c>
      <c r="G3624" s="1" t="s">
        <v>5127</v>
      </c>
      <c r="H3624" s="1" t="s">
        <v>8103</v>
      </c>
      <c r="I3624" s="1" t="s">
        <v>8104</v>
      </c>
      <c r="J3624">
        <v>0</v>
      </c>
      <c r="K3624">
        <v>6</v>
      </c>
      <c r="L3624">
        <v>6</v>
      </c>
    </row>
    <row r="3625" spans="1:12" x14ac:dyDescent="0.25">
      <c r="A3625">
        <v>1994</v>
      </c>
      <c r="B3625" s="1" t="s">
        <v>37</v>
      </c>
      <c r="C3625" s="1" t="s">
        <v>38</v>
      </c>
      <c r="D3625">
        <v>23</v>
      </c>
      <c r="E3625" s="1" t="s">
        <v>529</v>
      </c>
      <c r="F3625" s="1" t="s">
        <v>6049</v>
      </c>
      <c r="G3625" s="1" t="s">
        <v>8105</v>
      </c>
      <c r="H3625" s="1" t="s">
        <v>8106</v>
      </c>
      <c r="I3625" s="1" t="s">
        <v>8107</v>
      </c>
      <c r="J3625">
        <v>0</v>
      </c>
      <c r="K3625">
        <v>75</v>
      </c>
      <c r="L3625">
        <v>75</v>
      </c>
    </row>
    <row r="3626" spans="1:12" x14ac:dyDescent="0.25">
      <c r="A3626">
        <v>1994</v>
      </c>
      <c r="B3626" s="1" t="s">
        <v>62</v>
      </c>
      <c r="C3626" s="1" t="s">
        <v>119</v>
      </c>
      <c r="D3626">
        <v>3</v>
      </c>
      <c r="E3626" s="1" t="s">
        <v>171</v>
      </c>
      <c r="F3626" s="1" t="s">
        <v>4676</v>
      </c>
      <c r="G3626" s="1" t="s">
        <v>8108</v>
      </c>
      <c r="H3626" s="1" t="s">
        <v>8109</v>
      </c>
      <c r="I3626" s="1" t="s">
        <v>8110</v>
      </c>
      <c r="J3626">
        <v>0</v>
      </c>
      <c r="K3626">
        <v>5</v>
      </c>
      <c r="L3626">
        <v>5</v>
      </c>
    </row>
    <row r="3627" spans="1:12" x14ac:dyDescent="0.25">
      <c r="A3627">
        <v>1994</v>
      </c>
      <c r="B3627" s="1" t="s">
        <v>62</v>
      </c>
      <c r="C3627" s="1" t="s">
        <v>119</v>
      </c>
      <c r="D3627">
        <v>4</v>
      </c>
      <c r="E3627" s="1" t="s">
        <v>433</v>
      </c>
      <c r="F3627" s="1" t="s">
        <v>3843</v>
      </c>
      <c r="G3627" s="1" t="s">
        <v>8111</v>
      </c>
      <c r="H3627" s="1" t="s">
        <v>1005</v>
      </c>
      <c r="I3627" s="1" t="s">
        <v>8112</v>
      </c>
      <c r="J3627">
        <v>0</v>
      </c>
      <c r="K3627">
        <v>3</v>
      </c>
      <c r="L3627">
        <v>24</v>
      </c>
    </row>
    <row r="3628" spans="1:12" x14ac:dyDescent="0.25">
      <c r="A3628">
        <v>1994</v>
      </c>
      <c r="B3628" s="1" t="s">
        <v>62</v>
      </c>
      <c r="C3628" s="1" t="s">
        <v>119</v>
      </c>
      <c r="D3628">
        <v>6</v>
      </c>
      <c r="E3628" s="1" t="s">
        <v>1424</v>
      </c>
      <c r="F3628" s="1" t="s">
        <v>3706</v>
      </c>
      <c r="G3628" s="1" t="s">
        <v>8113</v>
      </c>
      <c r="H3628" s="1" t="s">
        <v>8114</v>
      </c>
      <c r="I3628" s="1" t="s">
        <v>6008</v>
      </c>
      <c r="J3628">
        <v>0</v>
      </c>
      <c r="K3628">
        <v>17</v>
      </c>
      <c r="L3628">
        <v>17</v>
      </c>
    </row>
    <row r="3629" spans="1:12" x14ac:dyDescent="0.25">
      <c r="A3629">
        <v>1994</v>
      </c>
      <c r="B3629" s="1" t="s">
        <v>62</v>
      </c>
      <c r="C3629" s="1" t="s">
        <v>119</v>
      </c>
      <c r="D3629">
        <v>6</v>
      </c>
      <c r="E3629" s="1" t="s">
        <v>7248</v>
      </c>
      <c r="F3629" s="1" t="s">
        <v>7437</v>
      </c>
      <c r="G3629" s="1" t="s">
        <v>8115</v>
      </c>
      <c r="H3629" s="1" t="s">
        <v>8116</v>
      </c>
      <c r="I3629" s="1" t="s">
        <v>8117</v>
      </c>
      <c r="J3629">
        <v>0</v>
      </c>
      <c r="K3629">
        <v>12</v>
      </c>
      <c r="L3629">
        <v>12</v>
      </c>
    </row>
    <row r="3630" spans="1:12" x14ac:dyDescent="0.25">
      <c r="A3630">
        <v>1994</v>
      </c>
      <c r="B3630" s="1" t="s">
        <v>62</v>
      </c>
      <c r="C3630" s="1" t="s">
        <v>119</v>
      </c>
      <c r="D3630">
        <v>25</v>
      </c>
      <c r="E3630" s="1" t="s">
        <v>1455</v>
      </c>
      <c r="F3630" s="1" t="s">
        <v>6313</v>
      </c>
      <c r="G3630" s="1" t="s">
        <v>7838</v>
      </c>
      <c r="H3630" s="1" t="s">
        <v>8118</v>
      </c>
      <c r="I3630" s="1" t="s">
        <v>7760</v>
      </c>
      <c r="J3630">
        <v>0</v>
      </c>
      <c r="K3630">
        <v>11</v>
      </c>
      <c r="L3630">
        <v>11</v>
      </c>
    </row>
    <row r="3631" spans="1:12" x14ac:dyDescent="0.25">
      <c r="A3631">
        <v>1994</v>
      </c>
      <c r="B3631" s="1" t="s">
        <v>62</v>
      </c>
      <c r="C3631" s="1" t="s">
        <v>119</v>
      </c>
      <c r="D3631">
        <v>26</v>
      </c>
      <c r="E3631" s="1" t="s">
        <v>8119</v>
      </c>
      <c r="F3631" s="1" t="s">
        <v>6049</v>
      </c>
      <c r="G3631" s="1" t="s">
        <v>8120</v>
      </c>
      <c r="H3631" s="1" t="s">
        <v>8121</v>
      </c>
      <c r="I3631" s="1" t="s">
        <v>8122</v>
      </c>
      <c r="J3631">
        <v>0</v>
      </c>
      <c r="K3631">
        <v>264</v>
      </c>
      <c r="L3631">
        <v>271</v>
      </c>
    </row>
    <row r="3632" spans="1:12" x14ac:dyDescent="0.25">
      <c r="A3632">
        <v>1994</v>
      </c>
      <c r="B3632" s="1" t="s">
        <v>62</v>
      </c>
      <c r="C3632" s="1" t="s">
        <v>63</v>
      </c>
      <c r="D3632">
        <v>7</v>
      </c>
      <c r="E3632" s="1" t="s">
        <v>415</v>
      </c>
      <c r="F3632" s="1" t="s">
        <v>8123</v>
      </c>
      <c r="G3632" s="1" t="s">
        <v>8124</v>
      </c>
      <c r="H3632" s="1" t="s">
        <v>8125</v>
      </c>
      <c r="I3632" s="1" t="s">
        <v>8126</v>
      </c>
      <c r="J3632">
        <v>0</v>
      </c>
      <c r="K3632">
        <v>8</v>
      </c>
      <c r="L3632">
        <v>16</v>
      </c>
    </row>
    <row r="3633" spans="1:12" x14ac:dyDescent="0.25">
      <c r="A3633">
        <v>1994</v>
      </c>
      <c r="B3633" s="1" t="s">
        <v>62</v>
      </c>
      <c r="C3633" s="1" t="s">
        <v>63</v>
      </c>
      <c r="D3633">
        <v>23</v>
      </c>
      <c r="E3633" s="1" t="s">
        <v>266</v>
      </c>
      <c r="F3633" s="1" t="s">
        <v>5246</v>
      </c>
      <c r="G3633" s="1" t="s">
        <v>8127</v>
      </c>
      <c r="H3633" s="1" t="s">
        <v>8128</v>
      </c>
      <c r="I3633" s="1" t="s">
        <v>8129</v>
      </c>
      <c r="J3633">
        <v>0</v>
      </c>
      <c r="K3633">
        <v>4</v>
      </c>
      <c r="L3633">
        <v>11</v>
      </c>
    </row>
    <row r="3634" spans="1:12" x14ac:dyDescent="0.25">
      <c r="A3634">
        <v>1994</v>
      </c>
      <c r="B3634" s="1" t="s">
        <v>62</v>
      </c>
      <c r="C3634" s="1" t="s">
        <v>63</v>
      </c>
      <c r="D3634">
        <v>28</v>
      </c>
      <c r="E3634" s="1" t="s">
        <v>266</v>
      </c>
      <c r="F3634" s="1" t="s">
        <v>358</v>
      </c>
      <c r="G3634" s="1" t="s">
        <v>1995</v>
      </c>
      <c r="H3634" s="1" t="s">
        <v>4266</v>
      </c>
      <c r="I3634" s="1" t="s">
        <v>8130</v>
      </c>
      <c r="J3634">
        <v>0</v>
      </c>
      <c r="K3634">
        <v>7</v>
      </c>
      <c r="L3634">
        <v>29</v>
      </c>
    </row>
    <row r="3635" spans="1:12" x14ac:dyDescent="0.25">
      <c r="A3635">
        <v>1994</v>
      </c>
      <c r="B3635" s="1" t="s">
        <v>62</v>
      </c>
      <c r="C3635" s="1" t="s">
        <v>68</v>
      </c>
      <c r="D3635">
        <v>2</v>
      </c>
      <c r="E3635" s="1" t="s">
        <v>1466</v>
      </c>
      <c r="F3635" s="1" t="s">
        <v>8131</v>
      </c>
      <c r="G3635" s="1" t="s">
        <v>8132</v>
      </c>
      <c r="H3635" s="1" t="s">
        <v>8133</v>
      </c>
      <c r="I3635" s="1" t="s">
        <v>1532</v>
      </c>
      <c r="J3635">
        <v>0</v>
      </c>
      <c r="K3635">
        <v>29</v>
      </c>
      <c r="L3635">
        <v>29</v>
      </c>
    </row>
    <row r="3636" spans="1:12" x14ac:dyDescent="0.25">
      <c r="A3636">
        <v>1994</v>
      </c>
      <c r="B3636" s="1" t="s">
        <v>62</v>
      </c>
      <c r="C3636" s="1" t="s">
        <v>68</v>
      </c>
      <c r="D3636">
        <v>6</v>
      </c>
      <c r="E3636" s="1" t="s">
        <v>660</v>
      </c>
      <c r="F3636" s="1" t="s">
        <v>990</v>
      </c>
      <c r="G3636" s="1" t="s">
        <v>8134</v>
      </c>
      <c r="H3636" s="1" t="s">
        <v>8135</v>
      </c>
      <c r="I3636" s="1" t="s">
        <v>8028</v>
      </c>
      <c r="J3636">
        <v>0</v>
      </c>
      <c r="K3636">
        <v>160</v>
      </c>
      <c r="L3636">
        <v>160</v>
      </c>
    </row>
    <row r="3637" spans="1:12" x14ac:dyDescent="0.25">
      <c r="A3637">
        <v>1994</v>
      </c>
      <c r="B3637" s="1" t="s">
        <v>62</v>
      </c>
      <c r="C3637" s="1" t="s">
        <v>68</v>
      </c>
      <c r="D3637">
        <v>13</v>
      </c>
      <c r="E3637" s="1" t="s">
        <v>503</v>
      </c>
      <c r="F3637" s="1" t="s">
        <v>6853</v>
      </c>
      <c r="G3637" s="1" t="s">
        <v>8136</v>
      </c>
      <c r="H3637" s="1" t="s">
        <v>8137</v>
      </c>
      <c r="I3637" s="1" t="s">
        <v>8138</v>
      </c>
      <c r="J3637">
        <v>0</v>
      </c>
      <c r="K3637">
        <v>9</v>
      </c>
      <c r="L3637">
        <v>9</v>
      </c>
    </row>
    <row r="3638" spans="1:12" x14ac:dyDescent="0.25">
      <c r="A3638">
        <v>1994</v>
      </c>
      <c r="B3638" s="1" t="s">
        <v>62</v>
      </c>
      <c r="C3638" s="1" t="s">
        <v>68</v>
      </c>
      <c r="D3638">
        <v>18</v>
      </c>
      <c r="E3638" s="1" t="s">
        <v>1455</v>
      </c>
      <c r="F3638" s="1" t="s">
        <v>318</v>
      </c>
      <c r="G3638" s="1" t="s">
        <v>8139</v>
      </c>
      <c r="H3638" s="1" t="s">
        <v>8140</v>
      </c>
      <c r="I3638" s="1" t="s">
        <v>5518</v>
      </c>
      <c r="J3638">
        <v>0</v>
      </c>
      <c r="K3638">
        <v>12</v>
      </c>
      <c r="L3638">
        <v>12</v>
      </c>
    </row>
    <row r="3639" spans="1:12" x14ac:dyDescent="0.25">
      <c r="A3639">
        <v>1994</v>
      </c>
      <c r="B3639" s="1" t="s">
        <v>62</v>
      </c>
      <c r="C3639" s="1" t="s">
        <v>68</v>
      </c>
      <c r="D3639">
        <v>18</v>
      </c>
      <c r="E3639" s="1" t="s">
        <v>14</v>
      </c>
      <c r="F3639" s="1" t="s">
        <v>4743</v>
      </c>
      <c r="G3639" s="1" t="s">
        <v>8141</v>
      </c>
      <c r="H3639" s="1" t="s">
        <v>8142</v>
      </c>
      <c r="I3639" s="1" t="s">
        <v>8143</v>
      </c>
      <c r="J3639">
        <v>0</v>
      </c>
      <c r="K3639">
        <v>12</v>
      </c>
      <c r="L3639">
        <v>12</v>
      </c>
    </row>
    <row r="3640" spans="1:12" x14ac:dyDescent="0.25">
      <c r="A3640">
        <v>1994</v>
      </c>
      <c r="B3640" s="1" t="s">
        <v>62</v>
      </c>
      <c r="C3640" s="1" t="s">
        <v>68</v>
      </c>
      <c r="D3640">
        <v>26</v>
      </c>
      <c r="E3640" s="1" t="s">
        <v>1875</v>
      </c>
      <c r="F3640" s="1" t="s">
        <v>318</v>
      </c>
      <c r="G3640" s="1" t="s">
        <v>8144</v>
      </c>
      <c r="H3640" s="1" t="s">
        <v>7170</v>
      </c>
      <c r="I3640" s="1" t="s">
        <v>8145</v>
      </c>
      <c r="J3640">
        <v>0</v>
      </c>
      <c r="K3640">
        <v>17</v>
      </c>
      <c r="L3640">
        <v>17</v>
      </c>
    </row>
    <row r="3641" spans="1:12" x14ac:dyDescent="0.25">
      <c r="A3641">
        <v>1994</v>
      </c>
      <c r="B3641" s="1" t="s">
        <v>62</v>
      </c>
      <c r="C3641" s="1" t="s">
        <v>68</v>
      </c>
      <c r="D3641">
        <v>29</v>
      </c>
      <c r="E3641" s="1" t="s">
        <v>3231</v>
      </c>
      <c r="F3641" s="1" t="s">
        <v>1169</v>
      </c>
      <c r="G3641" s="1" t="s">
        <v>8000</v>
      </c>
      <c r="H3641" s="1" t="s">
        <v>8146</v>
      </c>
      <c r="I3641" s="1" t="s">
        <v>8147</v>
      </c>
      <c r="J3641">
        <v>0</v>
      </c>
      <c r="K3641">
        <v>50</v>
      </c>
      <c r="L3641">
        <v>70</v>
      </c>
    </row>
    <row r="3642" spans="1:12" x14ac:dyDescent="0.25">
      <c r="A3642">
        <v>1994</v>
      </c>
      <c r="B3642" s="1" t="s">
        <v>62</v>
      </c>
      <c r="C3642" s="1" t="s">
        <v>68</v>
      </c>
      <c r="D3642">
        <v>30</v>
      </c>
      <c r="E3642" s="1" t="s">
        <v>71</v>
      </c>
      <c r="F3642" s="1" t="s">
        <v>6049</v>
      </c>
      <c r="G3642" s="1" t="s">
        <v>8148</v>
      </c>
      <c r="H3642" s="1" t="s">
        <v>8149</v>
      </c>
      <c r="I3642" s="1" t="s">
        <v>8150</v>
      </c>
      <c r="J3642">
        <v>0</v>
      </c>
      <c r="K3642">
        <v>7</v>
      </c>
      <c r="L3642">
        <v>7</v>
      </c>
    </row>
    <row r="3643" spans="1:12" x14ac:dyDescent="0.25">
      <c r="A3643">
        <v>1994</v>
      </c>
      <c r="B3643" s="1" t="s">
        <v>12</v>
      </c>
      <c r="C3643" s="1" t="s">
        <v>19</v>
      </c>
      <c r="D3643">
        <v>1</v>
      </c>
      <c r="E3643" s="1" t="s">
        <v>304</v>
      </c>
      <c r="F3643" s="1" t="s">
        <v>318</v>
      </c>
      <c r="G3643" s="1" t="s">
        <v>8151</v>
      </c>
      <c r="H3643" s="1" t="s">
        <v>8152</v>
      </c>
      <c r="I3643" s="1" t="s">
        <v>8153</v>
      </c>
      <c r="J3643">
        <v>0</v>
      </c>
      <c r="K3643">
        <v>80</v>
      </c>
      <c r="L3643">
        <v>93</v>
      </c>
    </row>
    <row r="3644" spans="1:12" x14ac:dyDescent="0.25">
      <c r="A3644">
        <v>1994</v>
      </c>
      <c r="B3644" s="1" t="s">
        <v>12</v>
      </c>
      <c r="C3644" s="1" t="s">
        <v>19</v>
      </c>
      <c r="D3644">
        <v>2</v>
      </c>
      <c r="E3644" s="1" t="s">
        <v>64</v>
      </c>
      <c r="F3644" s="1" t="s">
        <v>4130</v>
      </c>
      <c r="G3644" s="1" t="s">
        <v>4856</v>
      </c>
      <c r="H3644" s="1" t="s">
        <v>8154</v>
      </c>
      <c r="I3644" s="1" t="s">
        <v>8155</v>
      </c>
      <c r="J3644">
        <v>0</v>
      </c>
      <c r="K3644">
        <v>37</v>
      </c>
      <c r="L3644">
        <v>57</v>
      </c>
    </row>
    <row r="3645" spans="1:12" x14ac:dyDescent="0.25">
      <c r="A3645">
        <v>1994</v>
      </c>
      <c r="B3645" s="1" t="s">
        <v>12</v>
      </c>
      <c r="C3645" s="1" t="s">
        <v>19</v>
      </c>
      <c r="D3645">
        <v>14</v>
      </c>
      <c r="E3645" s="1" t="s">
        <v>3397</v>
      </c>
      <c r="F3645" s="1" t="s">
        <v>6647</v>
      </c>
      <c r="G3645" s="1" t="s">
        <v>8156</v>
      </c>
      <c r="H3645" s="1" t="s">
        <v>8157</v>
      </c>
      <c r="I3645" s="1" t="s">
        <v>8158</v>
      </c>
      <c r="J3645">
        <v>0</v>
      </c>
      <c r="K3645">
        <v>3</v>
      </c>
      <c r="L3645">
        <v>7</v>
      </c>
    </row>
    <row r="3646" spans="1:12" x14ac:dyDescent="0.25">
      <c r="A3646">
        <v>1994</v>
      </c>
      <c r="B3646" s="1" t="s">
        <v>12</v>
      </c>
      <c r="C3646" s="1" t="s">
        <v>19</v>
      </c>
      <c r="D3646">
        <v>17</v>
      </c>
      <c r="E3646" s="1" t="s">
        <v>4607</v>
      </c>
      <c r="F3646" s="1" t="s">
        <v>5701</v>
      </c>
      <c r="G3646" s="1" t="s">
        <v>8159</v>
      </c>
      <c r="H3646" s="1" t="s">
        <v>8160</v>
      </c>
      <c r="I3646" s="1" t="s">
        <v>8161</v>
      </c>
      <c r="J3646">
        <v>0</v>
      </c>
      <c r="K3646">
        <v>5</v>
      </c>
      <c r="L3646">
        <v>9</v>
      </c>
    </row>
    <row r="3647" spans="1:12" x14ac:dyDescent="0.25">
      <c r="A3647">
        <v>1994</v>
      </c>
      <c r="B3647" s="1" t="s">
        <v>12</v>
      </c>
      <c r="C3647" s="1" t="s">
        <v>19</v>
      </c>
      <c r="D3647">
        <v>17</v>
      </c>
      <c r="E3647" s="1" t="s">
        <v>1894</v>
      </c>
      <c r="F3647" s="1" t="s">
        <v>5126</v>
      </c>
      <c r="G3647" s="1" t="s">
        <v>5127</v>
      </c>
      <c r="H3647" s="1" t="s">
        <v>8162</v>
      </c>
      <c r="I3647" s="1" t="s">
        <v>8163</v>
      </c>
      <c r="J3647">
        <v>0</v>
      </c>
      <c r="K3647">
        <v>6</v>
      </c>
      <c r="L3647">
        <v>6</v>
      </c>
    </row>
    <row r="3648" spans="1:12" x14ac:dyDescent="0.25">
      <c r="A3648">
        <v>1994</v>
      </c>
      <c r="B3648" s="1" t="s">
        <v>12</v>
      </c>
      <c r="C3648" s="1" t="s">
        <v>19</v>
      </c>
      <c r="D3648">
        <v>19</v>
      </c>
      <c r="E3648" s="1" t="s">
        <v>1040</v>
      </c>
      <c r="F3648" s="1" t="s">
        <v>6603</v>
      </c>
      <c r="G3648" s="1" t="s">
        <v>8164</v>
      </c>
      <c r="H3648" s="1" t="s">
        <v>8165</v>
      </c>
      <c r="I3648" s="1" t="s">
        <v>8166</v>
      </c>
      <c r="J3648">
        <v>0</v>
      </c>
      <c r="K3648">
        <v>21</v>
      </c>
      <c r="L3648">
        <v>21</v>
      </c>
    </row>
    <row r="3649" spans="1:12" x14ac:dyDescent="0.25">
      <c r="A3649">
        <v>1994</v>
      </c>
      <c r="B3649" s="1" t="s">
        <v>12</v>
      </c>
      <c r="C3649" s="1" t="s">
        <v>19</v>
      </c>
      <c r="D3649">
        <v>26</v>
      </c>
      <c r="E3649" s="1" t="s">
        <v>1455</v>
      </c>
      <c r="F3649" s="1" t="s">
        <v>327</v>
      </c>
      <c r="G3649" s="1" t="s">
        <v>8167</v>
      </c>
      <c r="H3649" s="1" t="s">
        <v>8168</v>
      </c>
      <c r="I3649" s="1" t="s">
        <v>8169</v>
      </c>
      <c r="J3649">
        <v>0</v>
      </c>
      <c r="K3649">
        <v>18</v>
      </c>
      <c r="L3649">
        <v>18</v>
      </c>
    </row>
    <row r="3650" spans="1:12" x14ac:dyDescent="0.25">
      <c r="A3650">
        <v>1994</v>
      </c>
      <c r="B3650" s="1" t="s">
        <v>12</v>
      </c>
      <c r="C3650" s="1" t="s">
        <v>24</v>
      </c>
      <c r="D3650">
        <v>5</v>
      </c>
      <c r="E3650" s="1" t="s">
        <v>529</v>
      </c>
      <c r="F3650" s="1" t="s">
        <v>1169</v>
      </c>
      <c r="G3650" s="1" t="s">
        <v>4482</v>
      </c>
      <c r="H3650" s="1" t="s">
        <v>8170</v>
      </c>
      <c r="I3650" s="1" t="s">
        <v>5058</v>
      </c>
      <c r="J3650">
        <v>0</v>
      </c>
      <c r="K3650">
        <v>47</v>
      </c>
      <c r="L3650">
        <v>47</v>
      </c>
    </row>
    <row r="3651" spans="1:12" x14ac:dyDescent="0.25">
      <c r="A3651">
        <v>1994</v>
      </c>
      <c r="B3651" s="1" t="s">
        <v>12</v>
      </c>
      <c r="C3651" s="1" t="s">
        <v>24</v>
      </c>
      <c r="D3651">
        <v>7</v>
      </c>
      <c r="E3651" s="1" t="s">
        <v>1404</v>
      </c>
      <c r="F3651" s="1" t="s">
        <v>79</v>
      </c>
      <c r="G3651" s="1" t="s">
        <v>8171</v>
      </c>
      <c r="H3651" s="1" t="s">
        <v>8172</v>
      </c>
      <c r="I3651" s="1" t="s">
        <v>8173</v>
      </c>
      <c r="J3651">
        <v>0</v>
      </c>
      <c r="K3651">
        <v>6</v>
      </c>
      <c r="L3651">
        <v>7</v>
      </c>
    </row>
    <row r="3652" spans="1:12" x14ac:dyDescent="0.25">
      <c r="A3652">
        <v>1994</v>
      </c>
      <c r="B3652" s="1" t="s">
        <v>12</v>
      </c>
      <c r="C3652" s="1" t="s">
        <v>24</v>
      </c>
      <c r="D3652">
        <v>10</v>
      </c>
      <c r="E3652" s="1" t="s">
        <v>728</v>
      </c>
      <c r="F3652" s="1" t="s">
        <v>6049</v>
      </c>
      <c r="G3652" s="1" t="s">
        <v>8174</v>
      </c>
      <c r="H3652" s="1" t="s">
        <v>8175</v>
      </c>
      <c r="I3652" s="1" t="s">
        <v>5443</v>
      </c>
      <c r="J3652">
        <v>0</v>
      </c>
      <c r="K3652">
        <v>0</v>
      </c>
      <c r="L3652">
        <v>160</v>
      </c>
    </row>
    <row r="3653" spans="1:12" x14ac:dyDescent="0.25">
      <c r="A3653">
        <v>1994</v>
      </c>
      <c r="B3653" s="1" t="s">
        <v>12</v>
      </c>
      <c r="C3653" s="1" t="s">
        <v>24</v>
      </c>
      <c r="D3653">
        <v>11</v>
      </c>
      <c r="E3653" s="1" t="s">
        <v>1404</v>
      </c>
      <c r="F3653" s="1" t="s">
        <v>79</v>
      </c>
      <c r="G3653" s="1" t="s">
        <v>8176</v>
      </c>
      <c r="H3653" s="1" t="s">
        <v>8177</v>
      </c>
      <c r="I3653" s="1" t="s">
        <v>8178</v>
      </c>
      <c r="J3653">
        <v>0</v>
      </c>
      <c r="K3653">
        <v>3</v>
      </c>
      <c r="L3653">
        <v>3</v>
      </c>
    </row>
    <row r="3654" spans="1:12" x14ac:dyDescent="0.25">
      <c r="A3654">
        <v>1994</v>
      </c>
      <c r="B3654" s="1" t="s">
        <v>12</v>
      </c>
      <c r="C3654" s="1" t="s">
        <v>24</v>
      </c>
      <c r="D3654">
        <v>12</v>
      </c>
      <c r="E3654" s="1" t="s">
        <v>20</v>
      </c>
      <c r="F3654" s="1" t="s">
        <v>4676</v>
      </c>
      <c r="G3654" s="1" t="s">
        <v>8179</v>
      </c>
      <c r="H3654" s="1" t="s">
        <v>8180</v>
      </c>
      <c r="I3654" s="1" t="s">
        <v>8181</v>
      </c>
      <c r="J3654">
        <v>0</v>
      </c>
      <c r="K3654">
        <v>3</v>
      </c>
      <c r="L3654">
        <v>3</v>
      </c>
    </row>
    <row r="3655" spans="1:12" x14ac:dyDescent="0.25">
      <c r="A3655">
        <v>1994</v>
      </c>
      <c r="B3655" s="1" t="s">
        <v>12</v>
      </c>
      <c r="C3655" s="1" t="s">
        <v>24</v>
      </c>
      <c r="D3655">
        <v>21</v>
      </c>
      <c r="E3655" s="1" t="s">
        <v>225</v>
      </c>
      <c r="F3655" s="1" t="s">
        <v>6647</v>
      </c>
      <c r="G3655" s="1" t="s">
        <v>8182</v>
      </c>
      <c r="H3655" s="1" t="s">
        <v>8183</v>
      </c>
      <c r="I3655" s="1" t="s">
        <v>5335</v>
      </c>
      <c r="J3655">
        <v>0</v>
      </c>
      <c r="K3655">
        <v>44</v>
      </c>
      <c r="L3655">
        <v>44</v>
      </c>
    </row>
    <row r="3656" spans="1:12" x14ac:dyDescent="0.25">
      <c r="A3656">
        <v>1994</v>
      </c>
      <c r="B3656" s="1" t="s">
        <v>12</v>
      </c>
      <c r="C3656" s="1" t="s">
        <v>13</v>
      </c>
      <c r="D3656">
        <v>8</v>
      </c>
      <c r="E3656" s="1" t="s">
        <v>87</v>
      </c>
      <c r="F3656" s="1" t="s">
        <v>404</v>
      </c>
      <c r="G3656" s="1" t="s">
        <v>5665</v>
      </c>
      <c r="H3656" s="1" t="s">
        <v>8184</v>
      </c>
      <c r="I3656" s="1" t="s">
        <v>8185</v>
      </c>
      <c r="J3656">
        <v>0</v>
      </c>
      <c r="K3656">
        <v>132</v>
      </c>
      <c r="L3656">
        <v>132</v>
      </c>
    </row>
    <row r="3657" spans="1:12" x14ac:dyDescent="0.25">
      <c r="A3657">
        <v>1994</v>
      </c>
      <c r="B3657" s="1" t="s">
        <v>12</v>
      </c>
      <c r="C3657" s="1" t="s">
        <v>13</v>
      </c>
      <c r="D3657">
        <v>13</v>
      </c>
      <c r="E3657" s="1" t="s">
        <v>2026</v>
      </c>
      <c r="F3657" s="1" t="s">
        <v>3706</v>
      </c>
      <c r="G3657" s="1" t="s">
        <v>8186</v>
      </c>
      <c r="H3657" s="1" t="s">
        <v>8187</v>
      </c>
      <c r="I3657" s="1" t="s">
        <v>8188</v>
      </c>
      <c r="J3657">
        <v>0</v>
      </c>
      <c r="K3657">
        <v>3</v>
      </c>
      <c r="L3657">
        <v>5</v>
      </c>
    </row>
    <row r="3658" spans="1:12" x14ac:dyDescent="0.25">
      <c r="A3658">
        <v>1994</v>
      </c>
      <c r="B3658" s="1" t="s">
        <v>12</v>
      </c>
      <c r="C3658" s="1" t="s">
        <v>13</v>
      </c>
      <c r="D3658">
        <v>17</v>
      </c>
      <c r="E3658" s="1" t="s">
        <v>720</v>
      </c>
      <c r="F3658" s="1" t="s">
        <v>3706</v>
      </c>
      <c r="G3658" s="1" t="s">
        <v>6923</v>
      </c>
      <c r="H3658" s="1" t="s">
        <v>8189</v>
      </c>
      <c r="I3658" s="1" t="s">
        <v>6421</v>
      </c>
      <c r="J3658">
        <v>0</v>
      </c>
      <c r="K3658">
        <v>3</v>
      </c>
      <c r="L3658">
        <v>4</v>
      </c>
    </row>
    <row r="3659" spans="1:12" x14ac:dyDescent="0.25">
      <c r="A3659">
        <v>1994</v>
      </c>
      <c r="B3659" s="1" t="s">
        <v>12</v>
      </c>
      <c r="C3659" s="1" t="s">
        <v>13</v>
      </c>
      <c r="D3659">
        <v>18</v>
      </c>
      <c r="E3659" s="1" t="s">
        <v>360</v>
      </c>
      <c r="F3659" s="1" t="s">
        <v>4485</v>
      </c>
      <c r="G3659" s="1" t="s">
        <v>8190</v>
      </c>
      <c r="H3659" s="1" t="s">
        <v>4932</v>
      </c>
      <c r="I3659" s="1" t="s">
        <v>8191</v>
      </c>
      <c r="J3659">
        <v>0</v>
      </c>
      <c r="K3659">
        <v>5</v>
      </c>
      <c r="L3659">
        <v>39</v>
      </c>
    </row>
    <row r="3660" spans="1:12" x14ac:dyDescent="0.25">
      <c r="A3660">
        <v>1994</v>
      </c>
      <c r="B3660" s="1" t="s">
        <v>12</v>
      </c>
      <c r="C3660" s="1" t="s">
        <v>13</v>
      </c>
      <c r="D3660">
        <v>23</v>
      </c>
      <c r="E3660" s="1" t="s">
        <v>2502</v>
      </c>
      <c r="F3660" s="1" t="s">
        <v>534</v>
      </c>
      <c r="G3660" s="1" t="s">
        <v>5407</v>
      </c>
      <c r="H3660" s="1" t="s">
        <v>7330</v>
      </c>
      <c r="I3660" s="1" t="s">
        <v>8192</v>
      </c>
      <c r="J3660">
        <v>0</v>
      </c>
      <c r="K3660">
        <v>6</v>
      </c>
      <c r="L3660">
        <v>12</v>
      </c>
    </row>
    <row r="3661" spans="1:12" x14ac:dyDescent="0.25">
      <c r="A3661">
        <v>1994</v>
      </c>
      <c r="B3661" s="1" t="s">
        <v>12</v>
      </c>
      <c r="C3661" s="1" t="s">
        <v>13</v>
      </c>
      <c r="D3661">
        <v>26</v>
      </c>
      <c r="E3661" s="1" t="s">
        <v>529</v>
      </c>
      <c r="F3661" s="1" t="s">
        <v>5701</v>
      </c>
      <c r="G3661" s="1" t="s">
        <v>8193</v>
      </c>
      <c r="H3661" s="1" t="s">
        <v>8194</v>
      </c>
      <c r="I3661" s="1" t="s">
        <v>8195</v>
      </c>
      <c r="J3661">
        <v>0</v>
      </c>
      <c r="K3661">
        <v>28</v>
      </c>
      <c r="L3661">
        <v>28</v>
      </c>
    </row>
    <row r="3662" spans="1:12" x14ac:dyDescent="0.25">
      <c r="A3662">
        <v>1994</v>
      </c>
      <c r="B3662" s="1" t="s">
        <v>12</v>
      </c>
      <c r="C3662" s="1" t="s">
        <v>13</v>
      </c>
      <c r="D3662">
        <v>28</v>
      </c>
      <c r="E3662" s="1" t="s">
        <v>3421</v>
      </c>
      <c r="F3662" s="1" t="s">
        <v>358</v>
      </c>
      <c r="G3662" s="1" t="s">
        <v>8196</v>
      </c>
      <c r="H3662" s="1" t="s">
        <v>8197</v>
      </c>
      <c r="I3662" s="1" t="s">
        <v>8198</v>
      </c>
      <c r="J3662">
        <v>0</v>
      </c>
      <c r="K3662">
        <v>1</v>
      </c>
      <c r="L3662">
        <v>27</v>
      </c>
    </row>
    <row r="3663" spans="1:12" x14ac:dyDescent="0.25">
      <c r="A3663">
        <v>1994</v>
      </c>
      <c r="B3663" s="1" t="s">
        <v>12</v>
      </c>
      <c r="C3663" s="1" t="s">
        <v>13</v>
      </c>
      <c r="D3663">
        <v>30</v>
      </c>
      <c r="E3663" s="1" t="s">
        <v>529</v>
      </c>
      <c r="F3663" s="1" t="s">
        <v>1169</v>
      </c>
      <c r="G3663" s="1" t="s">
        <v>8199</v>
      </c>
      <c r="H3663" s="1" t="s">
        <v>8200</v>
      </c>
      <c r="I3663" s="1" t="s">
        <v>8201</v>
      </c>
      <c r="J3663">
        <v>0</v>
      </c>
      <c r="K3663">
        <v>8</v>
      </c>
      <c r="L3663">
        <v>20</v>
      </c>
    </row>
    <row r="3664" spans="1:12" x14ac:dyDescent="0.25">
      <c r="A3664">
        <v>1994</v>
      </c>
      <c r="B3664" s="1" t="s">
        <v>30</v>
      </c>
      <c r="C3664" s="1" t="s">
        <v>31</v>
      </c>
      <c r="D3664">
        <v>8</v>
      </c>
      <c r="E3664" s="1" t="s">
        <v>266</v>
      </c>
      <c r="F3664" s="1" t="s">
        <v>1169</v>
      </c>
      <c r="G3664" s="1" t="s">
        <v>8202</v>
      </c>
      <c r="H3664" s="1" t="s">
        <v>8203</v>
      </c>
      <c r="I3664" s="1" t="s">
        <v>8204</v>
      </c>
      <c r="J3664">
        <v>0</v>
      </c>
      <c r="K3664">
        <v>10</v>
      </c>
      <c r="L3664">
        <v>10</v>
      </c>
    </row>
    <row r="3665" spans="1:12" x14ac:dyDescent="0.25">
      <c r="A3665">
        <v>1994</v>
      </c>
      <c r="B3665" s="1" t="s">
        <v>30</v>
      </c>
      <c r="C3665" s="1" t="s">
        <v>31</v>
      </c>
      <c r="D3665">
        <v>12</v>
      </c>
      <c r="E3665" s="1" t="s">
        <v>538</v>
      </c>
      <c r="F3665" s="1" t="s">
        <v>318</v>
      </c>
      <c r="G3665" s="1" t="s">
        <v>8205</v>
      </c>
      <c r="H3665" s="1" t="s">
        <v>8206</v>
      </c>
      <c r="I3665" s="1" t="s">
        <v>8207</v>
      </c>
      <c r="J3665">
        <v>0</v>
      </c>
      <c r="K3665">
        <v>66</v>
      </c>
      <c r="L3665">
        <v>66</v>
      </c>
    </row>
    <row r="3666" spans="1:12" x14ac:dyDescent="0.25">
      <c r="A3666">
        <v>1994</v>
      </c>
      <c r="B3666" s="1" t="s">
        <v>30</v>
      </c>
      <c r="C3666" s="1" t="s">
        <v>31</v>
      </c>
      <c r="D3666">
        <v>14</v>
      </c>
      <c r="E3666" s="1" t="s">
        <v>415</v>
      </c>
      <c r="F3666" s="1" t="s">
        <v>534</v>
      </c>
      <c r="G3666" s="1" t="s">
        <v>8208</v>
      </c>
      <c r="H3666" s="1" t="s">
        <v>8209</v>
      </c>
      <c r="I3666" s="1" t="s">
        <v>2369</v>
      </c>
      <c r="J3666">
        <v>0</v>
      </c>
      <c r="K3666">
        <v>21</v>
      </c>
      <c r="L3666">
        <v>21</v>
      </c>
    </row>
    <row r="3667" spans="1:12" x14ac:dyDescent="0.25">
      <c r="A3667">
        <v>1994</v>
      </c>
      <c r="B3667" s="1" t="s">
        <v>30</v>
      </c>
      <c r="C3667" s="1" t="s">
        <v>31</v>
      </c>
      <c r="D3667">
        <v>26</v>
      </c>
      <c r="E3667" s="1" t="s">
        <v>2729</v>
      </c>
      <c r="F3667" s="1" t="s">
        <v>6747</v>
      </c>
      <c r="G3667" s="1" t="s">
        <v>8210</v>
      </c>
      <c r="H3667" s="1" t="s">
        <v>8211</v>
      </c>
      <c r="I3667" s="1" t="s">
        <v>6161</v>
      </c>
      <c r="J3667">
        <v>0</v>
      </c>
      <c r="K3667">
        <v>22</v>
      </c>
      <c r="L3667">
        <v>22</v>
      </c>
    </row>
    <row r="3668" spans="1:12" x14ac:dyDescent="0.25">
      <c r="A3668">
        <v>1994</v>
      </c>
      <c r="B3668" s="1" t="s">
        <v>30</v>
      </c>
      <c r="C3668" s="1" t="s">
        <v>31</v>
      </c>
      <c r="D3668">
        <v>29</v>
      </c>
      <c r="E3668" s="1" t="s">
        <v>529</v>
      </c>
      <c r="F3668" s="1" t="s">
        <v>1169</v>
      </c>
      <c r="G3668" s="1" t="s">
        <v>8212</v>
      </c>
      <c r="H3668" s="1" t="s">
        <v>8213</v>
      </c>
      <c r="I3668" s="1" t="s">
        <v>6989</v>
      </c>
      <c r="J3668">
        <v>0</v>
      </c>
      <c r="K3668">
        <v>23</v>
      </c>
      <c r="L3668">
        <v>23</v>
      </c>
    </row>
    <row r="3669" spans="1:12" x14ac:dyDescent="0.25">
      <c r="A3669">
        <v>1994</v>
      </c>
      <c r="B3669" s="1" t="s">
        <v>30</v>
      </c>
      <c r="C3669" s="1" t="s">
        <v>31</v>
      </c>
      <c r="D3669">
        <v>29</v>
      </c>
      <c r="E3669" s="1" t="s">
        <v>529</v>
      </c>
      <c r="F3669" s="1" t="s">
        <v>1169</v>
      </c>
      <c r="G3669" s="1" t="s">
        <v>8214</v>
      </c>
      <c r="H3669" s="1" t="s">
        <v>8215</v>
      </c>
      <c r="I3669" s="1" t="s">
        <v>7913</v>
      </c>
      <c r="J3669">
        <v>0</v>
      </c>
      <c r="K3669">
        <v>7</v>
      </c>
      <c r="L3669">
        <v>19</v>
      </c>
    </row>
    <row r="3670" spans="1:12" x14ac:dyDescent="0.25">
      <c r="A3670">
        <v>1994</v>
      </c>
      <c r="B3670" s="1" t="s">
        <v>30</v>
      </c>
      <c r="C3670" s="1" t="s">
        <v>31</v>
      </c>
      <c r="D3670">
        <v>31</v>
      </c>
      <c r="E3670" s="1" t="s">
        <v>114</v>
      </c>
      <c r="F3670" s="1" t="s">
        <v>8216</v>
      </c>
      <c r="G3670" s="1" t="s">
        <v>8217</v>
      </c>
      <c r="H3670" s="1" t="s">
        <v>8218</v>
      </c>
      <c r="I3670" s="1" t="s">
        <v>8219</v>
      </c>
      <c r="J3670">
        <v>0</v>
      </c>
      <c r="K3670">
        <v>68</v>
      </c>
      <c r="L3670">
        <v>68</v>
      </c>
    </row>
    <row r="3671" spans="1:12" x14ac:dyDescent="0.25">
      <c r="A3671">
        <v>1994</v>
      </c>
      <c r="B3671" s="1" t="s">
        <v>30</v>
      </c>
      <c r="C3671" s="1" t="s">
        <v>54</v>
      </c>
      <c r="D3671">
        <v>1</v>
      </c>
      <c r="E3671" s="1" t="s">
        <v>503</v>
      </c>
      <c r="F3671" s="1" t="s">
        <v>4676</v>
      </c>
      <c r="G3671" s="1" t="s">
        <v>8220</v>
      </c>
      <c r="H3671" s="1" t="s">
        <v>8221</v>
      </c>
      <c r="I3671" s="1" t="s">
        <v>8222</v>
      </c>
      <c r="J3671">
        <v>0</v>
      </c>
      <c r="K3671">
        <v>14</v>
      </c>
      <c r="L3671">
        <v>14</v>
      </c>
    </row>
    <row r="3672" spans="1:12" x14ac:dyDescent="0.25">
      <c r="A3672">
        <v>1994</v>
      </c>
      <c r="B3672" s="1" t="s">
        <v>30</v>
      </c>
      <c r="C3672" s="1" t="s">
        <v>54</v>
      </c>
      <c r="D3672">
        <v>4</v>
      </c>
      <c r="E3672" s="1" t="s">
        <v>1455</v>
      </c>
      <c r="F3672" s="1" t="s">
        <v>3706</v>
      </c>
      <c r="G3672" s="1" t="s">
        <v>5699</v>
      </c>
      <c r="H3672" s="1" t="s">
        <v>5700</v>
      </c>
      <c r="I3672" s="1" t="s">
        <v>8223</v>
      </c>
      <c r="J3672">
        <v>0</v>
      </c>
      <c r="K3672">
        <v>4</v>
      </c>
      <c r="L3672">
        <v>4</v>
      </c>
    </row>
    <row r="3673" spans="1:12" x14ac:dyDescent="0.25">
      <c r="A3673">
        <v>1994</v>
      </c>
      <c r="B3673" s="1" t="s">
        <v>30</v>
      </c>
      <c r="C3673" s="1" t="s">
        <v>54</v>
      </c>
      <c r="D3673">
        <v>5</v>
      </c>
      <c r="E3673" s="1" t="s">
        <v>906</v>
      </c>
      <c r="F3673" s="1" t="s">
        <v>5701</v>
      </c>
      <c r="G3673" s="1" t="s">
        <v>8091</v>
      </c>
      <c r="H3673" s="1" t="s">
        <v>8224</v>
      </c>
      <c r="I3673" s="1" t="s">
        <v>8225</v>
      </c>
      <c r="J3673">
        <v>0</v>
      </c>
      <c r="K3673">
        <v>6</v>
      </c>
      <c r="L3673">
        <v>30</v>
      </c>
    </row>
    <row r="3674" spans="1:12" x14ac:dyDescent="0.25">
      <c r="A3674">
        <v>1994</v>
      </c>
      <c r="B3674" s="1" t="s">
        <v>30</v>
      </c>
      <c r="C3674" s="1" t="s">
        <v>54</v>
      </c>
      <c r="D3674">
        <v>16</v>
      </c>
      <c r="E3674" s="1" t="s">
        <v>497</v>
      </c>
      <c r="F3674" s="1" t="s">
        <v>4364</v>
      </c>
      <c r="G3674" s="1" t="s">
        <v>8226</v>
      </c>
      <c r="H3674" s="1" t="s">
        <v>8227</v>
      </c>
      <c r="I3674" s="1" t="s">
        <v>8228</v>
      </c>
      <c r="J3674">
        <v>0</v>
      </c>
      <c r="K3674">
        <v>1</v>
      </c>
      <c r="L3674">
        <v>1</v>
      </c>
    </row>
    <row r="3675" spans="1:12" x14ac:dyDescent="0.25">
      <c r="A3675">
        <v>1994</v>
      </c>
      <c r="B3675" s="1" t="s">
        <v>30</v>
      </c>
      <c r="C3675" s="1" t="s">
        <v>54</v>
      </c>
      <c r="D3675">
        <v>22</v>
      </c>
      <c r="E3675" s="1" t="s">
        <v>600</v>
      </c>
      <c r="F3675" s="1" t="s">
        <v>4130</v>
      </c>
      <c r="G3675" s="1" t="s">
        <v>4856</v>
      </c>
      <c r="H3675" s="1" t="s">
        <v>8229</v>
      </c>
      <c r="I3675" s="1" t="s">
        <v>4912</v>
      </c>
      <c r="J3675">
        <v>0</v>
      </c>
      <c r="K3675">
        <v>2</v>
      </c>
      <c r="L3675">
        <v>142</v>
      </c>
    </row>
    <row r="3676" spans="1:12" x14ac:dyDescent="0.25">
      <c r="A3676">
        <v>1994</v>
      </c>
      <c r="B3676" s="1" t="s">
        <v>30</v>
      </c>
      <c r="C3676" s="1" t="s">
        <v>54</v>
      </c>
      <c r="D3676">
        <v>25</v>
      </c>
      <c r="E3676" s="1" t="s">
        <v>2729</v>
      </c>
      <c r="F3676" s="1" t="s">
        <v>6747</v>
      </c>
      <c r="G3676" s="1" t="s">
        <v>8230</v>
      </c>
      <c r="H3676" s="1" t="s">
        <v>8211</v>
      </c>
      <c r="I3676" s="1" t="s">
        <v>6161</v>
      </c>
      <c r="J3676">
        <v>0</v>
      </c>
      <c r="K3676">
        <v>22</v>
      </c>
      <c r="L3676">
        <v>22</v>
      </c>
    </row>
    <row r="3677" spans="1:12" x14ac:dyDescent="0.25">
      <c r="A3677">
        <v>1994</v>
      </c>
      <c r="B3677" s="1" t="s">
        <v>30</v>
      </c>
      <c r="C3677" s="1" t="s">
        <v>78</v>
      </c>
      <c r="D3677">
        <v>13</v>
      </c>
      <c r="E3677" s="1" t="s">
        <v>64</v>
      </c>
      <c r="F3677" s="1" t="s">
        <v>8061</v>
      </c>
      <c r="G3677" s="1" t="s">
        <v>8231</v>
      </c>
      <c r="H3677" s="1" t="s">
        <v>8232</v>
      </c>
      <c r="I3677" s="1" t="s">
        <v>8233</v>
      </c>
      <c r="J3677">
        <v>0</v>
      </c>
      <c r="K3677">
        <v>15</v>
      </c>
      <c r="L3677">
        <v>20</v>
      </c>
    </row>
    <row r="3678" spans="1:12" x14ac:dyDescent="0.25">
      <c r="A3678">
        <v>1994</v>
      </c>
      <c r="B3678" s="1" t="s">
        <v>30</v>
      </c>
      <c r="C3678" s="1" t="s">
        <v>78</v>
      </c>
      <c r="D3678">
        <v>15</v>
      </c>
      <c r="E3678" s="1" t="s">
        <v>2729</v>
      </c>
      <c r="F3678" s="1" t="s">
        <v>358</v>
      </c>
      <c r="G3678" s="1" t="s">
        <v>8234</v>
      </c>
      <c r="H3678" s="1" t="s">
        <v>5582</v>
      </c>
      <c r="I3678" s="1" t="s">
        <v>8235</v>
      </c>
      <c r="J3678">
        <v>0</v>
      </c>
      <c r="K3678">
        <v>2</v>
      </c>
      <c r="L3678">
        <v>2</v>
      </c>
    </row>
    <row r="3679" spans="1:12" x14ac:dyDescent="0.25">
      <c r="A3679">
        <v>1994</v>
      </c>
      <c r="B3679" s="1" t="s">
        <v>30</v>
      </c>
      <c r="C3679" s="1" t="s">
        <v>78</v>
      </c>
      <c r="D3679">
        <v>17</v>
      </c>
      <c r="E3679" s="1" t="s">
        <v>20</v>
      </c>
      <c r="F3679" s="1" t="s">
        <v>3706</v>
      </c>
      <c r="G3679" s="1" t="s">
        <v>8236</v>
      </c>
      <c r="H3679" s="1" t="s">
        <v>5629</v>
      </c>
      <c r="I3679" s="1" t="s">
        <v>8237</v>
      </c>
      <c r="J3679">
        <v>0</v>
      </c>
      <c r="K3679">
        <v>28</v>
      </c>
      <c r="L3679">
        <v>28</v>
      </c>
    </row>
    <row r="3680" spans="1:12" x14ac:dyDescent="0.25">
      <c r="A3680">
        <v>1994</v>
      </c>
      <c r="B3680" s="1" t="s">
        <v>30</v>
      </c>
      <c r="C3680" s="1" t="s">
        <v>78</v>
      </c>
      <c r="D3680">
        <v>17</v>
      </c>
      <c r="E3680" s="1" t="s">
        <v>2209</v>
      </c>
      <c r="F3680" s="1" t="s">
        <v>358</v>
      </c>
      <c r="G3680" s="1" t="s">
        <v>1675</v>
      </c>
      <c r="H3680" s="1" t="s">
        <v>8238</v>
      </c>
      <c r="I3680" s="1" t="s">
        <v>8239</v>
      </c>
      <c r="J3680">
        <v>0</v>
      </c>
      <c r="K3680">
        <v>7</v>
      </c>
      <c r="L3680">
        <v>9</v>
      </c>
    </row>
    <row r="3681" spans="1:12" x14ac:dyDescent="0.25">
      <c r="A3681">
        <v>1994</v>
      </c>
      <c r="B3681" s="1" t="s">
        <v>30</v>
      </c>
      <c r="C3681" s="1" t="s">
        <v>78</v>
      </c>
      <c r="D3681">
        <v>21</v>
      </c>
      <c r="E3681" s="1" t="s">
        <v>49</v>
      </c>
      <c r="F3681" s="1" t="s">
        <v>404</v>
      </c>
      <c r="G3681" s="1" t="s">
        <v>8240</v>
      </c>
      <c r="H3681" s="1" t="s">
        <v>8241</v>
      </c>
      <c r="I3681" s="1" t="s">
        <v>8242</v>
      </c>
      <c r="J3681">
        <v>0</v>
      </c>
      <c r="K3681">
        <v>5</v>
      </c>
      <c r="L3681">
        <v>5</v>
      </c>
    </row>
    <row r="3682" spans="1:12" x14ac:dyDescent="0.25">
      <c r="A3682">
        <v>1994</v>
      </c>
      <c r="B3682" s="1" t="s">
        <v>30</v>
      </c>
      <c r="C3682" s="1" t="s">
        <v>78</v>
      </c>
      <c r="D3682">
        <v>26</v>
      </c>
      <c r="E3682" s="1" t="s">
        <v>360</v>
      </c>
      <c r="F3682" s="1" t="s">
        <v>6049</v>
      </c>
      <c r="G3682" s="1" t="s">
        <v>8243</v>
      </c>
      <c r="H3682" s="1" t="s">
        <v>8244</v>
      </c>
      <c r="I3682" s="1" t="s">
        <v>872</v>
      </c>
      <c r="J3682">
        <v>3</v>
      </c>
      <c r="K3682">
        <v>3</v>
      </c>
      <c r="L3682">
        <v>239</v>
      </c>
    </row>
    <row r="3683" spans="1:12" x14ac:dyDescent="0.25">
      <c r="A3683">
        <v>1994</v>
      </c>
      <c r="B3683" s="1" t="s">
        <v>30</v>
      </c>
      <c r="C3683" s="1" t="s">
        <v>78</v>
      </c>
      <c r="D3683">
        <v>29</v>
      </c>
      <c r="E3683" s="1" t="s">
        <v>2688</v>
      </c>
      <c r="F3683" s="1" t="s">
        <v>404</v>
      </c>
      <c r="G3683" s="1" t="s">
        <v>5665</v>
      </c>
      <c r="H3683" s="1" t="s">
        <v>8245</v>
      </c>
      <c r="I3683" s="1" t="s">
        <v>4197</v>
      </c>
      <c r="J3683">
        <v>0</v>
      </c>
      <c r="K3683">
        <v>57</v>
      </c>
      <c r="L3683">
        <v>76</v>
      </c>
    </row>
    <row r="3684" spans="1:12" x14ac:dyDescent="0.25">
      <c r="A3684">
        <v>1995</v>
      </c>
      <c r="B3684" s="1" t="s">
        <v>37</v>
      </c>
      <c r="C3684" s="1" t="s">
        <v>199</v>
      </c>
      <c r="D3684">
        <v>5</v>
      </c>
      <c r="E3684" s="1" t="s">
        <v>541</v>
      </c>
      <c r="F3684" s="1" t="s">
        <v>8246</v>
      </c>
      <c r="G3684" s="1" t="s">
        <v>8247</v>
      </c>
      <c r="H3684" s="1" t="s">
        <v>8248</v>
      </c>
      <c r="I3684" s="1" t="s">
        <v>6616</v>
      </c>
      <c r="J3684">
        <v>0</v>
      </c>
      <c r="K3684">
        <v>12</v>
      </c>
      <c r="L3684">
        <v>12</v>
      </c>
    </row>
    <row r="3685" spans="1:12" x14ac:dyDescent="0.25">
      <c r="A3685">
        <v>1995</v>
      </c>
      <c r="B3685" s="1" t="s">
        <v>37</v>
      </c>
      <c r="C3685" s="1" t="s">
        <v>199</v>
      </c>
      <c r="D3685">
        <v>10</v>
      </c>
      <c r="E3685" s="1" t="s">
        <v>8249</v>
      </c>
      <c r="F3685" s="1" t="s">
        <v>3706</v>
      </c>
      <c r="G3685" s="1" t="s">
        <v>6127</v>
      </c>
      <c r="H3685" s="1" t="s">
        <v>8250</v>
      </c>
      <c r="I3685" s="1" t="s">
        <v>5518</v>
      </c>
      <c r="J3685">
        <v>0</v>
      </c>
      <c r="K3685">
        <v>14</v>
      </c>
      <c r="L3685">
        <v>14</v>
      </c>
    </row>
    <row r="3686" spans="1:12" x14ac:dyDescent="0.25">
      <c r="A3686">
        <v>1995</v>
      </c>
      <c r="B3686" s="1" t="s">
        <v>37</v>
      </c>
      <c r="C3686" s="1" t="s">
        <v>199</v>
      </c>
      <c r="D3686">
        <v>11</v>
      </c>
      <c r="E3686" s="1" t="s">
        <v>266</v>
      </c>
      <c r="F3686" s="1" t="s">
        <v>4130</v>
      </c>
      <c r="G3686" s="1" t="s">
        <v>4856</v>
      </c>
      <c r="H3686" s="1" t="s">
        <v>8251</v>
      </c>
      <c r="I3686" s="1" t="s">
        <v>8252</v>
      </c>
      <c r="J3686">
        <v>0</v>
      </c>
      <c r="K3686">
        <v>51</v>
      </c>
      <c r="L3686">
        <v>52</v>
      </c>
    </row>
    <row r="3687" spans="1:12" x14ac:dyDescent="0.25">
      <c r="A3687">
        <v>1995</v>
      </c>
      <c r="B3687" s="1" t="s">
        <v>37</v>
      </c>
      <c r="C3687" s="1" t="s">
        <v>199</v>
      </c>
      <c r="D3687">
        <v>14</v>
      </c>
      <c r="E3687" s="1" t="s">
        <v>497</v>
      </c>
      <c r="F3687" s="1" t="s">
        <v>4676</v>
      </c>
      <c r="G3687" s="1" t="s">
        <v>8253</v>
      </c>
      <c r="H3687" s="1" t="s">
        <v>4501</v>
      </c>
      <c r="I3687" s="1" t="s">
        <v>8254</v>
      </c>
      <c r="J3687">
        <v>0</v>
      </c>
      <c r="K3687">
        <v>2</v>
      </c>
      <c r="L3687">
        <v>4</v>
      </c>
    </row>
    <row r="3688" spans="1:12" x14ac:dyDescent="0.25">
      <c r="A3688">
        <v>1995</v>
      </c>
      <c r="B3688" s="1" t="s">
        <v>37</v>
      </c>
      <c r="C3688" s="1" t="s">
        <v>199</v>
      </c>
      <c r="D3688">
        <v>17</v>
      </c>
      <c r="E3688" s="1" t="s">
        <v>3437</v>
      </c>
      <c r="F3688" s="1" t="s">
        <v>3706</v>
      </c>
      <c r="G3688" s="1" t="s">
        <v>6941</v>
      </c>
      <c r="H3688" s="1" t="s">
        <v>3514</v>
      </c>
      <c r="I3688" s="1" t="s">
        <v>4105</v>
      </c>
      <c r="J3688">
        <v>0</v>
      </c>
      <c r="K3688">
        <v>2</v>
      </c>
      <c r="L3688">
        <v>24</v>
      </c>
    </row>
    <row r="3689" spans="1:12" x14ac:dyDescent="0.25">
      <c r="A3689">
        <v>1995</v>
      </c>
      <c r="B3689" s="1" t="s">
        <v>37</v>
      </c>
      <c r="C3689" s="1" t="s">
        <v>199</v>
      </c>
      <c r="D3689">
        <v>20</v>
      </c>
      <c r="E3689" s="1" t="s">
        <v>71</v>
      </c>
      <c r="F3689" s="1" t="s">
        <v>7437</v>
      </c>
      <c r="G3689" s="1" t="s">
        <v>8255</v>
      </c>
      <c r="H3689" s="1" t="s">
        <v>2066</v>
      </c>
      <c r="I3689" s="1" t="s">
        <v>8256</v>
      </c>
      <c r="J3689">
        <v>0</v>
      </c>
      <c r="K3689">
        <v>10</v>
      </c>
      <c r="L3689">
        <v>10</v>
      </c>
    </row>
    <row r="3690" spans="1:12" x14ac:dyDescent="0.25">
      <c r="A3690">
        <v>1995</v>
      </c>
      <c r="B3690" s="1" t="s">
        <v>37</v>
      </c>
      <c r="C3690" s="1" t="s">
        <v>199</v>
      </c>
      <c r="D3690">
        <v>20</v>
      </c>
      <c r="E3690" s="1" t="s">
        <v>529</v>
      </c>
      <c r="F3690" s="1" t="s">
        <v>7327</v>
      </c>
      <c r="G3690" s="1" t="s">
        <v>8257</v>
      </c>
      <c r="H3690" s="1" t="s">
        <v>8258</v>
      </c>
      <c r="I3690" s="1" t="s">
        <v>8259</v>
      </c>
      <c r="J3690">
        <v>0</v>
      </c>
      <c r="K3690">
        <v>3</v>
      </c>
      <c r="L3690">
        <v>19</v>
      </c>
    </row>
    <row r="3691" spans="1:12" x14ac:dyDescent="0.25">
      <c r="A3691">
        <v>1995</v>
      </c>
      <c r="B3691" s="1" t="s">
        <v>37</v>
      </c>
      <c r="C3691" s="1" t="s">
        <v>164</v>
      </c>
      <c r="D3691">
        <v>16</v>
      </c>
      <c r="E3691" s="1" t="s">
        <v>600</v>
      </c>
      <c r="F3691" s="1" t="s">
        <v>4130</v>
      </c>
      <c r="G3691" s="1" t="s">
        <v>4131</v>
      </c>
      <c r="H3691" s="1" t="s">
        <v>602</v>
      </c>
      <c r="I3691" s="1" t="s">
        <v>7822</v>
      </c>
      <c r="J3691">
        <v>0</v>
      </c>
      <c r="K3691">
        <v>3</v>
      </c>
      <c r="L3691">
        <v>3</v>
      </c>
    </row>
    <row r="3692" spans="1:12" x14ac:dyDescent="0.25">
      <c r="A3692">
        <v>1995</v>
      </c>
      <c r="B3692" s="1" t="s">
        <v>37</v>
      </c>
      <c r="C3692" s="1" t="s">
        <v>38</v>
      </c>
      <c r="D3692">
        <v>16</v>
      </c>
      <c r="E3692" s="1" t="s">
        <v>529</v>
      </c>
      <c r="F3692" s="1" t="s">
        <v>1169</v>
      </c>
      <c r="G3692" s="1" t="s">
        <v>8260</v>
      </c>
      <c r="H3692" s="1" t="s">
        <v>8261</v>
      </c>
      <c r="I3692" s="1" t="s">
        <v>1127</v>
      </c>
      <c r="J3692">
        <v>0</v>
      </c>
      <c r="K3692">
        <v>9</v>
      </c>
      <c r="L3692">
        <v>10</v>
      </c>
    </row>
    <row r="3693" spans="1:12" x14ac:dyDescent="0.25">
      <c r="A3693">
        <v>1995</v>
      </c>
      <c r="B3693" s="1" t="s">
        <v>37</v>
      </c>
      <c r="C3693" s="1" t="s">
        <v>38</v>
      </c>
      <c r="D3693">
        <v>31</v>
      </c>
      <c r="E3693" s="1" t="s">
        <v>243</v>
      </c>
      <c r="F3693" s="1" t="s">
        <v>6049</v>
      </c>
      <c r="G3693" s="1" t="s">
        <v>8262</v>
      </c>
      <c r="H3693" s="1" t="s">
        <v>8263</v>
      </c>
      <c r="I3693" s="1" t="s">
        <v>8264</v>
      </c>
      <c r="J3693">
        <v>0</v>
      </c>
      <c r="K3693">
        <v>60</v>
      </c>
      <c r="L3693">
        <v>60</v>
      </c>
    </row>
    <row r="3694" spans="1:12" x14ac:dyDescent="0.25">
      <c r="A3694">
        <v>1995</v>
      </c>
      <c r="B3694" s="1" t="s">
        <v>62</v>
      </c>
      <c r="C3694" s="1" t="s">
        <v>119</v>
      </c>
      <c r="D3694">
        <v>23</v>
      </c>
      <c r="E3694" s="1" t="s">
        <v>2026</v>
      </c>
      <c r="F3694" s="1" t="s">
        <v>3706</v>
      </c>
      <c r="G3694" s="1" t="s">
        <v>8186</v>
      </c>
      <c r="H3694" s="1" t="s">
        <v>8265</v>
      </c>
      <c r="I3694" s="1" t="s">
        <v>6650</v>
      </c>
      <c r="J3694">
        <v>0</v>
      </c>
      <c r="K3694">
        <v>1</v>
      </c>
      <c r="L3694">
        <v>9</v>
      </c>
    </row>
    <row r="3695" spans="1:12" x14ac:dyDescent="0.25">
      <c r="A3695">
        <v>1995</v>
      </c>
      <c r="B3695" s="1" t="s">
        <v>62</v>
      </c>
      <c r="C3695" s="1" t="s">
        <v>119</v>
      </c>
      <c r="D3695">
        <v>29</v>
      </c>
      <c r="E3695" s="1" t="s">
        <v>2204</v>
      </c>
      <c r="F3695" s="1" t="s">
        <v>5108</v>
      </c>
      <c r="G3695" s="1" t="s">
        <v>5109</v>
      </c>
      <c r="H3695" s="1" t="s">
        <v>8266</v>
      </c>
      <c r="I3695" s="1" t="s">
        <v>7864</v>
      </c>
      <c r="J3695">
        <v>0</v>
      </c>
      <c r="K3695">
        <v>52</v>
      </c>
      <c r="L3695">
        <v>52</v>
      </c>
    </row>
    <row r="3696" spans="1:12" x14ac:dyDescent="0.25">
      <c r="A3696">
        <v>1995</v>
      </c>
      <c r="B3696" s="1" t="s">
        <v>62</v>
      </c>
      <c r="C3696" s="1" t="s">
        <v>63</v>
      </c>
      <c r="D3696">
        <v>1</v>
      </c>
      <c r="E3696" s="1" t="s">
        <v>544</v>
      </c>
      <c r="F3696" s="1" t="s">
        <v>8267</v>
      </c>
      <c r="G3696" s="1" t="s">
        <v>8268</v>
      </c>
      <c r="H3696" s="1" t="s">
        <v>8269</v>
      </c>
      <c r="I3696" s="1" t="s">
        <v>8270</v>
      </c>
      <c r="J3696">
        <v>0</v>
      </c>
      <c r="K3696">
        <v>8</v>
      </c>
      <c r="L3696">
        <v>8</v>
      </c>
    </row>
    <row r="3697" spans="1:12" x14ac:dyDescent="0.25">
      <c r="A3697">
        <v>1995</v>
      </c>
      <c r="B3697" s="1" t="s">
        <v>62</v>
      </c>
      <c r="C3697" s="1" t="s">
        <v>63</v>
      </c>
      <c r="D3697">
        <v>3</v>
      </c>
      <c r="E3697" s="1" t="s">
        <v>1424</v>
      </c>
      <c r="F3697" s="1" t="s">
        <v>8271</v>
      </c>
      <c r="G3697" s="1" t="s">
        <v>8272</v>
      </c>
      <c r="H3697" s="1" t="s">
        <v>3751</v>
      </c>
      <c r="I3697" s="1" t="s">
        <v>8273</v>
      </c>
      <c r="J3697">
        <v>0</v>
      </c>
      <c r="K3697">
        <v>7</v>
      </c>
      <c r="L3697">
        <v>7</v>
      </c>
    </row>
    <row r="3698" spans="1:12" x14ac:dyDescent="0.25">
      <c r="A3698">
        <v>1995</v>
      </c>
      <c r="B3698" s="1" t="s">
        <v>62</v>
      </c>
      <c r="C3698" s="1" t="s">
        <v>63</v>
      </c>
      <c r="D3698">
        <v>9</v>
      </c>
      <c r="E3698" s="1" t="s">
        <v>266</v>
      </c>
      <c r="F3698" s="1" t="s">
        <v>26</v>
      </c>
      <c r="G3698" s="1" t="s">
        <v>8274</v>
      </c>
      <c r="H3698" s="1" t="s">
        <v>8275</v>
      </c>
      <c r="I3698" s="1" t="s">
        <v>7720</v>
      </c>
      <c r="J3698">
        <v>0</v>
      </c>
      <c r="K3698">
        <v>9</v>
      </c>
      <c r="L3698">
        <v>9</v>
      </c>
    </row>
    <row r="3699" spans="1:12" x14ac:dyDescent="0.25">
      <c r="A3699">
        <v>1995</v>
      </c>
      <c r="B3699" s="1" t="s">
        <v>62</v>
      </c>
      <c r="C3699" s="1" t="s">
        <v>63</v>
      </c>
      <c r="D3699">
        <v>13</v>
      </c>
      <c r="E3699" s="1" t="s">
        <v>352</v>
      </c>
      <c r="F3699" s="1" t="s">
        <v>534</v>
      </c>
      <c r="G3699" s="1" t="s">
        <v>8276</v>
      </c>
      <c r="H3699" s="1" t="s">
        <v>8277</v>
      </c>
      <c r="I3699" s="1" t="s">
        <v>1699</v>
      </c>
      <c r="J3699">
        <v>0</v>
      </c>
      <c r="K3699">
        <v>6</v>
      </c>
      <c r="L3699">
        <v>6</v>
      </c>
    </row>
    <row r="3700" spans="1:12" x14ac:dyDescent="0.25">
      <c r="A3700">
        <v>1995</v>
      </c>
      <c r="B3700" s="1" t="s">
        <v>62</v>
      </c>
      <c r="C3700" s="1" t="s">
        <v>63</v>
      </c>
      <c r="D3700">
        <v>24</v>
      </c>
      <c r="E3700" s="1" t="s">
        <v>49</v>
      </c>
      <c r="F3700" s="1" t="s">
        <v>8278</v>
      </c>
      <c r="G3700" s="1" t="s">
        <v>8279</v>
      </c>
      <c r="H3700" s="1" t="s">
        <v>8280</v>
      </c>
      <c r="I3700" s="1" t="s">
        <v>8281</v>
      </c>
      <c r="J3700">
        <v>0</v>
      </c>
      <c r="K3700">
        <v>12</v>
      </c>
      <c r="L3700">
        <v>12</v>
      </c>
    </row>
    <row r="3701" spans="1:12" x14ac:dyDescent="0.25">
      <c r="A3701">
        <v>1995</v>
      </c>
      <c r="B3701" s="1" t="s">
        <v>62</v>
      </c>
      <c r="C3701" s="1" t="s">
        <v>63</v>
      </c>
      <c r="D3701">
        <v>25</v>
      </c>
      <c r="E3701" s="1" t="s">
        <v>266</v>
      </c>
      <c r="F3701" s="1" t="s">
        <v>358</v>
      </c>
      <c r="G3701" s="1" t="s">
        <v>8282</v>
      </c>
      <c r="H3701" s="1" t="s">
        <v>8283</v>
      </c>
      <c r="I3701" s="1" t="s">
        <v>8284</v>
      </c>
      <c r="J3701">
        <v>0</v>
      </c>
      <c r="K3701">
        <v>2</v>
      </c>
      <c r="L3701">
        <v>11</v>
      </c>
    </row>
    <row r="3702" spans="1:12" x14ac:dyDescent="0.25">
      <c r="A3702">
        <v>1995</v>
      </c>
      <c r="B3702" s="1" t="s">
        <v>62</v>
      </c>
      <c r="C3702" s="1" t="s">
        <v>63</v>
      </c>
      <c r="D3702">
        <v>29</v>
      </c>
      <c r="E3702" s="1" t="s">
        <v>2213</v>
      </c>
      <c r="F3702" s="1" t="s">
        <v>4392</v>
      </c>
      <c r="G3702" s="1" t="s">
        <v>6223</v>
      </c>
      <c r="H3702" s="1" t="s">
        <v>8285</v>
      </c>
      <c r="I3702" s="1" t="s">
        <v>8286</v>
      </c>
      <c r="J3702">
        <v>0</v>
      </c>
      <c r="K3702">
        <v>6</v>
      </c>
      <c r="L3702">
        <v>10</v>
      </c>
    </row>
    <row r="3703" spans="1:12" x14ac:dyDescent="0.25">
      <c r="A3703">
        <v>1995</v>
      </c>
      <c r="B3703" s="1" t="s">
        <v>62</v>
      </c>
      <c r="C3703" s="1" t="s">
        <v>68</v>
      </c>
      <c r="D3703">
        <v>9</v>
      </c>
      <c r="E3703" s="1" t="s">
        <v>20</v>
      </c>
      <c r="F3703" s="1" t="s">
        <v>3706</v>
      </c>
      <c r="G3703" s="1" t="s">
        <v>7660</v>
      </c>
      <c r="H3703" s="1" t="s">
        <v>8287</v>
      </c>
      <c r="I3703" s="1" t="s">
        <v>8288</v>
      </c>
      <c r="J3703">
        <v>0</v>
      </c>
      <c r="K3703">
        <v>5</v>
      </c>
      <c r="L3703">
        <v>21</v>
      </c>
    </row>
    <row r="3704" spans="1:12" x14ac:dyDescent="0.25">
      <c r="A3704">
        <v>1995</v>
      </c>
      <c r="B3704" s="1" t="s">
        <v>62</v>
      </c>
      <c r="C3704" s="1" t="s">
        <v>68</v>
      </c>
      <c r="D3704">
        <v>16</v>
      </c>
      <c r="E3704" s="1" t="s">
        <v>529</v>
      </c>
      <c r="F3704" s="1" t="s">
        <v>1169</v>
      </c>
      <c r="G3704" s="1" t="s">
        <v>8289</v>
      </c>
      <c r="H3704" s="1" t="s">
        <v>8290</v>
      </c>
      <c r="I3704" s="1" t="s">
        <v>8291</v>
      </c>
      <c r="J3704">
        <v>0</v>
      </c>
      <c r="K3704">
        <v>12</v>
      </c>
      <c r="L3704">
        <v>12</v>
      </c>
    </row>
    <row r="3705" spans="1:12" x14ac:dyDescent="0.25">
      <c r="A3705">
        <v>1995</v>
      </c>
      <c r="B3705" s="1" t="s">
        <v>62</v>
      </c>
      <c r="C3705" s="1" t="s">
        <v>68</v>
      </c>
      <c r="D3705">
        <v>16</v>
      </c>
      <c r="E3705" s="1" t="s">
        <v>529</v>
      </c>
      <c r="F3705" s="1" t="s">
        <v>1169</v>
      </c>
      <c r="G3705" s="1" t="s">
        <v>8214</v>
      </c>
      <c r="H3705" s="1" t="s">
        <v>8292</v>
      </c>
      <c r="I3705" s="1" t="s">
        <v>1127</v>
      </c>
      <c r="J3705">
        <v>0</v>
      </c>
      <c r="K3705">
        <v>13</v>
      </c>
      <c r="L3705">
        <v>14</v>
      </c>
    </row>
    <row r="3706" spans="1:12" x14ac:dyDescent="0.25">
      <c r="A3706">
        <v>1995</v>
      </c>
      <c r="B3706" s="1" t="s">
        <v>62</v>
      </c>
      <c r="C3706" s="1" t="s">
        <v>68</v>
      </c>
      <c r="D3706">
        <v>17</v>
      </c>
      <c r="E3706" s="1" t="s">
        <v>2729</v>
      </c>
      <c r="F3706" s="1" t="s">
        <v>6841</v>
      </c>
      <c r="G3706" s="1" t="s">
        <v>8293</v>
      </c>
      <c r="H3706" s="1" t="s">
        <v>8294</v>
      </c>
      <c r="I3706" s="1" t="s">
        <v>6161</v>
      </c>
      <c r="J3706">
        <v>0</v>
      </c>
      <c r="K3706">
        <v>48</v>
      </c>
      <c r="L3706">
        <v>48</v>
      </c>
    </row>
    <row r="3707" spans="1:12" x14ac:dyDescent="0.25">
      <c r="A3707">
        <v>1995</v>
      </c>
      <c r="B3707" s="1" t="s">
        <v>62</v>
      </c>
      <c r="C3707" s="1" t="s">
        <v>68</v>
      </c>
      <c r="D3707">
        <v>24</v>
      </c>
      <c r="E3707" s="1" t="s">
        <v>2026</v>
      </c>
      <c r="F3707" s="1" t="s">
        <v>990</v>
      </c>
      <c r="G3707" s="1" t="s">
        <v>8295</v>
      </c>
      <c r="H3707" s="1" t="s">
        <v>8265</v>
      </c>
      <c r="I3707" s="1" t="s">
        <v>8296</v>
      </c>
      <c r="J3707">
        <v>0</v>
      </c>
      <c r="K3707">
        <v>16</v>
      </c>
      <c r="L3707">
        <v>80</v>
      </c>
    </row>
    <row r="3708" spans="1:12" x14ac:dyDescent="0.25">
      <c r="A3708">
        <v>1995</v>
      </c>
      <c r="B3708" s="1" t="s">
        <v>62</v>
      </c>
      <c r="C3708" s="1" t="s">
        <v>68</v>
      </c>
      <c r="D3708">
        <v>27</v>
      </c>
      <c r="E3708" s="1" t="s">
        <v>2340</v>
      </c>
      <c r="F3708" s="1" t="s">
        <v>2861</v>
      </c>
      <c r="G3708" s="1" t="s">
        <v>8297</v>
      </c>
      <c r="H3708" s="1" t="s">
        <v>8298</v>
      </c>
      <c r="I3708" s="1" t="s">
        <v>8299</v>
      </c>
      <c r="J3708">
        <v>0</v>
      </c>
      <c r="K3708">
        <v>2</v>
      </c>
      <c r="L3708">
        <v>2</v>
      </c>
    </row>
    <row r="3709" spans="1:12" x14ac:dyDescent="0.25">
      <c r="A3709">
        <v>1995</v>
      </c>
      <c r="B3709" s="1" t="s">
        <v>12</v>
      </c>
      <c r="C3709" s="1" t="s">
        <v>19</v>
      </c>
      <c r="D3709">
        <v>1</v>
      </c>
      <c r="E3709" s="1" t="s">
        <v>1233</v>
      </c>
      <c r="F3709" s="1" t="s">
        <v>3706</v>
      </c>
      <c r="G3709" s="1" t="s">
        <v>8300</v>
      </c>
      <c r="H3709" s="1" t="s">
        <v>8301</v>
      </c>
      <c r="I3709" s="1" t="s">
        <v>8302</v>
      </c>
      <c r="J3709">
        <v>0</v>
      </c>
      <c r="K3709">
        <v>3</v>
      </c>
      <c r="L3709">
        <v>3</v>
      </c>
    </row>
    <row r="3710" spans="1:12" x14ac:dyDescent="0.25">
      <c r="A3710">
        <v>1995</v>
      </c>
      <c r="B3710" s="1" t="s">
        <v>12</v>
      </c>
      <c r="C3710" s="1" t="s">
        <v>19</v>
      </c>
      <c r="D3710">
        <v>12</v>
      </c>
      <c r="E3710" s="1" t="s">
        <v>1233</v>
      </c>
      <c r="F3710" s="1" t="s">
        <v>3706</v>
      </c>
      <c r="G3710" s="1" t="s">
        <v>7444</v>
      </c>
      <c r="H3710" s="1" t="s">
        <v>8303</v>
      </c>
      <c r="I3710" s="1" t="s">
        <v>8304</v>
      </c>
      <c r="J3710">
        <v>0</v>
      </c>
      <c r="K3710">
        <v>15</v>
      </c>
      <c r="L3710">
        <v>15</v>
      </c>
    </row>
    <row r="3711" spans="1:12" x14ac:dyDescent="0.25">
      <c r="A3711">
        <v>1995</v>
      </c>
      <c r="B3711" s="1" t="s">
        <v>12</v>
      </c>
      <c r="C3711" s="1" t="s">
        <v>19</v>
      </c>
      <c r="D3711">
        <v>18</v>
      </c>
      <c r="E3711" s="1" t="s">
        <v>592</v>
      </c>
      <c r="F3711" s="1" t="s">
        <v>358</v>
      </c>
      <c r="G3711" s="1" t="s">
        <v>8305</v>
      </c>
      <c r="H3711" s="1" t="s">
        <v>8306</v>
      </c>
      <c r="I3711" s="1" t="s">
        <v>8307</v>
      </c>
      <c r="J3711">
        <v>0</v>
      </c>
      <c r="K3711">
        <v>34</v>
      </c>
      <c r="L3711">
        <v>34</v>
      </c>
    </row>
    <row r="3712" spans="1:12" x14ac:dyDescent="0.25">
      <c r="A3712">
        <v>1995</v>
      </c>
      <c r="B3712" s="1" t="s">
        <v>12</v>
      </c>
      <c r="C3712" s="1" t="s">
        <v>19</v>
      </c>
      <c r="D3712">
        <v>25</v>
      </c>
      <c r="E3712" s="1" t="s">
        <v>1233</v>
      </c>
      <c r="F3712" s="1" t="s">
        <v>5126</v>
      </c>
      <c r="G3712" s="1" t="s">
        <v>5127</v>
      </c>
      <c r="H3712" s="1" t="s">
        <v>8308</v>
      </c>
      <c r="I3712" s="1" t="s">
        <v>8309</v>
      </c>
      <c r="J3712">
        <v>0</v>
      </c>
      <c r="K3712">
        <v>2</v>
      </c>
      <c r="L3712">
        <v>2</v>
      </c>
    </row>
    <row r="3713" spans="1:12" x14ac:dyDescent="0.25">
      <c r="A3713">
        <v>1995</v>
      </c>
      <c r="B3713" s="1" t="s">
        <v>12</v>
      </c>
      <c r="C3713" s="1" t="s">
        <v>24</v>
      </c>
      <c r="D3713">
        <v>2</v>
      </c>
      <c r="E3713" s="1" t="s">
        <v>728</v>
      </c>
      <c r="F3713" s="1" t="s">
        <v>1169</v>
      </c>
      <c r="G3713" s="1" t="s">
        <v>8310</v>
      </c>
      <c r="H3713" s="1" t="s">
        <v>8311</v>
      </c>
      <c r="I3713" s="1" t="s">
        <v>8312</v>
      </c>
      <c r="J3713">
        <v>0</v>
      </c>
      <c r="K3713">
        <v>3</v>
      </c>
      <c r="L3713">
        <v>3</v>
      </c>
    </row>
    <row r="3714" spans="1:12" x14ac:dyDescent="0.25">
      <c r="A3714">
        <v>1995</v>
      </c>
      <c r="B3714" s="1" t="s">
        <v>12</v>
      </c>
      <c r="C3714" s="1" t="s">
        <v>24</v>
      </c>
      <c r="D3714">
        <v>9</v>
      </c>
      <c r="E3714" s="1" t="s">
        <v>1455</v>
      </c>
      <c r="F3714" s="1" t="s">
        <v>5108</v>
      </c>
      <c r="G3714" s="1" t="s">
        <v>8313</v>
      </c>
      <c r="H3714" s="1" t="s">
        <v>8314</v>
      </c>
      <c r="I3714" s="1" t="s">
        <v>8315</v>
      </c>
      <c r="J3714">
        <v>0</v>
      </c>
      <c r="K3714">
        <v>10</v>
      </c>
      <c r="L3714">
        <v>10</v>
      </c>
    </row>
    <row r="3715" spans="1:12" x14ac:dyDescent="0.25">
      <c r="A3715">
        <v>1995</v>
      </c>
      <c r="B3715" s="1" t="s">
        <v>12</v>
      </c>
      <c r="C3715" s="1" t="s">
        <v>24</v>
      </c>
      <c r="D3715">
        <v>9</v>
      </c>
      <c r="E3715" s="1" t="s">
        <v>8316</v>
      </c>
      <c r="F3715" s="1" t="s">
        <v>404</v>
      </c>
      <c r="G3715" s="1" t="s">
        <v>5665</v>
      </c>
      <c r="H3715" s="1" t="s">
        <v>8317</v>
      </c>
      <c r="I3715" s="1" t="s">
        <v>8318</v>
      </c>
      <c r="J3715">
        <v>0</v>
      </c>
      <c r="K3715">
        <v>65</v>
      </c>
      <c r="L3715">
        <v>65</v>
      </c>
    </row>
    <row r="3716" spans="1:12" x14ac:dyDescent="0.25">
      <c r="A3716">
        <v>1995</v>
      </c>
      <c r="B3716" s="1" t="s">
        <v>12</v>
      </c>
      <c r="C3716" s="1" t="s">
        <v>24</v>
      </c>
      <c r="D3716">
        <v>14</v>
      </c>
      <c r="E3716" s="1" t="s">
        <v>266</v>
      </c>
      <c r="F3716" s="1" t="s">
        <v>6603</v>
      </c>
      <c r="G3716" s="1" t="s">
        <v>8319</v>
      </c>
      <c r="H3716" s="1" t="s">
        <v>8320</v>
      </c>
      <c r="I3716" s="1" t="s">
        <v>6961</v>
      </c>
      <c r="J3716">
        <v>0</v>
      </c>
      <c r="K3716">
        <v>10</v>
      </c>
      <c r="L3716">
        <v>10</v>
      </c>
    </row>
    <row r="3717" spans="1:12" x14ac:dyDescent="0.25">
      <c r="A3717">
        <v>1995</v>
      </c>
      <c r="B3717" s="1" t="s">
        <v>12</v>
      </c>
      <c r="C3717" s="1" t="s">
        <v>24</v>
      </c>
      <c r="D3717">
        <v>21</v>
      </c>
      <c r="E3717" s="1" t="s">
        <v>277</v>
      </c>
      <c r="F3717" s="1" t="s">
        <v>6149</v>
      </c>
      <c r="G3717" s="1" t="s">
        <v>8321</v>
      </c>
      <c r="H3717" s="1" t="s">
        <v>8322</v>
      </c>
      <c r="I3717" s="1" t="s">
        <v>7132</v>
      </c>
      <c r="J3717">
        <v>0</v>
      </c>
      <c r="K3717">
        <v>10</v>
      </c>
      <c r="L3717">
        <v>29</v>
      </c>
    </row>
    <row r="3718" spans="1:12" x14ac:dyDescent="0.25">
      <c r="A3718">
        <v>1995</v>
      </c>
      <c r="B3718" s="1" t="s">
        <v>12</v>
      </c>
      <c r="C3718" s="1" t="s">
        <v>13</v>
      </c>
      <c r="D3718">
        <v>1</v>
      </c>
      <c r="E3718" s="1" t="s">
        <v>1404</v>
      </c>
      <c r="F3718" s="1" t="s">
        <v>5631</v>
      </c>
      <c r="G3718" s="1" t="s">
        <v>8323</v>
      </c>
      <c r="H3718" s="1" t="s">
        <v>8324</v>
      </c>
      <c r="I3718" s="1" t="s">
        <v>8325</v>
      </c>
      <c r="J3718">
        <v>0</v>
      </c>
      <c r="K3718">
        <v>1</v>
      </c>
      <c r="L3718">
        <v>1</v>
      </c>
    </row>
    <row r="3719" spans="1:12" x14ac:dyDescent="0.25">
      <c r="A3719">
        <v>1995</v>
      </c>
      <c r="B3719" s="1" t="s">
        <v>12</v>
      </c>
      <c r="C3719" s="1" t="s">
        <v>13</v>
      </c>
      <c r="D3719">
        <v>2</v>
      </c>
      <c r="E3719" s="1" t="s">
        <v>2956</v>
      </c>
      <c r="F3719" s="1" t="s">
        <v>8326</v>
      </c>
      <c r="G3719" s="1" t="s">
        <v>8327</v>
      </c>
      <c r="H3719" s="1" t="s">
        <v>8328</v>
      </c>
      <c r="I3719" s="1" t="s">
        <v>8329</v>
      </c>
      <c r="J3719">
        <v>0</v>
      </c>
      <c r="K3719">
        <v>8</v>
      </c>
      <c r="L3719">
        <v>8</v>
      </c>
    </row>
    <row r="3720" spans="1:12" x14ac:dyDescent="0.25">
      <c r="A3720">
        <v>1995</v>
      </c>
      <c r="B3720" s="1" t="s">
        <v>12</v>
      </c>
      <c r="C3720" s="1" t="s">
        <v>13</v>
      </c>
      <c r="D3720">
        <v>2</v>
      </c>
      <c r="E3720" s="1" t="s">
        <v>544</v>
      </c>
      <c r="F3720" s="1" t="s">
        <v>8330</v>
      </c>
      <c r="G3720" s="1" t="s">
        <v>8331</v>
      </c>
      <c r="H3720" s="1" t="s">
        <v>8332</v>
      </c>
      <c r="I3720" s="1" t="s">
        <v>8333</v>
      </c>
      <c r="J3720">
        <v>0</v>
      </c>
      <c r="K3720">
        <v>7</v>
      </c>
      <c r="L3720">
        <v>7</v>
      </c>
    </row>
    <row r="3721" spans="1:12" x14ac:dyDescent="0.25">
      <c r="A3721">
        <v>1995</v>
      </c>
      <c r="B3721" s="1" t="s">
        <v>12</v>
      </c>
      <c r="C3721" s="1" t="s">
        <v>13</v>
      </c>
      <c r="D3721">
        <v>9</v>
      </c>
      <c r="E3721" s="1" t="s">
        <v>266</v>
      </c>
      <c r="F3721" s="1" t="s">
        <v>7070</v>
      </c>
      <c r="G3721" s="1" t="s">
        <v>8334</v>
      </c>
      <c r="H3721" s="1" t="s">
        <v>8335</v>
      </c>
      <c r="I3721" s="1" t="s">
        <v>2610</v>
      </c>
      <c r="J3721">
        <v>0</v>
      </c>
      <c r="K3721">
        <v>21</v>
      </c>
      <c r="L3721">
        <v>22</v>
      </c>
    </row>
    <row r="3722" spans="1:12" x14ac:dyDescent="0.25">
      <c r="A3722">
        <v>1995</v>
      </c>
      <c r="B3722" s="1" t="s">
        <v>12</v>
      </c>
      <c r="C3722" s="1" t="s">
        <v>13</v>
      </c>
      <c r="D3722">
        <v>11</v>
      </c>
      <c r="E3722" s="1" t="s">
        <v>3231</v>
      </c>
      <c r="F3722" s="1" t="s">
        <v>1169</v>
      </c>
      <c r="G3722" s="1" t="s">
        <v>8336</v>
      </c>
      <c r="H3722" s="1" t="s">
        <v>8337</v>
      </c>
      <c r="I3722" s="1" t="s">
        <v>3233</v>
      </c>
      <c r="J3722">
        <v>0</v>
      </c>
      <c r="K3722">
        <v>3</v>
      </c>
      <c r="L3722">
        <v>51</v>
      </c>
    </row>
    <row r="3723" spans="1:12" x14ac:dyDescent="0.25">
      <c r="A3723">
        <v>1995</v>
      </c>
      <c r="B3723" s="1" t="s">
        <v>12</v>
      </c>
      <c r="C3723" s="1" t="s">
        <v>13</v>
      </c>
      <c r="D3723">
        <v>12</v>
      </c>
      <c r="E3723" s="1" t="s">
        <v>2204</v>
      </c>
      <c r="F3723" s="1" t="s">
        <v>1169</v>
      </c>
      <c r="G3723" s="1" t="s">
        <v>8338</v>
      </c>
      <c r="H3723" s="1" t="s">
        <v>8339</v>
      </c>
      <c r="I3723" s="1" t="s">
        <v>7864</v>
      </c>
      <c r="J3723">
        <v>0</v>
      </c>
      <c r="K3723">
        <v>81</v>
      </c>
      <c r="L3723">
        <v>81</v>
      </c>
    </row>
    <row r="3724" spans="1:12" x14ac:dyDescent="0.25">
      <c r="A3724">
        <v>1995</v>
      </c>
      <c r="B3724" s="1" t="s">
        <v>12</v>
      </c>
      <c r="C3724" s="1" t="s">
        <v>13</v>
      </c>
      <c r="D3724">
        <v>21</v>
      </c>
      <c r="E3724" s="1" t="s">
        <v>7555</v>
      </c>
      <c r="F3724" s="1" t="s">
        <v>1169</v>
      </c>
      <c r="G3724" s="1" t="s">
        <v>8340</v>
      </c>
      <c r="H3724" s="1" t="s">
        <v>8341</v>
      </c>
      <c r="I3724" s="1" t="s">
        <v>7558</v>
      </c>
      <c r="J3724">
        <v>0</v>
      </c>
      <c r="K3724">
        <v>42</v>
      </c>
      <c r="L3724">
        <v>43</v>
      </c>
    </row>
    <row r="3725" spans="1:12" x14ac:dyDescent="0.25">
      <c r="A3725">
        <v>1995</v>
      </c>
      <c r="B3725" s="1" t="s">
        <v>12</v>
      </c>
      <c r="C3725" s="1" t="s">
        <v>13</v>
      </c>
      <c r="D3725">
        <v>22</v>
      </c>
      <c r="E3725" s="1" t="s">
        <v>1404</v>
      </c>
      <c r="F3725" s="1" t="s">
        <v>404</v>
      </c>
      <c r="G3725" s="1" t="s">
        <v>8342</v>
      </c>
      <c r="H3725" s="1" t="s">
        <v>5414</v>
      </c>
      <c r="I3725" s="1" t="s">
        <v>1699</v>
      </c>
      <c r="J3725">
        <v>0</v>
      </c>
      <c r="K3725">
        <v>24</v>
      </c>
      <c r="L3725">
        <v>24</v>
      </c>
    </row>
    <row r="3726" spans="1:12" x14ac:dyDescent="0.25">
      <c r="A3726">
        <v>1995</v>
      </c>
      <c r="B3726" s="1" t="s">
        <v>12</v>
      </c>
      <c r="C3726" s="1" t="s">
        <v>13</v>
      </c>
      <c r="D3726">
        <v>24</v>
      </c>
      <c r="E3726" s="1" t="s">
        <v>529</v>
      </c>
      <c r="F3726" s="1" t="s">
        <v>6747</v>
      </c>
      <c r="G3726" s="1" t="s">
        <v>8343</v>
      </c>
      <c r="H3726" s="1" t="s">
        <v>8344</v>
      </c>
      <c r="I3726" s="1" t="s">
        <v>8345</v>
      </c>
      <c r="J3726">
        <v>0</v>
      </c>
      <c r="K3726">
        <v>15</v>
      </c>
      <c r="L3726">
        <v>15</v>
      </c>
    </row>
    <row r="3727" spans="1:12" x14ac:dyDescent="0.25">
      <c r="A3727">
        <v>1995</v>
      </c>
      <c r="B3727" s="1" t="s">
        <v>12</v>
      </c>
      <c r="C3727" s="1" t="s">
        <v>13</v>
      </c>
      <c r="D3727">
        <v>27</v>
      </c>
      <c r="E3727" s="1" t="s">
        <v>25</v>
      </c>
      <c r="F3727" s="1" t="s">
        <v>79</v>
      </c>
      <c r="G3727" s="1" t="s">
        <v>8346</v>
      </c>
      <c r="H3727" s="1" t="s">
        <v>8347</v>
      </c>
      <c r="I3727" s="1" t="s">
        <v>8348</v>
      </c>
      <c r="J3727">
        <v>0</v>
      </c>
      <c r="K3727">
        <v>8</v>
      </c>
      <c r="L3727">
        <v>10</v>
      </c>
    </row>
    <row r="3728" spans="1:12" x14ac:dyDescent="0.25">
      <c r="A3728">
        <v>1995</v>
      </c>
      <c r="B3728" s="1" t="s">
        <v>30</v>
      </c>
      <c r="C3728" s="1" t="s">
        <v>31</v>
      </c>
      <c r="D3728">
        <v>3</v>
      </c>
      <c r="E3728" s="1" t="s">
        <v>1455</v>
      </c>
      <c r="F3728" s="1" t="s">
        <v>6841</v>
      </c>
      <c r="G3728" s="1" t="s">
        <v>8349</v>
      </c>
      <c r="H3728" s="1" t="s">
        <v>8350</v>
      </c>
      <c r="I3728" s="1" t="s">
        <v>8351</v>
      </c>
      <c r="J3728">
        <v>0</v>
      </c>
      <c r="K3728">
        <v>1</v>
      </c>
      <c r="L3728">
        <v>14</v>
      </c>
    </row>
    <row r="3729" spans="1:12" x14ac:dyDescent="0.25">
      <c r="A3729">
        <v>1995</v>
      </c>
      <c r="B3729" s="1" t="s">
        <v>30</v>
      </c>
      <c r="C3729" s="1" t="s">
        <v>31</v>
      </c>
      <c r="D3729">
        <v>4</v>
      </c>
      <c r="E3729" s="1" t="s">
        <v>8352</v>
      </c>
      <c r="F3729" s="1" t="s">
        <v>6747</v>
      </c>
      <c r="G3729" s="1" t="s">
        <v>8353</v>
      </c>
      <c r="H3729" s="1" t="s">
        <v>8354</v>
      </c>
      <c r="I3729" s="1" t="s">
        <v>8355</v>
      </c>
      <c r="J3729">
        <v>0</v>
      </c>
      <c r="K3729">
        <v>15</v>
      </c>
      <c r="L3729">
        <v>15</v>
      </c>
    </row>
    <row r="3730" spans="1:12" x14ac:dyDescent="0.25">
      <c r="A3730">
        <v>1995</v>
      </c>
      <c r="B3730" s="1" t="s">
        <v>30</v>
      </c>
      <c r="C3730" s="1" t="s">
        <v>54</v>
      </c>
      <c r="D3730">
        <v>9</v>
      </c>
      <c r="E3730" s="1" t="s">
        <v>611</v>
      </c>
      <c r="F3730" s="1" t="s">
        <v>318</v>
      </c>
      <c r="G3730" s="1" t="s">
        <v>8356</v>
      </c>
      <c r="H3730" s="1" t="s">
        <v>8357</v>
      </c>
      <c r="I3730" s="1" t="s">
        <v>4112</v>
      </c>
      <c r="J3730">
        <v>0</v>
      </c>
      <c r="K3730">
        <v>53</v>
      </c>
      <c r="L3730">
        <v>53</v>
      </c>
    </row>
    <row r="3731" spans="1:12" x14ac:dyDescent="0.25">
      <c r="A3731">
        <v>1995</v>
      </c>
      <c r="B3731" s="1" t="s">
        <v>30</v>
      </c>
      <c r="C3731" s="1" t="s">
        <v>54</v>
      </c>
      <c r="D3731">
        <v>12</v>
      </c>
      <c r="E3731" s="1" t="s">
        <v>367</v>
      </c>
      <c r="F3731" s="1" t="s">
        <v>4130</v>
      </c>
      <c r="G3731" s="1" t="s">
        <v>8358</v>
      </c>
      <c r="H3731" s="1" t="s">
        <v>8359</v>
      </c>
      <c r="I3731" s="1" t="s">
        <v>955</v>
      </c>
      <c r="J3731">
        <v>0</v>
      </c>
      <c r="K3731">
        <v>0</v>
      </c>
      <c r="L3731">
        <v>78</v>
      </c>
    </row>
    <row r="3732" spans="1:12" x14ac:dyDescent="0.25">
      <c r="A3732">
        <v>1995</v>
      </c>
      <c r="B3732" s="1" t="s">
        <v>30</v>
      </c>
      <c r="C3732" s="1" t="s">
        <v>54</v>
      </c>
      <c r="D3732">
        <v>13</v>
      </c>
      <c r="E3732" s="1" t="s">
        <v>2026</v>
      </c>
      <c r="F3732" s="1" t="s">
        <v>404</v>
      </c>
      <c r="G3732" s="1" t="s">
        <v>5665</v>
      </c>
      <c r="H3732" s="1" t="s">
        <v>8360</v>
      </c>
      <c r="I3732" s="1" t="s">
        <v>5284</v>
      </c>
      <c r="J3732">
        <v>0</v>
      </c>
      <c r="K3732">
        <v>9</v>
      </c>
      <c r="L3732">
        <v>137</v>
      </c>
    </row>
    <row r="3733" spans="1:12" x14ac:dyDescent="0.25">
      <c r="A3733">
        <v>1995</v>
      </c>
      <c r="B3733" s="1" t="s">
        <v>30</v>
      </c>
      <c r="C3733" s="1" t="s">
        <v>54</v>
      </c>
      <c r="D3733">
        <v>22</v>
      </c>
      <c r="E3733" s="1" t="s">
        <v>2204</v>
      </c>
      <c r="F3733" s="1" t="s">
        <v>1169</v>
      </c>
      <c r="G3733" s="1" t="s">
        <v>8361</v>
      </c>
      <c r="H3733" s="1" t="s">
        <v>8362</v>
      </c>
      <c r="I3733" s="1" t="s">
        <v>7864</v>
      </c>
      <c r="J3733">
        <v>0</v>
      </c>
      <c r="K3733">
        <v>63</v>
      </c>
      <c r="L3733">
        <v>63</v>
      </c>
    </row>
    <row r="3734" spans="1:12" x14ac:dyDescent="0.25">
      <c r="A3734">
        <v>1995</v>
      </c>
      <c r="B3734" s="1" t="s">
        <v>30</v>
      </c>
      <c r="C3734" s="1" t="s">
        <v>54</v>
      </c>
      <c r="D3734">
        <v>29</v>
      </c>
      <c r="E3734" s="1" t="s">
        <v>2751</v>
      </c>
      <c r="F3734" s="1" t="s">
        <v>8363</v>
      </c>
      <c r="G3734" s="1" t="s">
        <v>8364</v>
      </c>
      <c r="H3734" s="1" t="s">
        <v>8365</v>
      </c>
      <c r="I3734" s="1" t="s">
        <v>6047</v>
      </c>
      <c r="J3734">
        <v>0</v>
      </c>
      <c r="K3734">
        <v>10</v>
      </c>
      <c r="L3734">
        <v>10</v>
      </c>
    </row>
    <row r="3735" spans="1:12" x14ac:dyDescent="0.25">
      <c r="A3735">
        <v>1995</v>
      </c>
      <c r="B3735" s="1" t="s">
        <v>30</v>
      </c>
      <c r="C3735" s="1" t="s">
        <v>54</v>
      </c>
      <c r="D3735">
        <v>30</v>
      </c>
      <c r="E3735" s="1" t="s">
        <v>2465</v>
      </c>
      <c r="F3735" s="1" t="s">
        <v>404</v>
      </c>
      <c r="G3735" s="1" t="s">
        <v>8366</v>
      </c>
      <c r="H3735" s="1" t="s">
        <v>5755</v>
      </c>
      <c r="I3735" s="1" t="s">
        <v>8367</v>
      </c>
      <c r="J3735">
        <v>0</v>
      </c>
      <c r="K3735">
        <v>2</v>
      </c>
      <c r="L3735">
        <v>6</v>
      </c>
    </row>
    <row r="3736" spans="1:12" x14ac:dyDescent="0.25">
      <c r="A3736">
        <v>1995</v>
      </c>
      <c r="B3736" s="1" t="s">
        <v>30</v>
      </c>
      <c r="C3736" s="1" t="s">
        <v>78</v>
      </c>
      <c r="D3736">
        <v>3</v>
      </c>
      <c r="E3736" s="1" t="s">
        <v>2976</v>
      </c>
      <c r="F3736" s="1" t="s">
        <v>404</v>
      </c>
      <c r="G3736" s="1" t="s">
        <v>5665</v>
      </c>
      <c r="H3736" s="1" t="s">
        <v>8368</v>
      </c>
      <c r="I3736" s="1" t="s">
        <v>6632</v>
      </c>
      <c r="J3736">
        <v>0</v>
      </c>
      <c r="K3736">
        <v>72</v>
      </c>
      <c r="L3736">
        <v>78</v>
      </c>
    </row>
    <row r="3737" spans="1:12" x14ac:dyDescent="0.25">
      <c r="A3737">
        <v>1995</v>
      </c>
      <c r="B3737" s="1" t="s">
        <v>30</v>
      </c>
      <c r="C3737" s="1" t="s">
        <v>78</v>
      </c>
      <c r="D3737">
        <v>5</v>
      </c>
      <c r="E3737" s="1" t="s">
        <v>2465</v>
      </c>
      <c r="F3737" s="1" t="s">
        <v>990</v>
      </c>
      <c r="G3737" s="1" t="s">
        <v>8369</v>
      </c>
      <c r="H3737" s="1" t="s">
        <v>7868</v>
      </c>
      <c r="I3737" s="1" t="s">
        <v>8370</v>
      </c>
      <c r="J3737">
        <v>0</v>
      </c>
      <c r="K3737">
        <v>54</v>
      </c>
      <c r="L3737">
        <v>82</v>
      </c>
    </row>
    <row r="3738" spans="1:12" x14ac:dyDescent="0.25">
      <c r="A3738">
        <v>1995</v>
      </c>
      <c r="B3738" s="1" t="s">
        <v>30</v>
      </c>
      <c r="C3738" s="1" t="s">
        <v>78</v>
      </c>
      <c r="D3738">
        <v>7</v>
      </c>
      <c r="E3738" s="1" t="s">
        <v>529</v>
      </c>
      <c r="F3738" s="1" t="s">
        <v>990</v>
      </c>
      <c r="G3738" s="1" t="s">
        <v>8371</v>
      </c>
      <c r="H3738" s="1" t="s">
        <v>8372</v>
      </c>
      <c r="I3738" s="1" t="s">
        <v>8373</v>
      </c>
      <c r="J3738">
        <v>0</v>
      </c>
      <c r="K3738">
        <v>98</v>
      </c>
      <c r="L3738">
        <v>98</v>
      </c>
    </row>
    <row r="3739" spans="1:12" x14ac:dyDescent="0.25">
      <c r="A3739">
        <v>1995</v>
      </c>
      <c r="B3739" s="1" t="s">
        <v>30</v>
      </c>
      <c r="C3739" s="1" t="s">
        <v>78</v>
      </c>
      <c r="D3739">
        <v>13</v>
      </c>
      <c r="E3739" s="1" t="s">
        <v>95</v>
      </c>
      <c r="F3739" s="1" t="s">
        <v>1169</v>
      </c>
      <c r="G3739" s="1" t="s">
        <v>8374</v>
      </c>
      <c r="H3739" s="1" t="s">
        <v>8375</v>
      </c>
      <c r="I3739" s="1" t="s">
        <v>8376</v>
      </c>
      <c r="J3739">
        <v>0</v>
      </c>
      <c r="K3739">
        <v>49</v>
      </c>
      <c r="L3739">
        <v>49</v>
      </c>
    </row>
    <row r="3740" spans="1:12" x14ac:dyDescent="0.25">
      <c r="A3740">
        <v>1995</v>
      </c>
      <c r="B3740" s="1" t="s">
        <v>30</v>
      </c>
      <c r="C3740" s="1" t="s">
        <v>78</v>
      </c>
      <c r="D3740">
        <v>18</v>
      </c>
      <c r="E3740" s="1" t="s">
        <v>2729</v>
      </c>
      <c r="F3740" s="1" t="s">
        <v>534</v>
      </c>
      <c r="G3740" s="1" t="s">
        <v>8377</v>
      </c>
      <c r="H3740" s="1" t="s">
        <v>8378</v>
      </c>
      <c r="I3740" s="1" t="s">
        <v>8379</v>
      </c>
      <c r="J3740">
        <v>0</v>
      </c>
      <c r="K3740">
        <v>141</v>
      </c>
      <c r="L3740">
        <v>144</v>
      </c>
    </row>
    <row r="3741" spans="1:12" x14ac:dyDescent="0.25">
      <c r="A3741">
        <v>1995</v>
      </c>
      <c r="B3741" s="1" t="s">
        <v>30</v>
      </c>
      <c r="C3741" s="1" t="s">
        <v>78</v>
      </c>
      <c r="D3741">
        <v>20</v>
      </c>
      <c r="E3741" s="1" t="s">
        <v>8380</v>
      </c>
      <c r="F3741" s="1" t="s">
        <v>404</v>
      </c>
      <c r="G3741" s="1" t="s">
        <v>8381</v>
      </c>
      <c r="H3741" s="1" t="s">
        <v>8382</v>
      </c>
      <c r="I3741" s="1" t="s">
        <v>8383</v>
      </c>
      <c r="J3741">
        <v>0</v>
      </c>
      <c r="K3741">
        <v>160</v>
      </c>
      <c r="L3741">
        <v>164</v>
      </c>
    </row>
    <row r="3742" spans="1:12" x14ac:dyDescent="0.25">
      <c r="A3742">
        <v>1995</v>
      </c>
      <c r="B3742" s="1" t="s">
        <v>30</v>
      </c>
      <c r="C3742" s="1" t="s">
        <v>78</v>
      </c>
      <c r="D3742">
        <v>22</v>
      </c>
      <c r="E3742" s="1" t="s">
        <v>1233</v>
      </c>
      <c r="F3742" s="1" t="s">
        <v>6313</v>
      </c>
      <c r="G3742" s="1" t="s">
        <v>7838</v>
      </c>
      <c r="H3742" s="1" t="s">
        <v>8384</v>
      </c>
      <c r="I3742" s="1" t="s">
        <v>8385</v>
      </c>
      <c r="J3742">
        <v>0</v>
      </c>
      <c r="K3742">
        <v>2</v>
      </c>
      <c r="L3742">
        <v>12</v>
      </c>
    </row>
    <row r="3743" spans="1:12" x14ac:dyDescent="0.25">
      <c r="A3743">
        <v>1996</v>
      </c>
      <c r="B3743" s="1" t="s">
        <v>37</v>
      </c>
      <c r="C3743" s="1" t="s">
        <v>199</v>
      </c>
      <c r="D3743">
        <v>8</v>
      </c>
      <c r="E3743" s="1" t="s">
        <v>6087</v>
      </c>
      <c r="F3743" s="1" t="s">
        <v>5126</v>
      </c>
      <c r="G3743" s="1" t="s">
        <v>5127</v>
      </c>
      <c r="H3743" s="1" t="s">
        <v>6088</v>
      </c>
      <c r="I3743" s="1" t="s">
        <v>8386</v>
      </c>
      <c r="J3743">
        <v>0</v>
      </c>
      <c r="K3743">
        <v>1</v>
      </c>
      <c r="L3743">
        <v>10</v>
      </c>
    </row>
    <row r="3744" spans="1:12" x14ac:dyDescent="0.25">
      <c r="A3744">
        <v>1996</v>
      </c>
      <c r="B3744" s="1" t="s">
        <v>37</v>
      </c>
      <c r="C3744" s="1" t="s">
        <v>199</v>
      </c>
      <c r="D3744">
        <v>8</v>
      </c>
      <c r="E3744" s="1" t="s">
        <v>2619</v>
      </c>
      <c r="F3744" s="1" t="s">
        <v>1169</v>
      </c>
      <c r="G3744" s="1" t="s">
        <v>8387</v>
      </c>
      <c r="H3744" s="1" t="s">
        <v>5200</v>
      </c>
      <c r="I3744" s="1" t="s">
        <v>8388</v>
      </c>
      <c r="J3744">
        <v>225</v>
      </c>
      <c r="K3744">
        <v>2</v>
      </c>
      <c r="L3744">
        <v>6</v>
      </c>
    </row>
    <row r="3745" spans="1:12" x14ac:dyDescent="0.25">
      <c r="A3745">
        <v>1996</v>
      </c>
      <c r="B3745" s="1" t="s">
        <v>37</v>
      </c>
      <c r="C3745" s="1" t="s">
        <v>199</v>
      </c>
      <c r="D3745">
        <v>18</v>
      </c>
      <c r="E3745" s="1" t="s">
        <v>2026</v>
      </c>
      <c r="F3745" s="1" t="s">
        <v>7252</v>
      </c>
      <c r="G3745" s="1" t="s">
        <v>8389</v>
      </c>
      <c r="H3745" s="1" t="s">
        <v>4158</v>
      </c>
      <c r="I3745" s="1" t="s">
        <v>8390</v>
      </c>
      <c r="J3745">
        <v>0</v>
      </c>
      <c r="K3745">
        <v>14</v>
      </c>
      <c r="L3745">
        <v>14</v>
      </c>
    </row>
    <row r="3746" spans="1:12" x14ac:dyDescent="0.25">
      <c r="A3746">
        <v>1996</v>
      </c>
      <c r="B3746" s="1" t="s">
        <v>37</v>
      </c>
      <c r="C3746" s="1" t="s">
        <v>199</v>
      </c>
      <c r="D3746">
        <v>22</v>
      </c>
      <c r="E3746" s="1" t="s">
        <v>2204</v>
      </c>
      <c r="F3746" s="1" t="s">
        <v>6747</v>
      </c>
      <c r="G3746" s="1" t="s">
        <v>8391</v>
      </c>
      <c r="H3746" s="1" t="s">
        <v>8392</v>
      </c>
      <c r="I3746" s="1" t="s">
        <v>7864</v>
      </c>
      <c r="J3746">
        <v>0</v>
      </c>
      <c r="K3746">
        <v>39</v>
      </c>
      <c r="L3746">
        <v>39</v>
      </c>
    </row>
    <row r="3747" spans="1:12" x14ac:dyDescent="0.25">
      <c r="A3747">
        <v>1996</v>
      </c>
      <c r="B3747" s="1" t="s">
        <v>37</v>
      </c>
      <c r="C3747" s="1" t="s">
        <v>164</v>
      </c>
      <c r="D3747">
        <v>4</v>
      </c>
      <c r="E3747" s="1" t="s">
        <v>3421</v>
      </c>
      <c r="F3747" s="1" t="s">
        <v>4130</v>
      </c>
      <c r="G3747" s="1" t="s">
        <v>4131</v>
      </c>
      <c r="H3747" s="1" t="s">
        <v>4806</v>
      </c>
      <c r="I3747" s="1" t="s">
        <v>8393</v>
      </c>
      <c r="J3747">
        <v>24</v>
      </c>
      <c r="K3747">
        <v>4</v>
      </c>
      <c r="L3747">
        <v>4</v>
      </c>
    </row>
    <row r="3748" spans="1:12" x14ac:dyDescent="0.25">
      <c r="A3748">
        <v>1996</v>
      </c>
      <c r="B3748" s="1" t="s">
        <v>37</v>
      </c>
      <c r="C3748" s="1" t="s">
        <v>164</v>
      </c>
      <c r="D3748">
        <v>5</v>
      </c>
      <c r="E3748" s="1" t="s">
        <v>2956</v>
      </c>
      <c r="F3748" s="1" t="s">
        <v>8394</v>
      </c>
      <c r="G3748" s="1" t="s">
        <v>8395</v>
      </c>
      <c r="H3748" s="1" t="s">
        <v>8396</v>
      </c>
      <c r="I3748" s="1" t="s">
        <v>8397</v>
      </c>
      <c r="J3748">
        <v>0</v>
      </c>
      <c r="K3748">
        <v>4</v>
      </c>
      <c r="L3748">
        <v>4</v>
      </c>
    </row>
    <row r="3749" spans="1:12" x14ac:dyDescent="0.25">
      <c r="A3749">
        <v>1996</v>
      </c>
      <c r="B3749" s="1" t="s">
        <v>37</v>
      </c>
      <c r="C3749" s="1" t="s">
        <v>164</v>
      </c>
      <c r="D3749">
        <v>6</v>
      </c>
      <c r="E3749" s="1" t="s">
        <v>8398</v>
      </c>
      <c r="F3749" s="1" t="s">
        <v>404</v>
      </c>
      <c r="G3749" s="1" t="s">
        <v>8381</v>
      </c>
      <c r="H3749" s="1" t="s">
        <v>8399</v>
      </c>
      <c r="I3749" s="1" t="s">
        <v>8400</v>
      </c>
      <c r="J3749">
        <v>0</v>
      </c>
      <c r="K3749">
        <v>189</v>
      </c>
      <c r="L3749">
        <v>189</v>
      </c>
    </row>
    <row r="3750" spans="1:12" x14ac:dyDescent="0.25">
      <c r="A3750">
        <v>1996</v>
      </c>
      <c r="B3750" s="1" t="s">
        <v>37</v>
      </c>
      <c r="C3750" s="1" t="s">
        <v>164</v>
      </c>
      <c r="D3750">
        <v>12</v>
      </c>
      <c r="E3750" s="1" t="s">
        <v>8401</v>
      </c>
      <c r="F3750" s="1" t="s">
        <v>6044</v>
      </c>
      <c r="G3750" s="1" t="s">
        <v>8402</v>
      </c>
      <c r="H3750" s="1" t="s">
        <v>8403</v>
      </c>
      <c r="I3750" s="1" t="s">
        <v>8404</v>
      </c>
      <c r="J3750">
        <v>0</v>
      </c>
      <c r="K3750">
        <v>11</v>
      </c>
      <c r="L3750">
        <v>15</v>
      </c>
    </row>
    <row r="3751" spans="1:12" x14ac:dyDescent="0.25">
      <c r="A3751">
        <v>1996</v>
      </c>
      <c r="B3751" s="1" t="s">
        <v>37</v>
      </c>
      <c r="C3751" s="1" t="s">
        <v>164</v>
      </c>
      <c r="D3751">
        <v>26</v>
      </c>
      <c r="E3751" s="1" t="s">
        <v>1220</v>
      </c>
      <c r="F3751" s="1" t="s">
        <v>534</v>
      </c>
      <c r="G3751" s="1" t="s">
        <v>7775</v>
      </c>
      <c r="H3751" s="1" t="s">
        <v>8405</v>
      </c>
      <c r="I3751" s="1" t="s">
        <v>8406</v>
      </c>
      <c r="J3751">
        <v>0</v>
      </c>
      <c r="K3751">
        <v>91</v>
      </c>
      <c r="L3751">
        <v>91</v>
      </c>
    </row>
    <row r="3752" spans="1:12" x14ac:dyDescent="0.25">
      <c r="A3752">
        <v>1996</v>
      </c>
      <c r="B3752" s="1" t="s">
        <v>37</v>
      </c>
      <c r="C3752" s="1" t="s">
        <v>164</v>
      </c>
      <c r="D3752">
        <v>27</v>
      </c>
      <c r="E3752" s="1" t="s">
        <v>2729</v>
      </c>
      <c r="F3752" s="1" t="s">
        <v>1169</v>
      </c>
      <c r="G3752" s="1" t="s">
        <v>8407</v>
      </c>
      <c r="H3752" s="1" t="s">
        <v>8408</v>
      </c>
      <c r="I3752" s="1" t="s">
        <v>8409</v>
      </c>
      <c r="J3752">
        <v>0</v>
      </c>
      <c r="K3752">
        <v>8</v>
      </c>
      <c r="L3752">
        <v>8</v>
      </c>
    </row>
    <row r="3753" spans="1:12" x14ac:dyDescent="0.25">
      <c r="A3753">
        <v>1996</v>
      </c>
      <c r="B3753" s="1" t="s">
        <v>37</v>
      </c>
      <c r="C3753" s="1" t="s">
        <v>164</v>
      </c>
      <c r="D3753">
        <v>29</v>
      </c>
      <c r="E3753" s="1" t="s">
        <v>906</v>
      </c>
      <c r="F3753" s="1" t="s">
        <v>404</v>
      </c>
      <c r="G3753" s="1" t="s">
        <v>5665</v>
      </c>
      <c r="H3753" s="1" t="s">
        <v>8410</v>
      </c>
      <c r="I3753" s="1" t="s">
        <v>8411</v>
      </c>
      <c r="J3753">
        <v>0</v>
      </c>
      <c r="K3753">
        <v>123</v>
      </c>
      <c r="L3753">
        <v>123</v>
      </c>
    </row>
    <row r="3754" spans="1:12" x14ac:dyDescent="0.25">
      <c r="A3754">
        <v>1996</v>
      </c>
      <c r="B3754" s="1" t="s">
        <v>37</v>
      </c>
      <c r="C3754" s="1" t="s">
        <v>38</v>
      </c>
      <c r="D3754">
        <v>9</v>
      </c>
      <c r="E3754" s="1" t="s">
        <v>906</v>
      </c>
      <c r="F3754" s="1" t="s">
        <v>6747</v>
      </c>
      <c r="G3754" s="1" t="s">
        <v>8412</v>
      </c>
      <c r="H3754" s="1" t="s">
        <v>8413</v>
      </c>
      <c r="I3754" s="1" t="s">
        <v>8414</v>
      </c>
      <c r="J3754">
        <v>0</v>
      </c>
      <c r="K3754">
        <v>23</v>
      </c>
      <c r="L3754">
        <v>23</v>
      </c>
    </row>
    <row r="3755" spans="1:12" x14ac:dyDescent="0.25">
      <c r="A3755">
        <v>1996</v>
      </c>
      <c r="B3755" s="1" t="s">
        <v>37</v>
      </c>
      <c r="C3755" s="1" t="s">
        <v>38</v>
      </c>
      <c r="D3755">
        <v>12</v>
      </c>
      <c r="E3755" s="1" t="s">
        <v>1558</v>
      </c>
      <c r="F3755" s="1" t="s">
        <v>6747</v>
      </c>
      <c r="G3755" s="1" t="s">
        <v>8415</v>
      </c>
      <c r="H3755" s="1" t="s">
        <v>8416</v>
      </c>
      <c r="I3755" s="1" t="s">
        <v>8417</v>
      </c>
      <c r="J3755">
        <v>0</v>
      </c>
      <c r="K3755">
        <v>12</v>
      </c>
      <c r="L3755">
        <v>12</v>
      </c>
    </row>
    <row r="3756" spans="1:12" x14ac:dyDescent="0.25">
      <c r="A3756">
        <v>1996</v>
      </c>
      <c r="B3756" s="1" t="s">
        <v>62</v>
      </c>
      <c r="C3756" s="1" t="s">
        <v>119</v>
      </c>
      <c r="D3756">
        <v>3</v>
      </c>
      <c r="E3756" s="1" t="s">
        <v>1120</v>
      </c>
      <c r="F3756" s="1" t="s">
        <v>404</v>
      </c>
      <c r="G3756" s="1" t="s">
        <v>5665</v>
      </c>
      <c r="H3756" s="1" t="s">
        <v>8418</v>
      </c>
      <c r="I3756" s="1" t="s">
        <v>1699</v>
      </c>
      <c r="J3756">
        <v>0</v>
      </c>
      <c r="K3756">
        <v>35</v>
      </c>
      <c r="L3756">
        <v>35</v>
      </c>
    </row>
    <row r="3757" spans="1:12" x14ac:dyDescent="0.25">
      <c r="A3757">
        <v>1996</v>
      </c>
      <c r="B3757" s="1" t="s">
        <v>62</v>
      </c>
      <c r="C3757" s="1" t="s">
        <v>119</v>
      </c>
      <c r="D3757">
        <v>5</v>
      </c>
      <c r="E3757" s="1" t="s">
        <v>529</v>
      </c>
      <c r="F3757" s="1" t="s">
        <v>2322</v>
      </c>
      <c r="G3757" s="1" t="s">
        <v>8419</v>
      </c>
      <c r="H3757" s="1" t="s">
        <v>8420</v>
      </c>
      <c r="I3757" s="1" t="s">
        <v>8421</v>
      </c>
      <c r="J3757">
        <v>0</v>
      </c>
      <c r="K3757">
        <v>20</v>
      </c>
      <c r="L3757">
        <v>20</v>
      </c>
    </row>
    <row r="3758" spans="1:12" x14ac:dyDescent="0.25">
      <c r="A3758">
        <v>1996</v>
      </c>
      <c r="B3758" s="1" t="s">
        <v>62</v>
      </c>
      <c r="C3758" s="1" t="s">
        <v>119</v>
      </c>
      <c r="D3758">
        <v>5</v>
      </c>
      <c r="E3758" s="1" t="s">
        <v>2495</v>
      </c>
      <c r="F3758" s="1" t="s">
        <v>375</v>
      </c>
      <c r="G3758" s="1" t="s">
        <v>8422</v>
      </c>
      <c r="H3758" s="1" t="s">
        <v>8423</v>
      </c>
      <c r="I3758" s="1" t="s">
        <v>7435</v>
      </c>
      <c r="J3758">
        <v>0</v>
      </c>
      <c r="K3758">
        <v>6</v>
      </c>
      <c r="L3758">
        <v>17</v>
      </c>
    </row>
    <row r="3759" spans="1:12" x14ac:dyDescent="0.25">
      <c r="A3759">
        <v>1996</v>
      </c>
      <c r="B3759" s="1" t="s">
        <v>62</v>
      </c>
      <c r="C3759" s="1" t="s">
        <v>119</v>
      </c>
      <c r="D3759">
        <v>11</v>
      </c>
      <c r="E3759" s="1" t="s">
        <v>155</v>
      </c>
      <c r="F3759" s="1" t="s">
        <v>4543</v>
      </c>
      <c r="G3759" s="1" t="s">
        <v>8424</v>
      </c>
      <c r="H3759" s="1" t="s">
        <v>236</v>
      </c>
      <c r="I3759" s="1" t="s">
        <v>3393</v>
      </c>
      <c r="J3759">
        <v>0</v>
      </c>
      <c r="K3759">
        <v>3</v>
      </c>
      <c r="L3759">
        <v>3</v>
      </c>
    </row>
    <row r="3760" spans="1:12" x14ac:dyDescent="0.25">
      <c r="A3760">
        <v>1996</v>
      </c>
      <c r="B3760" s="1" t="s">
        <v>62</v>
      </c>
      <c r="C3760" s="1" t="s">
        <v>63</v>
      </c>
      <c r="D3760">
        <v>3</v>
      </c>
      <c r="E3760" s="1" t="s">
        <v>1220</v>
      </c>
      <c r="F3760" s="1" t="s">
        <v>1169</v>
      </c>
      <c r="G3760" s="1" t="s">
        <v>8425</v>
      </c>
      <c r="H3760" s="1" t="s">
        <v>8426</v>
      </c>
      <c r="I3760" s="1" t="s">
        <v>8427</v>
      </c>
      <c r="J3760">
        <v>0</v>
      </c>
      <c r="K3760">
        <v>53</v>
      </c>
      <c r="L3760">
        <v>53</v>
      </c>
    </row>
    <row r="3761" spans="1:12" x14ac:dyDescent="0.25">
      <c r="A3761">
        <v>1996</v>
      </c>
      <c r="B3761" s="1" t="s">
        <v>62</v>
      </c>
      <c r="C3761" s="1" t="s">
        <v>63</v>
      </c>
      <c r="D3761">
        <v>9</v>
      </c>
      <c r="E3761" s="1" t="s">
        <v>25</v>
      </c>
      <c r="F3761" s="1" t="s">
        <v>3706</v>
      </c>
      <c r="G3761" s="1" t="s">
        <v>7073</v>
      </c>
      <c r="H3761" s="1" t="s">
        <v>8428</v>
      </c>
      <c r="I3761" s="1" t="s">
        <v>8429</v>
      </c>
      <c r="J3761">
        <v>0</v>
      </c>
      <c r="K3761">
        <v>2</v>
      </c>
      <c r="L3761">
        <v>2</v>
      </c>
    </row>
    <row r="3762" spans="1:12" x14ac:dyDescent="0.25">
      <c r="A3762">
        <v>1996</v>
      </c>
      <c r="B3762" s="1" t="s">
        <v>62</v>
      </c>
      <c r="C3762" s="1" t="s">
        <v>63</v>
      </c>
      <c r="D3762">
        <v>10</v>
      </c>
      <c r="E3762" s="1" t="s">
        <v>503</v>
      </c>
      <c r="F3762" s="1" t="s">
        <v>3706</v>
      </c>
      <c r="G3762" s="1" t="s">
        <v>8430</v>
      </c>
      <c r="H3762" s="1" t="s">
        <v>8431</v>
      </c>
      <c r="I3762" s="1" t="s">
        <v>8432</v>
      </c>
      <c r="J3762">
        <v>0</v>
      </c>
      <c r="K3762">
        <v>16</v>
      </c>
      <c r="L3762">
        <v>19</v>
      </c>
    </row>
    <row r="3763" spans="1:12" x14ac:dyDescent="0.25">
      <c r="A3763">
        <v>1996</v>
      </c>
      <c r="B3763" s="1" t="s">
        <v>62</v>
      </c>
      <c r="C3763" s="1" t="s">
        <v>63</v>
      </c>
      <c r="D3763">
        <v>11</v>
      </c>
      <c r="E3763" s="1" t="s">
        <v>8433</v>
      </c>
      <c r="F3763" s="1" t="s">
        <v>4130</v>
      </c>
      <c r="G3763" s="1" t="s">
        <v>4856</v>
      </c>
      <c r="H3763" s="1" t="s">
        <v>8434</v>
      </c>
      <c r="I3763" s="1" t="s">
        <v>8435</v>
      </c>
      <c r="J3763">
        <v>0</v>
      </c>
      <c r="K3763">
        <v>110</v>
      </c>
      <c r="L3763">
        <v>110</v>
      </c>
    </row>
    <row r="3764" spans="1:12" x14ac:dyDescent="0.25">
      <c r="A3764">
        <v>1996</v>
      </c>
      <c r="B3764" s="1" t="s">
        <v>62</v>
      </c>
      <c r="C3764" s="1" t="s">
        <v>63</v>
      </c>
      <c r="D3764">
        <v>11</v>
      </c>
      <c r="E3764" s="1" t="s">
        <v>1233</v>
      </c>
      <c r="F3764" s="1" t="s">
        <v>6313</v>
      </c>
      <c r="G3764" s="1" t="s">
        <v>7838</v>
      </c>
      <c r="H3764" s="1" t="s">
        <v>8436</v>
      </c>
      <c r="I3764" s="1" t="s">
        <v>8304</v>
      </c>
      <c r="J3764">
        <v>0</v>
      </c>
      <c r="K3764">
        <v>1</v>
      </c>
      <c r="L3764">
        <v>10</v>
      </c>
    </row>
    <row r="3765" spans="1:12" x14ac:dyDescent="0.25">
      <c r="A3765">
        <v>1996</v>
      </c>
      <c r="B3765" s="1" t="s">
        <v>62</v>
      </c>
      <c r="C3765" s="1" t="s">
        <v>63</v>
      </c>
      <c r="D3765">
        <v>19</v>
      </c>
      <c r="E3765" s="1" t="s">
        <v>248</v>
      </c>
      <c r="F3765" s="1" t="s">
        <v>5126</v>
      </c>
      <c r="G3765" s="1" t="s">
        <v>5127</v>
      </c>
      <c r="H3765" s="1" t="s">
        <v>8437</v>
      </c>
      <c r="I3765" s="1" t="s">
        <v>8438</v>
      </c>
      <c r="J3765">
        <v>0</v>
      </c>
      <c r="K3765">
        <v>3</v>
      </c>
      <c r="L3765">
        <v>3</v>
      </c>
    </row>
    <row r="3766" spans="1:12" x14ac:dyDescent="0.25">
      <c r="A3766">
        <v>1996</v>
      </c>
      <c r="B3766" s="1" t="s">
        <v>62</v>
      </c>
      <c r="C3766" s="1" t="s">
        <v>68</v>
      </c>
      <c r="D3766">
        <v>6</v>
      </c>
      <c r="E3766" s="1" t="s">
        <v>4607</v>
      </c>
      <c r="F3766" s="1" t="s">
        <v>2322</v>
      </c>
      <c r="G3766" s="1" t="s">
        <v>8439</v>
      </c>
      <c r="H3766" s="1" t="s">
        <v>7971</v>
      </c>
      <c r="I3766" s="1" t="s">
        <v>8440</v>
      </c>
      <c r="J3766">
        <v>0</v>
      </c>
      <c r="K3766">
        <v>10</v>
      </c>
      <c r="L3766">
        <v>10</v>
      </c>
    </row>
    <row r="3767" spans="1:12" x14ac:dyDescent="0.25">
      <c r="A3767">
        <v>1996</v>
      </c>
      <c r="B3767" s="1" t="s">
        <v>62</v>
      </c>
      <c r="C3767" s="1" t="s">
        <v>68</v>
      </c>
      <c r="D3767">
        <v>9</v>
      </c>
      <c r="E3767" s="1" t="s">
        <v>541</v>
      </c>
      <c r="F3767" s="1" t="s">
        <v>404</v>
      </c>
      <c r="G3767" s="1" t="s">
        <v>8441</v>
      </c>
      <c r="H3767" s="1" t="s">
        <v>8442</v>
      </c>
      <c r="I3767" s="1" t="s">
        <v>2763</v>
      </c>
      <c r="J3767">
        <v>0</v>
      </c>
      <c r="K3767">
        <v>7</v>
      </c>
      <c r="L3767">
        <v>7</v>
      </c>
    </row>
    <row r="3768" spans="1:12" x14ac:dyDescent="0.25">
      <c r="A3768">
        <v>1996</v>
      </c>
      <c r="B3768" s="1" t="s">
        <v>62</v>
      </c>
      <c r="C3768" s="1" t="s">
        <v>68</v>
      </c>
      <c r="D3768">
        <v>12</v>
      </c>
      <c r="E3768" s="1" t="s">
        <v>1199</v>
      </c>
      <c r="F3768" s="1" t="s">
        <v>327</v>
      </c>
      <c r="G3768" s="1" t="s">
        <v>8443</v>
      </c>
      <c r="H3768" s="1" t="s">
        <v>8444</v>
      </c>
      <c r="I3768" s="1" t="s">
        <v>8445</v>
      </c>
      <c r="J3768">
        <v>0</v>
      </c>
      <c r="K3768">
        <v>18</v>
      </c>
      <c r="L3768">
        <v>28</v>
      </c>
    </row>
    <row r="3769" spans="1:12" x14ac:dyDescent="0.25">
      <c r="A3769">
        <v>1996</v>
      </c>
      <c r="B3769" s="1" t="s">
        <v>62</v>
      </c>
      <c r="C3769" s="1" t="s">
        <v>68</v>
      </c>
      <c r="D3769">
        <v>13</v>
      </c>
      <c r="E3769" s="1" t="s">
        <v>1336</v>
      </c>
      <c r="F3769" s="1" t="s">
        <v>4130</v>
      </c>
      <c r="G3769" s="1" t="s">
        <v>5816</v>
      </c>
      <c r="H3769" s="1" t="s">
        <v>8446</v>
      </c>
      <c r="I3769" s="1" t="s">
        <v>2789</v>
      </c>
      <c r="J3769">
        <v>0</v>
      </c>
      <c r="K3769">
        <v>3</v>
      </c>
      <c r="L3769">
        <v>275</v>
      </c>
    </row>
    <row r="3770" spans="1:12" x14ac:dyDescent="0.25">
      <c r="A3770">
        <v>1996</v>
      </c>
      <c r="B3770" s="1" t="s">
        <v>62</v>
      </c>
      <c r="C3770" s="1" t="s">
        <v>68</v>
      </c>
      <c r="D3770">
        <v>21</v>
      </c>
      <c r="E3770" s="1" t="s">
        <v>660</v>
      </c>
      <c r="F3770" s="1" t="s">
        <v>8447</v>
      </c>
      <c r="G3770" s="1" t="s">
        <v>8448</v>
      </c>
      <c r="H3770" s="1" t="s">
        <v>662</v>
      </c>
      <c r="I3770" s="1" t="s">
        <v>8449</v>
      </c>
      <c r="J3770">
        <v>0</v>
      </c>
      <c r="K3770">
        <v>2</v>
      </c>
      <c r="L3770">
        <v>12</v>
      </c>
    </row>
    <row r="3771" spans="1:12" x14ac:dyDescent="0.25">
      <c r="A3771">
        <v>1996</v>
      </c>
      <c r="B3771" s="1" t="s">
        <v>12</v>
      </c>
      <c r="C3771" s="1" t="s">
        <v>19</v>
      </c>
      <c r="D3771">
        <v>6</v>
      </c>
      <c r="E3771" s="1" t="s">
        <v>754</v>
      </c>
      <c r="F3771" s="1" t="s">
        <v>4130</v>
      </c>
      <c r="G3771" s="1" t="s">
        <v>8450</v>
      </c>
      <c r="H3771" s="1" t="s">
        <v>6264</v>
      </c>
      <c r="I3771" s="1" t="s">
        <v>1029</v>
      </c>
      <c r="J3771">
        <v>0</v>
      </c>
      <c r="K3771">
        <v>2</v>
      </c>
      <c r="L3771">
        <v>142</v>
      </c>
    </row>
    <row r="3772" spans="1:12" x14ac:dyDescent="0.25">
      <c r="A3772">
        <v>1996</v>
      </c>
      <c r="B3772" s="1" t="s">
        <v>12</v>
      </c>
      <c r="C3772" s="1" t="s">
        <v>19</v>
      </c>
      <c r="D3772">
        <v>9</v>
      </c>
      <c r="E3772" s="1" t="s">
        <v>20</v>
      </c>
      <c r="F3772" s="1" t="s">
        <v>3706</v>
      </c>
      <c r="G3772" s="1" t="s">
        <v>7444</v>
      </c>
      <c r="H3772" s="1" t="s">
        <v>5629</v>
      </c>
      <c r="I3772" s="1" t="s">
        <v>8451</v>
      </c>
      <c r="J3772">
        <v>0</v>
      </c>
      <c r="K3772">
        <v>20</v>
      </c>
      <c r="L3772">
        <v>20</v>
      </c>
    </row>
    <row r="3773" spans="1:12" x14ac:dyDescent="0.25">
      <c r="A3773">
        <v>1996</v>
      </c>
      <c r="B3773" s="1" t="s">
        <v>12</v>
      </c>
      <c r="C3773" s="1" t="s">
        <v>19</v>
      </c>
      <c r="D3773">
        <v>11</v>
      </c>
      <c r="E3773" s="1" t="s">
        <v>1293</v>
      </c>
      <c r="F3773" s="1" t="s">
        <v>7327</v>
      </c>
      <c r="G3773" s="1" t="s">
        <v>8452</v>
      </c>
      <c r="H3773" s="1" t="s">
        <v>8453</v>
      </c>
      <c r="I3773" s="1" t="s">
        <v>8454</v>
      </c>
      <c r="J3773">
        <v>0</v>
      </c>
      <c r="K3773">
        <v>9</v>
      </c>
      <c r="L3773">
        <v>9</v>
      </c>
    </row>
    <row r="3774" spans="1:12" x14ac:dyDescent="0.25">
      <c r="A3774">
        <v>1996</v>
      </c>
      <c r="B3774" s="1" t="s">
        <v>12</v>
      </c>
      <c r="C3774" s="1" t="s">
        <v>19</v>
      </c>
      <c r="D3774">
        <v>15</v>
      </c>
      <c r="E3774" s="1" t="s">
        <v>1429</v>
      </c>
      <c r="F3774" s="1" t="s">
        <v>534</v>
      </c>
      <c r="G3774" s="1" t="s">
        <v>8455</v>
      </c>
      <c r="H3774" s="1" t="s">
        <v>8456</v>
      </c>
      <c r="I3774" s="1" t="s">
        <v>8457</v>
      </c>
      <c r="J3774">
        <v>0</v>
      </c>
      <c r="K3774">
        <v>34</v>
      </c>
      <c r="L3774">
        <v>41</v>
      </c>
    </row>
    <row r="3775" spans="1:12" x14ac:dyDescent="0.25">
      <c r="A3775">
        <v>1996</v>
      </c>
      <c r="B3775" s="1" t="s">
        <v>12</v>
      </c>
      <c r="C3775" s="1" t="s">
        <v>19</v>
      </c>
      <c r="D3775">
        <v>17</v>
      </c>
      <c r="E3775" s="1" t="s">
        <v>503</v>
      </c>
      <c r="F3775" s="1" t="s">
        <v>3706</v>
      </c>
      <c r="G3775" s="1" t="s">
        <v>8458</v>
      </c>
      <c r="H3775" s="1" t="s">
        <v>8459</v>
      </c>
      <c r="I3775" s="1" t="s">
        <v>8460</v>
      </c>
      <c r="J3775">
        <v>0</v>
      </c>
      <c r="K3775">
        <v>1</v>
      </c>
      <c r="L3775">
        <v>18</v>
      </c>
    </row>
    <row r="3776" spans="1:12" x14ac:dyDescent="0.25">
      <c r="A3776">
        <v>1996</v>
      </c>
      <c r="B3776" s="1" t="s">
        <v>12</v>
      </c>
      <c r="C3776" s="1" t="s">
        <v>19</v>
      </c>
      <c r="D3776">
        <v>17</v>
      </c>
      <c r="E3776" s="1" t="s">
        <v>20</v>
      </c>
      <c r="F3776" s="1" t="s">
        <v>404</v>
      </c>
      <c r="G3776" s="1" t="s">
        <v>5480</v>
      </c>
      <c r="H3776" s="1" t="s">
        <v>8461</v>
      </c>
      <c r="I3776" s="1" t="s">
        <v>8462</v>
      </c>
      <c r="J3776">
        <v>0</v>
      </c>
      <c r="K3776">
        <v>230</v>
      </c>
      <c r="L3776">
        <v>230</v>
      </c>
    </row>
    <row r="3777" spans="1:12" x14ac:dyDescent="0.25">
      <c r="A3777">
        <v>1996</v>
      </c>
      <c r="B3777" s="1" t="s">
        <v>12</v>
      </c>
      <c r="C3777" s="1" t="s">
        <v>19</v>
      </c>
      <c r="D3777">
        <v>20</v>
      </c>
      <c r="E3777" s="1" t="s">
        <v>1404</v>
      </c>
      <c r="F3777" s="1" t="s">
        <v>358</v>
      </c>
      <c r="G3777" s="1" t="s">
        <v>8463</v>
      </c>
      <c r="H3777" s="1" t="s">
        <v>8464</v>
      </c>
      <c r="I3777" s="1" t="s">
        <v>8465</v>
      </c>
      <c r="J3777">
        <v>0</v>
      </c>
      <c r="K3777">
        <v>4</v>
      </c>
      <c r="L3777">
        <v>4</v>
      </c>
    </row>
    <row r="3778" spans="1:12" x14ac:dyDescent="0.25">
      <c r="A3778">
        <v>1996</v>
      </c>
      <c r="B3778" s="1" t="s">
        <v>12</v>
      </c>
      <c r="C3778" s="1" t="s">
        <v>19</v>
      </c>
      <c r="D3778">
        <v>24</v>
      </c>
      <c r="E3778" s="1" t="s">
        <v>8466</v>
      </c>
      <c r="F3778" s="1" t="s">
        <v>318</v>
      </c>
      <c r="G3778" s="1" t="s">
        <v>6305</v>
      </c>
      <c r="H3778" s="1" t="s">
        <v>8467</v>
      </c>
      <c r="I3778" s="1" t="s">
        <v>8468</v>
      </c>
      <c r="J3778">
        <v>0</v>
      </c>
      <c r="K3778">
        <v>8</v>
      </c>
      <c r="L3778">
        <v>49</v>
      </c>
    </row>
    <row r="3779" spans="1:12" x14ac:dyDescent="0.25">
      <c r="A3779">
        <v>1996</v>
      </c>
      <c r="B3779" s="1" t="s">
        <v>12</v>
      </c>
      <c r="C3779" s="1" t="s">
        <v>24</v>
      </c>
      <c r="D3779">
        <v>12</v>
      </c>
      <c r="E3779" s="1" t="s">
        <v>720</v>
      </c>
      <c r="F3779" s="1" t="s">
        <v>3706</v>
      </c>
      <c r="G3779" s="1" t="s">
        <v>6108</v>
      </c>
      <c r="H3779" s="1" t="s">
        <v>8469</v>
      </c>
      <c r="I3779" s="1" t="s">
        <v>8470</v>
      </c>
      <c r="J3779">
        <v>0</v>
      </c>
      <c r="K3779">
        <v>2</v>
      </c>
      <c r="L3779">
        <v>2</v>
      </c>
    </row>
    <row r="3780" spans="1:12" x14ac:dyDescent="0.25">
      <c r="A3780">
        <v>1996</v>
      </c>
      <c r="B3780" s="1" t="s">
        <v>12</v>
      </c>
      <c r="C3780" s="1" t="s">
        <v>24</v>
      </c>
      <c r="D3780">
        <v>14</v>
      </c>
      <c r="E3780" s="1" t="s">
        <v>25</v>
      </c>
      <c r="F3780" s="1" t="s">
        <v>358</v>
      </c>
      <c r="G3780" s="1" t="s">
        <v>2188</v>
      </c>
      <c r="H3780" s="1" t="s">
        <v>7968</v>
      </c>
      <c r="I3780" s="1" t="s">
        <v>8471</v>
      </c>
      <c r="J3780">
        <v>0</v>
      </c>
      <c r="K3780">
        <v>1</v>
      </c>
      <c r="L3780">
        <v>3</v>
      </c>
    </row>
    <row r="3781" spans="1:12" x14ac:dyDescent="0.25">
      <c r="A3781">
        <v>1996</v>
      </c>
      <c r="B3781" s="1" t="s">
        <v>12</v>
      </c>
      <c r="C3781" s="1" t="s">
        <v>24</v>
      </c>
      <c r="D3781">
        <v>17</v>
      </c>
      <c r="E3781" s="1" t="s">
        <v>155</v>
      </c>
      <c r="F3781" s="1" t="s">
        <v>534</v>
      </c>
      <c r="G3781" s="1" t="s">
        <v>6610</v>
      </c>
      <c r="H3781" s="1" t="s">
        <v>8472</v>
      </c>
      <c r="I3781" s="1" t="s">
        <v>1699</v>
      </c>
      <c r="J3781">
        <v>0</v>
      </c>
      <c r="K3781">
        <v>9</v>
      </c>
      <c r="L3781">
        <v>9</v>
      </c>
    </row>
    <row r="3782" spans="1:12" x14ac:dyDescent="0.25">
      <c r="A3782">
        <v>1996</v>
      </c>
      <c r="B3782" s="1" t="s">
        <v>12</v>
      </c>
      <c r="C3782" s="1" t="s">
        <v>24</v>
      </c>
      <c r="D3782">
        <v>18</v>
      </c>
      <c r="E3782" s="1" t="s">
        <v>25</v>
      </c>
      <c r="F3782" s="1" t="s">
        <v>3706</v>
      </c>
      <c r="G3782" s="1" t="s">
        <v>8473</v>
      </c>
      <c r="H3782" s="1" t="s">
        <v>8474</v>
      </c>
      <c r="I3782" s="1" t="s">
        <v>8475</v>
      </c>
      <c r="J3782">
        <v>0</v>
      </c>
      <c r="K3782">
        <v>3</v>
      </c>
      <c r="L3782">
        <v>3</v>
      </c>
    </row>
    <row r="3783" spans="1:12" x14ac:dyDescent="0.25">
      <c r="A3783">
        <v>1996</v>
      </c>
      <c r="B3783" s="1" t="s">
        <v>12</v>
      </c>
      <c r="C3783" s="1" t="s">
        <v>24</v>
      </c>
      <c r="D3783">
        <v>19</v>
      </c>
      <c r="E3783" s="1" t="s">
        <v>8476</v>
      </c>
      <c r="F3783" s="1" t="s">
        <v>2322</v>
      </c>
      <c r="G3783" s="1" t="s">
        <v>8477</v>
      </c>
      <c r="H3783" s="1" t="s">
        <v>8478</v>
      </c>
      <c r="I3783" s="1" t="s">
        <v>8479</v>
      </c>
      <c r="J3783">
        <v>0</v>
      </c>
      <c r="K3783">
        <v>12</v>
      </c>
      <c r="L3783">
        <v>12</v>
      </c>
    </row>
    <row r="3784" spans="1:12" x14ac:dyDescent="0.25">
      <c r="A3784">
        <v>1996</v>
      </c>
      <c r="B3784" s="1" t="s">
        <v>12</v>
      </c>
      <c r="C3784" s="1" t="s">
        <v>24</v>
      </c>
      <c r="D3784">
        <v>29</v>
      </c>
      <c r="E3784" s="1" t="s">
        <v>1116</v>
      </c>
      <c r="F3784" s="1" t="s">
        <v>990</v>
      </c>
      <c r="G3784" s="1" t="s">
        <v>8079</v>
      </c>
      <c r="H3784" s="1" t="s">
        <v>8480</v>
      </c>
      <c r="I3784" s="1" t="s">
        <v>8481</v>
      </c>
      <c r="J3784">
        <v>0</v>
      </c>
      <c r="K3784">
        <v>141</v>
      </c>
      <c r="L3784">
        <v>141</v>
      </c>
    </row>
    <row r="3785" spans="1:12" x14ac:dyDescent="0.25">
      <c r="A3785">
        <v>1996</v>
      </c>
      <c r="B3785" s="1" t="s">
        <v>12</v>
      </c>
      <c r="C3785" s="1" t="s">
        <v>13</v>
      </c>
      <c r="D3785">
        <v>25</v>
      </c>
      <c r="E3785" s="1" t="s">
        <v>433</v>
      </c>
      <c r="F3785" s="1" t="s">
        <v>358</v>
      </c>
      <c r="G3785" s="1" t="s">
        <v>8482</v>
      </c>
      <c r="H3785" s="1" t="s">
        <v>8483</v>
      </c>
      <c r="I3785" s="1" t="s">
        <v>8484</v>
      </c>
      <c r="J3785">
        <v>0</v>
      </c>
      <c r="K3785">
        <v>32</v>
      </c>
      <c r="L3785">
        <v>32</v>
      </c>
    </row>
    <row r="3786" spans="1:12" x14ac:dyDescent="0.25">
      <c r="A3786">
        <v>1996</v>
      </c>
      <c r="B3786" s="1" t="s">
        <v>30</v>
      </c>
      <c r="C3786" s="1" t="s">
        <v>31</v>
      </c>
      <c r="D3786">
        <v>2</v>
      </c>
      <c r="E3786" s="1" t="s">
        <v>906</v>
      </c>
      <c r="F3786" s="1" t="s">
        <v>404</v>
      </c>
      <c r="G3786" s="1" t="s">
        <v>8381</v>
      </c>
      <c r="H3786" s="1" t="s">
        <v>8485</v>
      </c>
      <c r="I3786" s="1" t="s">
        <v>8486</v>
      </c>
      <c r="J3786">
        <v>0</v>
      </c>
      <c r="K3786">
        <v>70</v>
      </c>
      <c r="L3786">
        <v>70</v>
      </c>
    </row>
    <row r="3787" spans="1:12" x14ac:dyDescent="0.25">
      <c r="A3787">
        <v>1996</v>
      </c>
      <c r="B3787" s="1" t="s">
        <v>30</v>
      </c>
      <c r="C3787" s="1" t="s">
        <v>31</v>
      </c>
      <c r="D3787">
        <v>3</v>
      </c>
      <c r="E3787" s="1" t="s">
        <v>7559</v>
      </c>
      <c r="F3787" s="1" t="s">
        <v>3706</v>
      </c>
      <c r="G3787" s="1" t="s">
        <v>8487</v>
      </c>
      <c r="H3787" s="1" t="s">
        <v>8488</v>
      </c>
      <c r="I3787" s="1" t="s">
        <v>8489</v>
      </c>
      <c r="J3787">
        <v>0</v>
      </c>
      <c r="K3787">
        <v>6</v>
      </c>
      <c r="L3787">
        <v>21</v>
      </c>
    </row>
    <row r="3788" spans="1:12" x14ac:dyDescent="0.25">
      <c r="A3788">
        <v>1996</v>
      </c>
      <c r="B3788" s="1" t="s">
        <v>30</v>
      </c>
      <c r="C3788" s="1" t="s">
        <v>31</v>
      </c>
      <c r="D3788">
        <v>6</v>
      </c>
      <c r="E3788" s="1" t="s">
        <v>2729</v>
      </c>
      <c r="F3788" s="1" t="s">
        <v>1169</v>
      </c>
      <c r="G3788" s="1" t="s">
        <v>8490</v>
      </c>
      <c r="H3788" s="1" t="s">
        <v>8491</v>
      </c>
      <c r="I3788" s="1" t="s">
        <v>8492</v>
      </c>
      <c r="J3788">
        <v>0</v>
      </c>
      <c r="K3788">
        <v>6</v>
      </c>
      <c r="L3788">
        <v>19</v>
      </c>
    </row>
    <row r="3789" spans="1:12" x14ac:dyDescent="0.25">
      <c r="A3789">
        <v>1996</v>
      </c>
      <c r="B3789" s="1" t="s">
        <v>30</v>
      </c>
      <c r="C3789" s="1" t="s">
        <v>31</v>
      </c>
      <c r="D3789">
        <v>8</v>
      </c>
      <c r="E3789" s="1" t="s">
        <v>95</v>
      </c>
      <c r="F3789" s="1" t="s">
        <v>1169</v>
      </c>
      <c r="G3789" s="1" t="s">
        <v>8055</v>
      </c>
      <c r="H3789" s="1" t="s">
        <v>8493</v>
      </c>
      <c r="I3789" s="1" t="s">
        <v>1127</v>
      </c>
      <c r="J3789">
        <v>2</v>
      </c>
      <c r="K3789">
        <v>2</v>
      </c>
      <c r="L3789">
        <v>23</v>
      </c>
    </row>
    <row r="3790" spans="1:12" x14ac:dyDescent="0.25">
      <c r="A3790">
        <v>1996</v>
      </c>
      <c r="B3790" s="1" t="s">
        <v>30</v>
      </c>
      <c r="C3790" s="1" t="s">
        <v>31</v>
      </c>
      <c r="D3790">
        <v>22</v>
      </c>
      <c r="E3790" s="1" t="s">
        <v>1424</v>
      </c>
      <c r="F3790" s="1" t="s">
        <v>404</v>
      </c>
      <c r="G3790" s="1" t="s">
        <v>4141</v>
      </c>
      <c r="H3790" s="1" t="s">
        <v>8494</v>
      </c>
      <c r="I3790" s="1" t="s">
        <v>8495</v>
      </c>
      <c r="J3790">
        <v>30</v>
      </c>
      <c r="K3790">
        <v>4</v>
      </c>
      <c r="L3790">
        <v>4</v>
      </c>
    </row>
    <row r="3791" spans="1:12" x14ac:dyDescent="0.25">
      <c r="A3791">
        <v>1996</v>
      </c>
      <c r="B3791" s="1" t="s">
        <v>30</v>
      </c>
      <c r="C3791" s="1" t="s">
        <v>31</v>
      </c>
      <c r="D3791">
        <v>26</v>
      </c>
      <c r="E3791" s="1" t="s">
        <v>529</v>
      </c>
      <c r="F3791" s="1" t="s">
        <v>5701</v>
      </c>
      <c r="G3791" s="1" t="s">
        <v>8193</v>
      </c>
      <c r="H3791" s="1" t="s">
        <v>4653</v>
      </c>
      <c r="I3791" s="1" t="s">
        <v>8496</v>
      </c>
      <c r="J3791">
        <v>0</v>
      </c>
      <c r="K3791">
        <v>5</v>
      </c>
      <c r="L3791">
        <v>34</v>
      </c>
    </row>
    <row r="3792" spans="1:12" x14ac:dyDescent="0.25">
      <c r="A3792">
        <v>1996</v>
      </c>
      <c r="B3792" s="1" t="s">
        <v>30</v>
      </c>
      <c r="C3792" s="1" t="s">
        <v>31</v>
      </c>
      <c r="D3792">
        <v>31</v>
      </c>
      <c r="E3792" s="1" t="s">
        <v>415</v>
      </c>
      <c r="F3792" s="1" t="s">
        <v>318</v>
      </c>
      <c r="G3792" s="1" t="s">
        <v>8497</v>
      </c>
      <c r="H3792" s="1" t="s">
        <v>8498</v>
      </c>
      <c r="I3792" s="1" t="s">
        <v>7578</v>
      </c>
      <c r="J3792">
        <v>3</v>
      </c>
      <c r="K3792">
        <v>95</v>
      </c>
      <c r="L3792">
        <v>95</v>
      </c>
    </row>
    <row r="3793" spans="1:12" x14ac:dyDescent="0.25">
      <c r="A3793">
        <v>1996</v>
      </c>
      <c r="B3793" s="1" t="s">
        <v>30</v>
      </c>
      <c r="C3793" s="1" t="s">
        <v>54</v>
      </c>
      <c r="D3793">
        <v>1</v>
      </c>
      <c r="E3793" s="1" t="s">
        <v>2921</v>
      </c>
      <c r="F3793" s="1" t="s">
        <v>6603</v>
      </c>
      <c r="G3793" s="1" t="s">
        <v>8499</v>
      </c>
      <c r="H3793" s="1" t="s">
        <v>8500</v>
      </c>
      <c r="I3793" s="1" t="s">
        <v>8501</v>
      </c>
      <c r="J3793">
        <v>0</v>
      </c>
      <c r="K3793">
        <v>16</v>
      </c>
      <c r="L3793">
        <v>16</v>
      </c>
    </row>
    <row r="3794" spans="1:12" x14ac:dyDescent="0.25">
      <c r="A3794">
        <v>1996</v>
      </c>
      <c r="B3794" s="1" t="s">
        <v>30</v>
      </c>
      <c r="C3794" s="1" t="s">
        <v>54</v>
      </c>
      <c r="D3794">
        <v>7</v>
      </c>
      <c r="E3794" s="1" t="s">
        <v>71</v>
      </c>
      <c r="F3794" s="1" t="s">
        <v>8326</v>
      </c>
      <c r="G3794" s="1" t="s">
        <v>8502</v>
      </c>
      <c r="H3794" s="1" t="s">
        <v>8503</v>
      </c>
      <c r="I3794" s="1" t="s">
        <v>8504</v>
      </c>
      <c r="J3794">
        <v>0</v>
      </c>
      <c r="K3794">
        <v>8</v>
      </c>
      <c r="L3794">
        <v>8</v>
      </c>
    </row>
    <row r="3795" spans="1:12" x14ac:dyDescent="0.25">
      <c r="A3795">
        <v>1996</v>
      </c>
      <c r="B3795" s="1" t="s">
        <v>30</v>
      </c>
      <c r="C3795" s="1" t="s">
        <v>54</v>
      </c>
      <c r="D3795">
        <v>7</v>
      </c>
      <c r="E3795" s="1" t="s">
        <v>2026</v>
      </c>
      <c r="F3795" s="1" t="s">
        <v>404</v>
      </c>
      <c r="G3795" s="1" t="s">
        <v>4699</v>
      </c>
      <c r="H3795" s="1" t="s">
        <v>8265</v>
      </c>
      <c r="I3795" s="1" t="s">
        <v>8505</v>
      </c>
      <c r="J3795">
        <v>0</v>
      </c>
      <c r="K3795">
        <v>143</v>
      </c>
      <c r="L3795">
        <v>143</v>
      </c>
    </row>
    <row r="3796" spans="1:12" x14ac:dyDescent="0.25">
      <c r="A3796">
        <v>1996</v>
      </c>
      <c r="B3796" s="1" t="s">
        <v>30</v>
      </c>
      <c r="C3796" s="1" t="s">
        <v>54</v>
      </c>
      <c r="D3796">
        <v>12</v>
      </c>
      <c r="E3796" s="1" t="s">
        <v>1293</v>
      </c>
      <c r="F3796" s="1" t="s">
        <v>404</v>
      </c>
      <c r="G3796" s="1" t="s">
        <v>5480</v>
      </c>
      <c r="H3796" s="1" t="s">
        <v>8506</v>
      </c>
      <c r="I3796" s="1" t="s">
        <v>8507</v>
      </c>
      <c r="J3796">
        <v>0</v>
      </c>
      <c r="K3796">
        <v>349</v>
      </c>
      <c r="L3796">
        <v>349</v>
      </c>
    </row>
    <row r="3797" spans="1:12" x14ac:dyDescent="0.25">
      <c r="A3797">
        <v>1996</v>
      </c>
      <c r="B3797" s="1" t="s">
        <v>30</v>
      </c>
      <c r="C3797" s="1" t="s">
        <v>54</v>
      </c>
      <c r="D3797">
        <v>14</v>
      </c>
      <c r="E3797" s="1" t="s">
        <v>529</v>
      </c>
      <c r="F3797" s="1" t="s">
        <v>1169</v>
      </c>
      <c r="G3797" s="1" t="s">
        <v>8214</v>
      </c>
      <c r="H3797" s="1" t="s">
        <v>8508</v>
      </c>
      <c r="I3797" s="1" t="s">
        <v>8509</v>
      </c>
      <c r="J3797">
        <v>0</v>
      </c>
      <c r="K3797">
        <v>14</v>
      </c>
      <c r="L3797">
        <v>15</v>
      </c>
    </row>
    <row r="3798" spans="1:12" x14ac:dyDescent="0.25">
      <c r="A3798">
        <v>1996</v>
      </c>
      <c r="B3798" s="1" t="s">
        <v>30</v>
      </c>
      <c r="C3798" s="1" t="s">
        <v>54</v>
      </c>
      <c r="D3798">
        <v>19</v>
      </c>
      <c r="E3798" s="1" t="s">
        <v>90</v>
      </c>
      <c r="F3798" s="1" t="s">
        <v>4364</v>
      </c>
      <c r="G3798" s="1" t="s">
        <v>8510</v>
      </c>
      <c r="H3798" s="1" t="s">
        <v>8511</v>
      </c>
      <c r="I3798" s="1" t="s">
        <v>8512</v>
      </c>
      <c r="J3798">
        <v>0</v>
      </c>
      <c r="K3798">
        <v>14</v>
      </c>
      <c r="L3798">
        <v>14</v>
      </c>
    </row>
    <row r="3799" spans="1:12" x14ac:dyDescent="0.25">
      <c r="A3799">
        <v>1996</v>
      </c>
      <c r="B3799" s="1" t="s">
        <v>30</v>
      </c>
      <c r="C3799" s="1" t="s">
        <v>54</v>
      </c>
      <c r="D3799">
        <v>22</v>
      </c>
      <c r="E3799" s="1" t="s">
        <v>8513</v>
      </c>
      <c r="F3799" s="1" t="s">
        <v>534</v>
      </c>
      <c r="G3799" s="1" t="s">
        <v>8514</v>
      </c>
      <c r="H3799" s="1" t="s">
        <v>8515</v>
      </c>
      <c r="I3799" s="1" t="s">
        <v>8516</v>
      </c>
      <c r="J3799">
        <v>0</v>
      </c>
      <c r="K3799">
        <v>10</v>
      </c>
      <c r="L3799">
        <v>11</v>
      </c>
    </row>
    <row r="3800" spans="1:12" x14ac:dyDescent="0.25">
      <c r="A3800">
        <v>1996</v>
      </c>
      <c r="B3800" s="1" t="s">
        <v>30</v>
      </c>
      <c r="C3800" s="1" t="s">
        <v>54</v>
      </c>
      <c r="D3800">
        <v>23</v>
      </c>
      <c r="E3800" s="1" t="s">
        <v>8517</v>
      </c>
      <c r="F3800" s="1" t="s">
        <v>404</v>
      </c>
      <c r="G3800" s="1" t="s">
        <v>6805</v>
      </c>
      <c r="H3800" s="1" t="s">
        <v>8518</v>
      </c>
      <c r="I3800" s="1" t="s">
        <v>4050</v>
      </c>
      <c r="J3800">
        <v>0</v>
      </c>
      <c r="K3800">
        <v>127</v>
      </c>
      <c r="L3800">
        <v>175</v>
      </c>
    </row>
    <row r="3801" spans="1:12" x14ac:dyDescent="0.25">
      <c r="A3801">
        <v>1996</v>
      </c>
      <c r="B3801" s="1" t="s">
        <v>30</v>
      </c>
      <c r="C3801" s="1" t="s">
        <v>54</v>
      </c>
      <c r="D3801">
        <v>27</v>
      </c>
      <c r="E3801" s="1" t="s">
        <v>5719</v>
      </c>
      <c r="F3801" s="1" t="s">
        <v>2322</v>
      </c>
      <c r="G3801" s="1" t="s">
        <v>8519</v>
      </c>
      <c r="H3801" s="1" t="s">
        <v>8520</v>
      </c>
      <c r="I3801" s="1" t="s">
        <v>8521</v>
      </c>
      <c r="J3801">
        <v>0</v>
      </c>
      <c r="K3801">
        <v>23</v>
      </c>
      <c r="L3801">
        <v>23</v>
      </c>
    </row>
    <row r="3802" spans="1:12" x14ac:dyDescent="0.25">
      <c r="A3802">
        <v>1996</v>
      </c>
      <c r="B3802" s="1" t="s">
        <v>30</v>
      </c>
      <c r="C3802" s="1" t="s">
        <v>54</v>
      </c>
      <c r="D3802">
        <v>30</v>
      </c>
      <c r="E3802" s="1" t="s">
        <v>266</v>
      </c>
      <c r="F3802" s="1" t="s">
        <v>3706</v>
      </c>
      <c r="G3802" s="1" t="s">
        <v>6651</v>
      </c>
      <c r="H3802" s="1" t="s">
        <v>1002</v>
      </c>
      <c r="I3802" s="1" t="s">
        <v>6653</v>
      </c>
      <c r="J3802">
        <v>0</v>
      </c>
      <c r="K3802">
        <v>14</v>
      </c>
      <c r="L3802">
        <v>15</v>
      </c>
    </row>
    <row r="3803" spans="1:12" x14ac:dyDescent="0.25">
      <c r="A3803">
        <v>1996</v>
      </c>
      <c r="B3803" s="1" t="s">
        <v>30</v>
      </c>
      <c r="C3803" s="1" t="s">
        <v>78</v>
      </c>
      <c r="D3803">
        <v>7</v>
      </c>
      <c r="E3803" s="1" t="s">
        <v>1455</v>
      </c>
      <c r="F3803" s="1" t="s">
        <v>7070</v>
      </c>
      <c r="G3803" s="1" t="s">
        <v>8522</v>
      </c>
      <c r="H3803" s="1" t="s">
        <v>6094</v>
      </c>
      <c r="I3803" s="1" t="s">
        <v>7760</v>
      </c>
      <c r="J3803">
        <v>2</v>
      </c>
      <c r="K3803">
        <v>16</v>
      </c>
      <c r="L3803">
        <v>17</v>
      </c>
    </row>
    <row r="3804" spans="1:12" x14ac:dyDescent="0.25">
      <c r="A3804">
        <v>1996</v>
      </c>
      <c r="B3804" s="1" t="s">
        <v>30</v>
      </c>
      <c r="C3804" s="1" t="s">
        <v>78</v>
      </c>
      <c r="D3804">
        <v>9</v>
      </c>
      <c r="E3804" s="1" t="s">
        <v>352</v>
      </c>
      <c r="F3804" s="1" t="s">
        <v>358</v>
      </c>
      <c r="G3804" s="1" t="s">
        <v>8523</v>
      </c>
      <c r="H3804" s="1" t="s">
        <v>8524</v>
      </c>
      <c r="I3804" s="1" t="s">
        <v>8525</v>
      </c>
      <c r="J3804">
        <v>0</v>
      </c>
      <c r="K3804">
        <v>2</v>
      </c>
      <c r="L3804">
        <v>2</v>
      </c>
    </row>
    <row r="3805" spans="1:12" x14ac:dyDescent="0.25">
      <c r="A3805">
        <v>1996</v>
      </c>
      <c r="B3805" s="1" t="s">
        <v>30</v>
      </c>
      <c r="C3805" s="1" t="s">
        <v>78</v>
      </c>
      <c r="D3805">
        <v>17</v>
      </c>
      <c r="E3805" s="1" t="s">
        <v>529</v>
      </c>
      <c r="F3805" s="1" t="s">
        <v>1169</v>
      </c>
      <c r="G3805" s="1" t="s">
        <v>4482</v>
      </c>
      <c r="H3805" s="1" t="s">
        <v>8526</v>
      </c>
      <c r="I3805" s="1" t="s">
        <v>5058</v>
      </c>
      <c r="J3805">
        <v>0</v>
      </c>
      <c r="K3805">
        <v>18</v>
      </c>
      <c r="L3805">
        <v>18</v>
      </c>
    </row>
    <row r="3806" spans="1:12" x14ac:dyDescent="0.25">
      <c r="A3806">
        <v>1996</v>
      </c>
      <c r="B3806" s="1" t="s">
        <v>30</v>
      </c>
      <c r="C3806" s="1" t="s">
        <v>78</v>
      </c>
      <c r="D3806">
        <v>21</v>
      </c>
      <c r="E3806" s="1" t="s">
        <v>266</v>
      </c>
      <c r="F3806" s="1" t="s">
        <v>1169</v>
      </c>
      <c r="G3806" s="1" t="s">
        <v>8527</v>
      </c>
      <c r="H3806" s="1" t="s">
        <v>8528</v>
      </c>
      <c r="I3806" s="1" t="s">
        <v>8204</v>
      </c>
      <c r="J3806">
        <v>0</v>
      </c>
      <c r="K3806">
        <v>4</v>
      </c>
      <c r="L3806">
        <v>4</v>
      </c>
    </row>
    <row r="3807" spans="1:12" x14ac:dyDescent="0.25">
      <c r="A3807">
        <v>1996</v>
      </c>
      <c r="B3807" s="1" t="s">
        <v>30</v>
      </c>
      <c r="C3807" s="1" t="s">
        <v>78</v>
      </c>
      <c r="D3807">
        <v>22</v>
      </c>
      <c r="E3807" s="1" t="s">
        <v>14</v>
      </c>
      <c r="F3807" s="1" t="s">
        <v>4130</v>
      </c>
      <c r="G3807" s="1" t="s">
        <v>4131</v>
      </c>
      <c r="H3807" s="1" t="s">
        <v>8529</v>
      </c>
      <c r="I3807" s="1" t="s">
        <v>7571</v>
      </c>
      <c r="J3807">
        <v>0</v>
      </c>
      <c r="K3807">
        <v>6</v>
      </c>
      <c r="L3807">
        <v>6</v>
      </c>
    </row>
    <row r="3808" spans="1:12" x14ac:dyDescent="0.25">
      <c r="A3808">
        <v>1996</v>
      </c>
      <c r="B3808" s="1" t="s">
        <v>30</v>
      </c>
      <c r="C3808" s="1" t="s">
        <v>78</v>
      </c>
      <c r="D3808">
        <v>24</v>
      </c>
      <c r="E3808" s="1" t="s">
        <v>1293</v>
      </c>
      <c r="F3808" s="1" t="s">
        <v>6387</v>
      </c>
      <c r="G3808" s="1" t="s">
        <v>8530</v>
      </c>
      <c r="H3808" s="1" t="s">
        <v>8531</v>
      </c>
      <c r="I3808" s="1" t="s">
        <v>4514</v>
      </c>
      <c r="J3808">
        <v>0</v>
      </c>
      <c r="K3808">
        <v>22</v>
      </c>
      <c r="L3808">
        <v>22</v>
      </c>
    </row>
    <row r="3809" spans="1:12" x14ac:dyDescent="0.25">
      <c r="A3809">
        <v>1996</v>
      </c>
      <c r="B3809" s="1" t="s">
        <v>30</v>
      </c>
      <c r="C3809" s="1" t="s">
        <v>78</v>
      </c>
      <c r="D3809">
        <v>24</v>
      </c>
      <c r="E3809" s="1" t="s">
        <v>20</v>
      </c>
      <c r="F3809" s="1" t="s">
        <v>4743</v>
      </c>
      <c r="G3809" s="1" t="s">
        <v>8532</v>
      </c>
      <c r="H3809" s="1" t="s">
        <v>8533</v>
      </c>
      <c r="I3809" s="1" t="s">
        <v>8534</v>
      </c>
      <c r="J3809">
        <v>0</v>
      </c>
      <c r="K3809">
        <v>2</v>
      </c>
      <c r="L3809">
        <v>2</v>
      </c>
    </row>
    <row r="3810" spans="1:12" x14ac:dyDescent="0.25">
      <c r="A3810">
        <v>1997</v>
      </c>
      <c r="B3810" s="1" t="s">
        <v>37</v>
      </c>
      <c r="C3810" s="1" t="s">
        <v>199</v>
      </c>
      <c r="D3810">
        <v>7</v>
      </c>
      <c r="E3810" s="1" t="s">
        <v>8535</v>
      </c>
      <c r="F3810" s="1" t="s">
        <v>3706</v>
      </c>
      <c r="G3810" s="1" t="s">
        <v>8536</v>
      </c>
      <c r="H3810" s="1" t="s">
        <v>8537</v>
      </c>
      <c r="I3810" s="1" t="s">
        <v>8538</v>
      </c>
      <c r="J3810">
        <v>0</v>
      </c>
      <c r="K3810">
        <v>3</v>
      </c>
      <c r="L3810">
        <v>5</v>
      </c>
    </row>
    <row r="3811" spans="1:12" x14ac:dyDescent="0.25">
      <c r="A3811">
        <v>1997</v>
      </c>
      <c r="B3811" s="1" t="s">
        <v>37</v>
      </c>
      <c r="C3811" s="1" t="s">
        <v>199</v>
      </c>
      <c r="D3811">
        <v>9</v>
      </c>
      <c r="E3811" s="1" t="s">
        <v>760</v>
      </c>
      <c r="F3811" s="1" t="s">
        <v>7129</v>
      </c>
      <c r="G3811" s="1" t="s">
        <v>8539</v>
      </c>
      <c r="H3811" s="1" t="s">
        <v>8540</v>
      </c>
      <c r="I3811" s="1" t="s">
        <v>6429</v>
      </c>
      <c r="J3811">
        <v>0</v>
      </c>
      <c r="K3811">
        <v>29</v>
      </c>
      <c r="L3811">
        <v>29</v>
      </c>
    </row>
    <row r="3812" spans="1:12" x14ac:dyDescent="0.25">
      <c r="A3812">
        <v>1997</v>
      </c>
      <c r="B3812" s="1" t="s">
        <v>37</v>
      </c>
      <c r="C3812" s="1" t="s">
        <v>199</v>
      </c>
      <c r="D3812">
        <v>29</v>
      </c>
      <c r="E3812" s="1" t="s">
        <v>1404</v>
      </c>
      <c r="F3812" s="1" t="s">
        <v>3706</v>
      </c>
      <c r="G3812" s="1" t="s">
        <v>8541</v>
      </c>
      <c r="H3812" s="1" t="s">
        <v>8542</v>
      </c>
      <c r="I3812" s="1" t="s">
        <v>8543</v>
      </c>
      <c r="J3812">
        <v>0</v>
      </c>
      <c r="K3812">
        <v>1</v>
      </c>
      <c r="L3812">
        <v>2</v>
      </c>
    </row>
    <row r="3813" spans="1:12" x14ac:dyDescent="0.25">
      <c r="A3813">
        <v>1997</v>
      </c>
      <c r="B3813" s="1" t="s">
        <v>37</v>
      </c>
      <c r="C3813" s="1" t="s">
        <v>199</v>
      </c>
      <c r="D3813">
        <v>31</v>
      </c>
      <c r="E3813" s="1" t="s">
        <v>2026</v>
      </c>
      <c r="F3813" s="1" t="s">
        <v>8544</v>
      </c>
      <c r="G3813" s="1" t="s">
        <v>8545</v>
      </c>
      <c r="H3813" s="1" t="s">
        <v>8546</v>
      </c>
      <c r="I3813" s="1" t="s">
        <v>8547</v>
      </c>
      <c r="J3813">
        <v>0</v>
      </c>
      <c r="K3813">
        <v>5</v>
      </c>
      <c r="L3813">
        <v>16</v>
      </c>
    </row>
    <row r="3814" spans="1:12" x14ac:dyDescent="0.25">
      <c r="A3814">
        <v>1997</v>
      </c>
      <c r="B3814" s="1" t="s">
        <v>37</v>
      </c>
      <c r="C3814" s="1" t="s">
        <v>164</v>
      </c>
      <c r="D3814">
        <v>1</v>
      </c>
      <c r="E3814" s="1" t="s">
        <v>2213</v>
      </c>
      <c r="F3814" s="1" t="s">
        <v>5108</v>
      </c>
      <c r="G3814" s="1" t="s">
        <v>5109</v>
      </c>
      <c r="H3814" s="1" t="s">
        <v>8548</v>
      </c>
      <c r="I3814" s="1" t="s">
        <v>8549</v>
      </c>
      <c r="J3814">
        <v>0</v>
      </c>
      <c r="K3814">
        <v>25</v>
      </c>
      <c r="L3814">
        <v>52</v>
      </c>
    </row>
    <row r="3815" spans="1:12" x14ac:dyDescent="0.25">
      <c r="A3815">
        <v>1997</v>
      </c>
      <c r="B3815" s="1" t="s">
        <v>37</v>
      </c>
      <c r="C3815" s="1" t="s">
        <v>164</v>
      </c>
      <c r="D3815">
        <v>2</v>
      </c>
      <c r="E3815" s="1" t="s">
        <v>2729</v>
      </c>
      <c r="F3815" s="1" t="s">
        <v>7070</v>
      </c>
      <c r="G3815" s="1" t="s">
        <v>8550</v>
      </c>
      <c r="H3815" s="1" t="s">
        <v>8551</v>
      </c>
      <c r="I3815" s="1" t="s">
        <v>8552</v>
      </c>
      <c r="J3815">
        <v>0</v>
      </c>
      <c r="K3815">
        <v>37</v>
      </c>
      <c r="L3815">
        <v>37</v>
      </c>
    </row>
    <row r="3816" spans="1:12" x14ac:dyDescent="0.25">
      <c r="A3816">
        <v>1997</v>
      </c>
      <c r="B3816" s="1" t="s">
        <v>37</v>
      </c>
      <c r="C3816" s="1" t="s">
        <v>164</v>
      </c>
      <c r="D3816">
        <v>14</v>
      </c>
      <c r="E3816" s="1" t="s">
        <v>415</v>
      </c>
      <c r="F3816" s="1" t="s">
        <v>404</v>
      </c>
      <c r="G3816" s="1" t="s">
        <v>5665</v>
      </c>
      <c r="H3816" s="1" t="s">
        <v>7226</v>
      </c>
      <c r="I3816" s="1" t="s">
        <v>1757</v>
      </c>
      <c r="J3816">
        <v>0</v>
      </c>
      <c r="K3816">
        <v>1</v>
      </c>
      <c r="L3816">
        <v>52</v>
      </c>
    </row>
    <row r="3817" spans="1:12" x14ac:dyDescent="0.25">
      <c r="A3817">
        <v>1997</v>
      </c>
      <c r="B3817" s="1" t="s">
        <v>37</v>
      </c>
      <c r="C3817" s="1" t="s">
        <v>164</v>
      </c>
      <c r="D3817">
        <v>19</v>
      </c>
      <c r="E3817" s="1" t="s">
        <v>2921</v>
      </c>
      <c r="F3817" s="1" t="s">
        <v>7030</v>
      </c>
      <c r="G3817" s="1" t="s">
        <v>8553</v>
      </c>
      <c r="H3817" s="1" t="s">
        <v>3518</v>
      </c>
      <c r="I3817" s="1" t="s">
        <v>8554</v>
      </c>
      <c r="J3817">
        <v>0</v>
      </c>
      <c r="K3817">
        <v>5</v>
      </c>
      <c r="L3817">
        <v>5</v>
      </c>
    </row>
    <row r="3818" spans="1:12" x14ac:dyDescent="0.25">
      <c r="A3818">
        <v>1997</v>
      </c>
      <c r="B3818" s="1" t="s">
        <v>37</v>
      </c>
      <c r="C3818" s="1" t="s">
        <v>38</v>
      </c>
      <c r="D3818">
        <v>12</v>
      </c>
      <c r="E3818" s="1" t="s">
        <v>2729</v>
      </c>
      <c r="F3818" s="1" t="s">
        <v>1169</v>
      </c>
      <c r="G3818" s="1" t="s">
        <v>8555</v>
      </c>
      <c r="H3818" s="1" t="s">
        <v>8556</v>
      </c>
      <c r="I3818" s="1" t="s">
        <v>8557</v>
      </c>
      <c r="J3818">
        <v>0</v>
      </c>
      <c r="K3818">
        <v>16</v>
      </c>
      <c r="L3818">
        <v>16</v>
      </c>
    </row>
    <row r="3819" spans="1:12" x14ac:dyDescent="0.25">
      <c r="A3819">
        <v>1997</v>
      </c>
      <c r="B3819" s="1" t="s">
        <v>37</v>
      </c>
      <c r="C3819" s="1" t="s">
        <v>38</v>
      </c>
      <c r="D3819">
        <v>13</v>
      </c>
      <c r="E3819" s="1" t="s">
        <v>541</v>
      </c>
      <c r="F3819" s="1" t="s">
        <v>534</v>
      </c>
      <c r="G3819" s="1" t="s">
        <v>8558</v>
      </c>
      <c r="H3819" s="1" t="s">
        <v>8559</v>
      </c>
      <c r="I3819" s="1" t="s">
        <v>6616</v>
      </c>
      <c r="J3819">
        <v>0</v>
      </c>
      <c r="K3819">
        <v>88</v>
      </c>
      <c r="L3819">
        <v>88</v>
      </c>
    </row>
    <row r="3820" spans="1:12" x14ac:dyDescent="0.25">
      <c r="A3820">
        <v>1997</v>
      </c>
      <c r="B3820" s="1" t="s">
        <v>37</v>
      </c>
      <c r="C3820" s="1" t="s">
        <v>38</v>
      </c>
      <c r="D3820">
        <v>18</v>
      </c>
      <c r="E3820" s="1" t="s">
        <v>529</v>
      </c>
      <c r="F3820" s="1" t="s">
        <v>1169</v>
      </c>
      <c r="G3820" s="1" t="s">
        <v>8560</v>
      </c>
      <c r="H3820" s="1" t="s">
        <v>8561</v>
      </c>
      <c r="I3820" s="1" t="s">
        <v>8562</v>
      </c>
      <c r="J3820">
        <v>0</v>
      </c>
      <c r="K3820">
        <v>50</v>
      </c>
      <c r="L3820">
        <v>50</v>
      </c>
    </row>
    <row r="3821" spans="1:12" x14ac:dyDescent="0.25">
      <c r="A3821">
        <v>1997</v>
      </c>
      <c r="B3821" s="1" t="s">
        <v>62</v>
      </c>
      <c r="C3821" s="1" t="s">
        <v>119</v>
      </c>
      <c r="D3821">
        <v>1</v>
      </c>
      <c r="E3821" s="1" t="s">
        <v>3188</v>
      </c>
      <c r="F3821" s="1" t="s">
        <v>534</v>
      </c>
      <c r="G3821" s="1" t="s">
        <v>8563</v>
      </c>
      <c r="H3821" s="1" t="s">
        <v>4900</v>
      </c>
      <c r="I3821" s="1" t="s">
        <v>1699</v>
      </c>
      <c r="J3821">
        <v>0</v>
      </c>
      <c r="K3821">
        <v>3</v>
      </c>
      <c r="L3821">
        <v>10</v>
      </c>
    </row>
    <row r="3822" spans="1:12" x14ac:dyDescent="0.25">
      <c r="A3822">
        <v>1997</v>
      </c>
      <c r="B3822" s="1" t="s">
        <v>62</v>
      </c>
      <c r="C3822" s="1" t="s">
        <v>119</v>
      </c>
      <c r="D3822">
        <v>4</v>
      </c>
      <c r="E3822" s="1" t="s">
        <v>277</v>
      </c>
      <c r="F3822" s="1" t="s">
        <v>8564</v>
      </c>
      <c r="G3822" s="1" t="s">
        <v>8565</v>
      </c>
      <c r="H3822" s="1" t="s">
        <v>8566</v>
      </c>
      <c r="I3822" s="1" t="s">
        <v>8567</v>
      </c>
      <c r="J3822">
        <v>0</v>
      </c>
      <c r="K3822">
        <v>2</v>
      </c>
      <c r="L3822">
        <v>2</v>
      </c>
    </row>
    <row r="3823" spans="1:12" x14ac:dyDescent="0.25">
      <c r="A3823">
        <v>1997</v>
      </c>
      <c r="B3823" s="1" t="s">
        <v>62</v>
      </c>
      <c r="C3823" s="1" t="s">
        <v>119</v>
      </c>
      <c r="D3823">
        <v>10</v>
      </c>
      <c r="E3823" s="1" t="s">
        <v>1404</v>
      </c>
      <c r="F3823" s="1" t="s">
        <v>7568</v>
      </c>
      <c r="G3823" s="1" t="s">
        <v>8568</v>
      </c>
      <c r="H3823" s="1" t="s">
        <v>8569</v>
      </c>
      <c r="I3823" s="1" t="s">
        <v>8570</v>
      </c>
      <c r="J3823">
        <v>0</v>
      </c>
      <c r="K3823">
        <v>5</v>
      </c>
      <c r="L3823">
        <v>5</v>
      </c>
    </row>
    <row r="3824" spans="1:12" x14ac:dyDescent="0.25">
      <c r="A3824">
        <v>1997</v>
      </c>
      <c r="B3824" s="1" t="s">
        <v>62</v>
      </c>
      <c r="C3824" s="1" t="s">
        <v>119</v>
      </c>
      <c r="D3824">
        <v>14</v>
      </c>
      <c r="E3824" s="1" t="s">
        <v>4607</v>
      </c>
      <c r="F3824" s="1" t="s">
        <v>318</v>
      </c>
      <c r="G3824" s="1" t="s">
        <v>8571</v>
      </c>
      <c r="H3824" s="1" t="s">
        <v>8572</v>
      </c>
      <c r="I3824" s="1" t="s">
        <v>8573</v>
      </c>
      <c r="J3824">
        <v>0</v>
      </c>
      <c r="K3824">
        <v>3</v>
      </c>
      <c r="L3824">
        <v>7</v>
      </c>
    </row>
    <row r="3825" spans="1:12" x14ac:dyDescent="0.25">
      <c r="A3825">
        <v>1997</v>
      </c>
      <c r="B3825" s="1" t="s">
        <v>62</v>
      </c>
      <c r="C3825" s="1" t="s">
        <v>119</v>
      </c>
      <c r="D3825">
        <v>15</v>
      </c>
      <c r="E3825" s="1" t="s">
        <v>2465</v>
      </c>
      <c r="F3825" s="1" t="s">
        <v>5701</v>
      </c>
      <c r="G3825" s="1" t="s">
        <v>8574</v>
      </c>
      <c r="H3825" s="1" t="s">
        <v>8575</v>
      </c>
      <c r="I3825" s="1" t="s">
        <v>8367</v>
      </c>
      <c r="J3825">
        <v>0</v>
      </c>
      <c r="K3825">
        <v>6</v>
      </c>
      <c r="L3825">
        <v>6</v>
      </c>
    </row>
    <row r="3826" spans="1:12" x14ac:dyDescent="0.25">
      <c r="A3826">
        <v>1997</v>
      </c>
      <c r="B3826" s="1" t="s">
        <v>62</v>
      </c>
      <c r="C3826" s="1" t="s">
        <v>119</v>
      </c>
      <c r="D3826">
        <v>16</v>
      </c>
      <c r="E3826" s="1" t="s">
        <v>6123</v>
      </c>
      <c r="F3826" s="1" t="s">
        <v>534</v>
      </c>
      <c r="G3826" s="1" t="s">
        <v>8576</v>
      </c>
      <c r="H3826" s="1" t="s">
        <v>8577</v>
      </c>
      <c r="I3826" s="1" t="s">
        <v>8578</v>
      </c>
      <c r="J3826">
        <v>0</v>
      </c>
      <c r="K3826">
        <v>14</v>
      </c>
      <c r="L3826">
        <v>14</v>
      </c>
    </row>
    <row r="3827" spans="1:12" x14ac:dyDescent="0.25">
      <c r="A3827">
        <v>1997</v>
      </c>
      <c r="B3827" s="1" t="s">
        <v>62</v>
      </c>
      <c r="C3827" s="1" t="s">
        <v>119</v>
      </c>
      <c r="D3827">
        <v>19</v>
      </c>
      <c r="E3827" s="1" t="s">
        <v>1455</v>
      </c>
      <c r="F3827" s="1" t="s">
        <v>7252</v>
      </c>
      <c r="G3827" s="1" t="s">
        <v>8579</v>
      </c>
      <c r="H3827" s="1" t="s">
        <v>8580</v>
      </c>
      <c r="I3827" s="1" t="s">
        <v>5518</v>
      </c>
      <c r="J3827">
        <v>0</v>
      </c>
      <c r="K3827">
        <v>15</v>
      </c>
      <c r="L3827">
        <v>53</v>
      </c>
    </row>
    <row r="3828" spans="1:12" x14ac:dyDescent="0.25">
      <c r="A3828">
        <v>1997</v>
      </c>
      <c r="B3828" s="1" t="s">
        <v>62</v>
      </c>
      <c r="C3828" s="1" t="s">
        <v>119</v>
      </c>
      <c r="D3828">
        <v>23</v>
      </c>
      <c r="E3828" s="1" t="s">
        <v>3231</v>
      </c>
      <c r="F3828" s="1" t="s">
        <v>1169</v>
      </c>
      <c r="G3828" s="1" t="s">
        <v>6159</v>
      </c>
      <c r="H3828" s="1" t="s">
        <v>8581</v>
      </c>
      <c r="I3828" s="1" t="s">
        <v>7157</v>
      </c>
      <c r="J3828">
        <v>0</v>
      </c>
      <c r="K3828">
        <v>36</v>
      </c>
      <c r="L3828">
        <v>36</v>
      </c>
    </row>
    <row r="3829" spans="1:12" x14ac:dyDescent="0.25">
      <c r="A3829">
        <v>1997</v>
      </c>
      <c r="B3829" s="1" t="s">
        <v>62</v>
      </c>
      <c r="C3829" s="1" t="s">
        <v>63</v>
      </c>
      <c r="D3829">
        <v>8</v>
      </c>
      <c r="E3829" s="1" t="s">
        <v>660</v>
      </c>
      <c r="F3829" s="1" t="s">
        <v>404</v>
      </c>
      <c r="G3829" s="1" t="s">
        <v>5665</v>
      </c>
      <c r="H3829" s="1" t="s">
        <v>8582</v>
      </c>
      <c r="I3829" s="1" t="s">
        <v>7945</v>
      </c>
      <c r="J3829">
        <v>0</v>
      </c>
      <c r="K3829">
        <v>35</v>
      </c>
      <c r="L3829">
        <v>74</v>
      </c>
    </row>
    <row r="3830" spans="1:12" x14ac:dyDescent="0.25">
      <c r="A3830">
        <v>1997</v>
      </c>
      <c r="B3830" s="1" t="s">
        <v>62</v>
      </c>
      <c r="C3830" s="1" t="s">
        <v>68</v>
      </c>
      <c r="D3830">
        <v>6</v>
      </c>
      <c r="E3830" s="1" t="s">
        <v>7559</v>
      </c>
      <c r="F3830" s="1" t="s">
        <v>3596</v>
      </c>
      <c r="G3830" s="1" t="s">
        <v>8583</v>
      </c>
      <c r="H3830" s="1" t="s">
        <v>8584</v>
      </c>
      <c r="I3830" s="1" t="s">
        <v>8585</v>
      </c>
      <c r="J3830">
        <v>0</v>
      </c>
      <c r="K3830">
        <v>27</v>
      </c>
      <c r="L3830">
        <v>27</v>
      </c>
    </row>
    <row r="3831" spans="1:12" x14ac:dyDescent="0.25">
      <c r="A3831">
        <v>1997</v>
      </c>
      <c r="B3831" s="1" t="s">
        <v>62</v>
      </c>
      <c r="C3831" s="1" t="s">
        <v>68</v>
      </c>
      <c r="D3831">
        <v>10</v>
      </c>
      <c r="E3831" s="1" t="s">
        <v>7555</v>
      </c>
      <c r="F3831" s="1" t="s">
        <v>8447</v>
      </c>
      <c r="G3831" s="1" t="s">
        <v>8586</v>
      </c>
      <c r="H3831" s="1" t="s">
        <v>8587</v>
      </c>
      <c r="I3831" s="1" t="s">
        <v>7558</v>
      </c>
      <c r="J3831">
        <v>0</v>
      </c>
      <c r="K3831">
        <v>7</v>
      </c>
      <c r="L3831">
        <v>12</v>
      </c>
    </row>
    <row r="3832" spans="1:12" x14ac:dyDescent="0.25">
      <c r="A3832">
        <v>1997</v>
      </c>
      <c r="B3832" s="1" t="s">
        <v>12</v>
      </c>
      <c r="C3832" s="1" t="s">
        <v>19</v>
      </c>
      <c r="D3832">
        <v>3</v>
      </c>
      <c r="E3832" s="1" t="s">
        <v>1293</v>
      </c>
      <c r="F3832" s="1" t="s">
        <v>318</v>
      </c>
      <c r="G3832" s="1" t="s">
        <v>8588</v>
      </c>
      <c r="H3832" s="1" t="s">
        <v>8589</v>
      </c>
      <c r="I3832" s="1" t="s">
        <v>8590</v>
      </c>
      <c r="J3832">
        <v>0</v>
      </c>
      <c r="K3832">
        <v>2</v>
      </c>
      <c r="L3832">
        <v>2</v>
      </c>
    </row>
    <row r="3833" spans="1:12" x14ac:dyDescent="0.25">
      <c r="A3833">
        <v>1997</v>
      </c>
      <c r="B3833" s="1" t="s">
        <v>12</v>
      </c>
      <c r="C3833" s="1" t="s">
        <v>19</v>
      </c>
      <c r="D3833">
        <v>6</v>
      </c>
      <c r="E3833" s="1" t="s">
        <v>266</v>
      </c>
      <c r="F3833" s="1" t="s">
        <v>6747</v>
      </c>
      <c r="G3833" s="1" t="s">
        <v>8591</v>
      </c>
      <c r="H3833" s="1" t="s">
        <v>7091</v>
      </c>
      <c r="I3833" s="1" t="s">
        <v>8592</v>
      </c>
      <c r="J3833">
        <v>0</v>
      </c>
      <c r="K3833">
        <v>25</v>
      </c>
      <c r="L3833">
        <v>29</v>
      </c>
    </row>
    <row r="3834" spans="1:12" x14ac:dyDescent="0.25">
      <c r="A3834">
        <v>1997</v>
      </c>
      <c r="B3834" s="1" t="s">
        <v>12</v>
      </c>
      <c r="C3834" s="1" t="s">
        <v>19</v>
      </c>
      <c r="D3834">
        <v>9</v>
      </c>
      <c r="E3834" s="1" t="s">
        <v>415</v>
      </c>
      <c r="F3834" s="1" t="s">
        <v>318</v>
      </c>
      <c r="G3834" s="1" t="s">
        <v>8593</v>
      </c>
      <c r="H3834" s="1" t="s">
        <v>8594</v>
      </c>
      <c r="I3834" s="1" t="s">
        <v>7578</v>
      </c>
      <c r="J3834">
        <v>0</v>
      </c>
      <c r="K3834">
        <v>1</v>
      </c>
      <c r="L3834">
        <v>60</v>
      </c>
    </row>
    <row r="3835" spans="1:12" x14ac:dyDescent="0.25">
      <c r="A3835">
        <v>1997</v>
      </c>
      <c r="B3835" s="1" t="s">
        <v>12</v>
      </c>
      <c r="C3835" s="1" t="s">
        <v>19</v>
      </c>
      <c r="D3835">
        <v>11</v>
      </c>
      <c r="E3835" s="1" t="s">
        <v>507</v>
      </c>
      <c r="F3835" s="1" t="s">
        <v>1169</v>
      </c>
      <c r="G3835" s="1" t="s">
        <v>8595</v>
      </c>
      <c r="H3835" s="1" t="s">
        <v>8596</v>
      </c>
      <c r="I3835" s="1" t="s">
        <v>949</v>
      </c>
      <c r="J3835">
        <v>0</v>
      </c>
      <c r="K3835">
        <v>44</v>
      </c>
      <c r="L3835">
        <v>44</v>
      </c>
    </row>
    <row r="3836" spans="1:12" x14ac:dyDescent="0.25">
      <c r="A3836">
        <v>1997</v>
      </c>
      <c r="B3836" s="1" t="s">
        <v>12</v>
      </c>
      <c r="C3836" s="1" t="s">
        <v>19</v>
      </c>
      <c r="D3836">
        <v>17</v>
      </c>
      <c r="E3836" s="1" t="s">
        <v>1455</v>
      </c>
      <c r="F3836" s="1" t="s">
        <v>318</v>
      </c>
      <c r="G3836" s="1" t="s">
        <v>5869</v>
      </c>
      <c r="H3836" s="1" t="s">
        <v>8597</v>
      </c>
      <c r="I3836" s="1" t="s">
        <v>8598</v>
      </c>
      <c r="J3836">
        <v>0</v>
      </c>
      <c r="K3836">
        <v>30</v>
      </c>
      <c r="L3836">
        <v>50</v>
      </c>
    </row>
    <row r="3837" spans="1:12" x14ac:dyDescent="0.25">
      <c r="A3837">
        <v>1997</v>
      </c>
      <c r="B3837" s="1" t="s">
        <v>12</v>
      </c>
      <c r="C3837" s="1" t="s">
        <v>19</v>
      </c>
      <c r="D3837">
        <v>29</v>
      </c>
      <c r="E3837" s="1" t="s">
        <v>2026</v>
      </c>
      <c r="F3837" s="1" t="s">
        <v>4485</v>
      </c>
      <c r="G3837" s="1" t="s">
        <v>8599</v>
      </c>
      <c r="H3837" s="1" t="s">
        <v>8600</v>
      </c>
      <c r="I3837" s="1" t="s">
        <v>8601</v>
      </c>
      <c r="J3837">
        <v>0</v>
      </c>
      <c r="K3837">
        <v>1</v>
      </c>
      <c r="L3837">
        <v>55</v>
      </c>
    </row>
    <row r="3838" spans="1:12" x14ac:dyDescent="0.25">
      <c r="A3838">
        <v>1997</v>
      </c>
      <c r="B3838" s="1" t="s">
        <v>12</v>
      </c>
      <c r="C3838" s="1" t="s">
        <v>19</v>
      </c>
      <c r="D3838">
        <v>30</v>
      </c>
      <c r="E3838" s="1" t="s">
        <v>95</v>
      </c>
      <c r="F3838" s="1" t="s">
        <v>6647</v>
      </c>
      <c r="G3838" s="1" t="s">
        <v>8182</v>
      </c>
      <c r="H3838" s="1" t="s">
        <v>8602</v>
      </c>
      <c r="I3838" s="1" t="s">
        <v>7262</v>
      </c>
      <c r="J3838">
        <v>0</v>
      </c>
      <c r="K3838">
        <v>1</v>
      </c>
      <c r="L3838">
        <v>17</v>
      </c>
    </row>
    <row r="3839" spans="1:12" x14ac:dyDescent="0.25">
      <c r="A3839">
        <v>1997</v>
      </c>
      <c r="B3839" s="1" t="s">
        <v>12</v>
      </c>
      <c r="C3839" s="1" t="s">
        <v>24</v>
      </c>
      <c r="D3839">
        <v>6</v>
      </c>
      <c r="E3839" s="1" t="s">
        <v>4079</v>
      </c>
      <c r="F3839" s="1" t="s">
        <v>404</v>
      </c>
      <c r="G3839" s="1" t="s">
        <v>5480</v>
      </c>
      <c r="H3839" s="1" t="s">
        <v>4081</v>
      </c>
      <c r="I3839" s="1" t="s">
        <v>6058</v>
      </c>
      <c r="J3839">
        <v>0</v>
      </c>
      <c r="K3839">
        <v>228</v>
      </c>
      <c r="L3839">
        <v>254</v>
      </c>
    </row>
    <row r="3840" spans="1:12" x14ac:dyDescent="0.25">
      <c r="A3840">
        <v>1997</v>
      </c>
      <c r="B3840" s="1" t="s">
        <v>12</v>
      </c>
      <c r="C3840" s="1" t="s">
        <v>24</v>
      </c>
      <c r="D3840">
        <v>7</v>
      </c>
      <c r="E3840" s="1" t="s">
        <v>754</v>
      </c>
      <c r="F3840" s="1" t="s">
        <v>4130</v>
      </c>
      <c r="G3840" s="1" t="s">
        <v>4131</v>
      </c>
      <c r="H3840" s="1" t="s">
        <v>3746</v>
      </c>
      <c r="I3840" s="1" t="s">
        <v>8603</v>
      </c>
      <c r="J3840">
        <v>1</v>
      </c>
      <c r="K3840">
        <v>4</v>
      </c>
      <c r="L3840">
        <v>4</v>
      </c>
    </row>
    <row r="3841" spans="1:12" x14ac:dyDescent="0.25">
      <c r="A3841">
        <v>1997</v>
      </c>
      <c r="B3841" s="1" t="s">
        <v>12</v>
      </c>
      <c r="C3841" s="1" t="s">
        <v>24</v>
      </c>
      <c r="D3841">
        <v>10</v>
      </c>
      <c r="E3841" s="1" t="s">
        <v>2495</v>
      </c>
      <c r="F3841" s="1" t="s">
        <v>375</v>
      </c>
      <c r="G3841" s="1" t="s">
        <v>7710</v>
      </c>
      <c r="H3841" s="1" t="s">
        <v>8604</v>
      </c>
      <c r="I3841" s="1" t="s">
        <v>7435</v>
      </c>
      <c r="J3841">
        <v>0</v>
      </c>
      <c r="K3841">
        <v>16</v>
      </c>
      <c r="L3841">
        <v>16</v>
      </c>
    </row>
    <row r="3842" spans="1:12" x14ac:dyDescent="0.25">
      <c r="A3842">
        <v>1997</v>
      </c>
      <c r="B3842" s="1" t="s">
        <v>12</v>
      </c>
      <c r="C3842" s="1" t="s">
        <v>24</v>
      </c>
      <c r="D3842">
        <v>29</v>
      </c>
      <c r="E3842" s="1" t="s">
        <v>2209</v>
      </c>
      <c r="F3842" s="1" t="s">
        <v>5246</v>
      </c>
      <c r="G3842" s="1" t="s">
        <v>8605</v>
      </c>
      <c r="H3842" s="1" t="s">
        <v>8606</v>
      </c>
      <c r="I3842" s="1" t="s">
        <v>4882</v>
      </c>
      <c r="J3842">
        <v>0</v>
      </c>
      <c r="K3842">
        <v>12</v>
      </c>
      <c r="L3842">
        <v>12</v>
      </c>
    </row>
    <row r="3843" spans="1:12" x14ac:dyDescent="0.25">
      <c r="A3843">
        <v>1997</v>
      </c>
      <c r="B3843" s="1" t="s">
        <v>12</v>
      </c>
      <c r="C3843" s="1" t="s">
        <v>13</v>
      </c>
      <c r="D3843">
        <v>3</v>
      </c>
      <c r="E3843" s="1" t="s">
        <v>5644</v>
      </c>
      <c r="F3843" s="1" t="s">
        <v>990</v>
      </c>
      <c r="G3843" s="1" t="s">
        <v>8607</v>
      </c>
      <c r="H3843" s="1" t="s">
        <v>8608</v>
      </c>
      <c r="I3843" s="1" t="s">
        <v>7941</v>
      </c>
      <c r="J3843">
        <v>0</v>
      </c>
      <c r="K3843">
        <v>65</v>
      </c>
      <c r="L3843">
        <v>66</v>
      </c>
    </row>
    <row r="3844" spans="1:12" x14ac:dyDescent="0.25">
      <c r="A3844">
        <v>1997</v>
      </c>
      <c r="B3844" s="1" t="s">
        <v>12</v>
      </c>
      <c r="C3844" s="1" t="s">
        <v>13</v>
      </c>
      <c r="D3844">
        <v>6</v>
      </c>
      <c r="E3844" s="1" t="s">
        <v>2751</v>
      </c>
      <c r="F3844" s="1" t="s">
        <v>375</v>
      </c>
      <c r="G3844" s="1" t="s">
        <v>8609</v>
      </c>
      <c r="H3844" s="1" t="s">
        <v>8610</v>
      </c>
      <c r="I3844" s="1" t="s">
        <v>8611</v>
      </c>
      <c r="J3844">
        <v>0</v>
      </c>
      <c r="K3844">
        <v>10</v>
      </c>
      <c r="L3844">
        <v>10</v>
      </c>
    </row>
    <row r="3845" spans="1:12" x14ac:dyDescent="0.25">
      <c r="A3845">
        <v>1997</v>
      </c>
      <c r="B3845" s="1" t="s">
        <v>12</v>
      </c>
      <c r="C3845" s="1" t="s">
        <v>13</v>
      </c>
      <c r="D3845">
        <v>12</v>
      </c>
      <c r="E3845" s="1" t="s">
        <v>2619</v>
      </c>
      <c r="F3845" s="1" t="s">
        <v>3706</v>
      </c>
      <c r="G3845" s="1" t="s">
        <v>8612</v>
      </c>
      <c r="H3845" s="1" t="s">
        <v>8613</v>
      </c>
      <c r="I3845" s="1" t="s">
        <v>8614</v>
      </c>
      <c r="J3845">
        <v>0</v>
      </c>
      <c r="K3845">
        <v>22</v>
      </c>
      <c r="L3845">
        <v>22</v>
      </c>
    </row>
    <row r="3846" spans="1:12" x14ac:dyDescent="0.25">
      <c r="A3846">
        <v>1997</v>
      </c>
      <c r="B3846" s="1" t="s">
        <v>12</v>
      </c>
      <c r="C3846" s="1" t="s">
        <v>13</v>
      </c>
      <c r="D3846">
        <v>13</v>
      </c>
      <c r="E3846" s="1" t="s">
        <v>8615</v>
      </c>
      <c r="F3846" s="1" t="s">
        <v>990</v>
      </c>
      <c r="G3846" s="1" t="s">
        <v>8616</v>
      </c>
      <c r="H3846" s="1" t="s">
        <v>8617</v>
      </c>
      <c r="I3846" s="1" t="s">
        <v>8618</v>
      </c>
      <c r="J3846">
        <v>0</v>
      </c>
      <c r="K3846">
        <v>33</v>
      </c>
      <c r="L3846">
        <v>33</v>
      </c>
    </row>
    <row r="3847" spans="1:12" x14ac:dyDescent="0.25">
      <c r="A3847">
        <v>1997</v>
      </c>
      <c r="B3847" s="1" t="s">
        <v>12</v>
      </c>
      <c r="C3847" s="1" t="s">
        <v>13</v>
      </c>
      <c r="D3847">
        <v>26</v>
      </c>
      <c r="E3847" s="1" t="s">
        <v>1455</v>
      </c>
      <c r="F3847" s="1" t="s">
        <v>6049</v>
      </c>
      <c r="G3847" s="1" t="s">
        <v>8619</v>
      </c>
      <c r="H3847" s="1" t="s">
        <v>8620</v>
      </c>
      <c r="I3847" s="1" t="s">
        <v>2789</v>
      </c>
      <c r="J3847">
        <v>0</v>
      </c>
      <c r="K3847">
        <v>234</v>
      </c>
      <c r="L3847">
        <v>234</v>
      </c>
    </row>
    <row r="3848" spans="1:12" x14ac:dyDescent="0.25">
      <c r="A3848">
        <v>1997</v>
      </c>
      <c r="B3848" s="1" t="s">
        <v>30</v>
      </c>
      <c r="C3848" s="1" t="s">
        <v>31</v>
      </c>
      <c r="D3848">
        <v>8</v>
      </c>
      <c r="E3848" s="1" t="s">
        <v>816</v>
      </c>
      <c r="F3848" s="1" t="s">
        <v>7568</v>
      </c>
      <c r="G3848" s="1" t="s">
        <v>8621</v>
      </c>
      <c r="H3848" s="1" t="s">
        <v>8622</v>
      </c>
      <c r="I3848" s="1" t="s">
        <v>8623</v>
      </c>
      <c r="J3848">
        <v>0</v>
      </c>
      <c r="K3848">
        <v>9</v>
      </c>
      <c r="L3848">
        <v>9</v>
      </c>
    </row>
    <row r="3849" spans="1:12" x14ac:dyDescent="0.25">
      <c r="A3849">
        <v>1997</v>
      </c>
      <c r="B3849" s="1" t="s">
        <v>30</v>
      </c>
      <c r="C3849" s="1" t="s">
        <v>31</v>
      </c>
      <c r="D3849">
        <v>10</v>
      </c>
      <c r="E3849" s="1" t="s">
        <v>2495</v>
      </c>
      <c r="F3849" s="1" t="s">
        <v>534</v>
      </c>
      <c r="G3849" s="1" t="s">
        <v>8624</v>
      </c>
      <c r="H3849" s="1" t="s">
        <v>2496</v>
      </c>
      <c r="I3849" s="1" t="s">
        <v>6787</v>
      </c>
      <c r="J3849">
        <v>0</v>
      </c>
      <c r="K3849">
        <v>5</v>
      </c>
      <c r="L3849">
        <v>5</v>
      </c>
    </row>
    <row r="3850" spans="1:12" x14ac:dyDescent="0.25">
      <c r="A3850">
        <v>1997</v>
      </c>
      <c r="B3850" s="1" t="s">
        <v>30</v>
      </c>
      <c r="C3850" s="1" t="s">
        <v>31</v>
      </c>
      <c r="D3850">
        <v>10</v>
      </c>
      <c r="E3850" s="1" t="s">
        <v>394</v>
      </c>
      <c r="F3850" s="1" t="s">
        <v>4130</v>
      </c>
      <c r="G3850" s="1" t="s">
        <v>4856</v>
      </c>
      <c r="H3850" s="1" t="s">
        <v>8625</v>
      </c>
      <c r="I3850" s="1" t="s">
        <v>3855</v>
      </c>
      <c r="J3850">
        <v>0</v>
      </c>
      <c r="K3850">
        <v>74</v>
      </c>
      <c r="L3850">
        <v>74</v>
      </c>
    </row>
    <row r="3851" spans="1:12" x14ac:dyDescent="0.25">
      <c r="A3851">
        <v>1997</v>
      </c>
      <c r="B3851" s="1" t="s">
        <v>30</v>
      </c>
      <c r="C3851" s="1" t="s">
        <v>31</v>
      </c>
      <c r="D3851">
        <v>12</v>
      </c>
      <c r="E3851" s="1" t="s">
        <v>538</v>
      </c>
      <c r="F3851" s="1" t="s">
        <v>8626</v>
      </c>
      <c r="G3851" s="1" t="s">
        <v>8627</v>
      </c>
      <c r="H3851" s="1" t="s">
        <v>8628</v>
      </c>
      <c r="I3851" s="1" t="s">
        <v>8629</v>
      </c>
      <c r="J3851">
        <v>0</v>
      </c>
      <c r="K3851">
        <v>1</v>
      </c>
      <c r="L3851">
        <v>1</v>
      </c>
    </row>
    <row r="3852" spans="1:12" x14ac:dyDescent="0.25">
      <c r="A3852">
        <v>1997</v>
      </c>
      <c r="B3852" s="1" t="s">
        <v>30</v>
      </c>
      <c r="C3852" s="1" t="s">
        <v>31</v>
      </c>
      <c r="D3852">
        <v>29</v>
      </c>
      <c r="E3852" s="1" t="s">
        <v>3231</v>
      </c>
      <c r="F3852" s="1" t="s">
        <v>5701</v>
      </c>
      <c r="G3852" s="1" t="s">
        <v>8630</v>
      </c>
      <c r="H3852" s="1" t="s">
        <v>8631</v>
      </c>
      <c r="I3852" s="1" t="s">
        <v>3233</v>
      </c>
      <c r="J3852">
        <v>0</v>
      </c>
      <c r="K3852">
        <v>2</v>
      </c>
      <c r="L3852">
        <v>26</v>
      </c>
    </row>
    <row r="3853" spans="1:12" x14ac:dyDescent="0.25">
      <c r="A3853">
        <v>1997</v>
      </c>
      <c r="B3853" s="1" t="s">
        <v>30</v>
      </c>
      <c r="C3853" s="1" t="s">
        <v>54</v>
      </c>
      <c r="D3853">
        <v>8</v>
      </c>
      <c r="E3853" s="1" t="s">
        <v>1404</v>
      </c>
      <c r="F3853" s="1" t="s">
        <v>7568</v>
      </c>
      <c r="G3853" s="1" t="s">
        <v>8632</v>
      </c>
      <c r="H3853" s="1" t="s">
        <v>8633</v>
      </c>
      <c r="I3853" s="1" t="s">
        <v>8570</v>
      </c>
      <c r="J3853">
        <v>0</v>
      </c>
      <c r="K3853">
        <v>8</v>
      </c>
      <c r="L3853">
        <v>8</v>
      </c>
    </row>
    <row r="3854" spans="1:12" x14ac:dyDescent="0.25">
      <c r="A3854">
        <v>1997</v>
      </c>
      <c r="B3854" s="1" t="s">
        <v>30</v>
      </c>
      <c r="C3854" s="1" t="s">
        <v>78</v>
      </c>
      <c r="D3854">
        <v>5</v>
      </c>
      <c r="E3854" s="1" t="s">
        <v>529</v>
      </c>
      <c r="F3854" s="1" t="s">
        <v>1169</v>
      </c>
      <c r="G3854" s="1" t="s">
        <v>8634</v>
      </c>
      <c r="H3854" s="1" t="s">
        <v>8635</v>
      </c>
      <c r="I3854" s="1" t="s">
        <v>5058</v>
      </c>
      <c r="J3854">
        <v>44</v>
      </c>
      <c r="K3854">
        <v>23</v>
      </c>
      <c r="L3854">
        <v>23</v>
      </c>
    </row>
    <row r="3855" spans="1:12" x14ac:dyDescent="0.25">
      <c r="A3855">
        <v>1997</v>
      </c>
      <c r="B3855" s="1" t="s">
        <v>30</v>
      </c>
      <c r="C3855" s="1" t="s">
        <v>78</v>
      </c>
      <c r="D3855">
        <v>9</v>
      </c>
      <c r="E3855" s="1" t="s">
        <v>720</v>
      </c>
      <c r="F3855" s="1" t="s">
        <v>6603</v>
      </c>
      <c r="G3855" s="1" t="s">
        <v>8636</v>
      </c>
      <c r="H3855" s="1" t="s">
        <v>8637</v>
      </c>
      <c r="I3855" s="1" t="s">
        <v>8638</v>
      </c>
      <c r="J3855">
        <v>0</v>
      </c>
      <c r="K3855">
        <v>4</v>
      </c>
      <c r="L3855">
        <v>17</v>
      </c>
    </row>
    <row r="3856" spans="1:12" x14ac:dyDescent="0.25">
      <c r="A3856">
        <v>1997</v>
      </c>
      <c r="B3856" s="1" t="s">
        <v>30</v>
      </c>
      <c r="C3856" s="1" t="s">
        <v>78</v>
      </c>
      <c r="D3856">
        <v>13</v>
      </c>
      <c r="E3856" s="1" t="s">
        <v>804</v>
      </c>
      <c r="F3856" s="1" t="s">
        <v>7173</v>
      </c>
      <c r="G3856" s="1" t="s">
        <v>8639</v>
      </c>
      <c r="H3856" s="1" t="s">
        <v>8640</v>
      </c>
      <c r="I3856" s="1" t="s">
        <v>8641</v>
      </c>
      <c r="J3856">
        <v>0</v>
      </c>
      <c r="K3856">
        <v>10</v>
      </c>
      <c r="L3856">
        <v>19</v>
      </c>
    </row>
    <row r="3857" spans="1:12" x14ac:dyDescent="0.25">
      <c r="A3857">
        <v>1997</v>
      </c>
      <c r="B3857" s="1" t="s">
        <v>30</v>
      </c>
      <c r="C3857" s="1" t="s">
        <v>78</v>
      </c>
      <c r="D3857">
        <v>15</v>
      </c>
      <c r="E3857" s="1" t="s">
        <v>248</v>
      </c>
      <c r="F3857" s="1" t="s">
        <v>990</v>
      </c>
      <c r="G3857" s="1" t="s">
        <v>8642</v>
      </c>
      <c r="H3857" s="1" t="s">
        <v>3179</v>
      </c>
      <c r="I3857" s="1" t="s">
        <v>8643</v>
      </c>
      <c r="J3857">
        <v>0</v>
      </c>
      <c r="K3857">
        <v>85</v>
      </c>
      <c r="L3857">
        <v>86</v>
      </c>
    </row>
    <row r="3858" spans="1:12" x14ac:dyDescent="0.25">
      <c r="A3858">
        <v>1997</v>
      </c>
      <c r="B3858" s="1" t="s">
        <v>30</v>
      </c>
      <c r="C3858" s="1" t="s">
        <v>78</v>
      </c>
      <c r="D3858">
        <v>17</v>
      </c>
      <c r="E3858" s="1" t="s">
        <v>486</v>
      </c>
      <c r="F3858" s="1" t="s">
        <v>5701</v>
      </c>
      <c r="G3858" s="1" t="s">
        <v>8644</v>
      </c>
      <c r="H3858" s="1" t="s">
        <v>8645</v>
      </c>
      <c r="I3858" s="1" t="s">
        <v>8646</v>
      </c>
      <c r="J3858">
        <v>0</v>
      </c>
      <c r="K3858">
        <v>70</v>
      </c>
      <c r="L3858">
        <v>70</v>
      </c>
    </row>
    <row r="3859" spans="1:12" x14ac:dyDescent="0.25">
      <c r="A3859">
        <v>1997</v>
      </c>
      <c r="B3859" s="1" t="s">
        <v>30</v>
      </c>
      <c r="C3859" s="1" t="s">
        <v>78</v>
      </c>
      <c r="D3859">
        <v>19</v>
      </c>
      <c r="E3859" s="1" t="s">
        <v>1455</v>
      </c>
      <c r="F3859" s="1" t="s">
        <v>404</v>
      </c>
      <c r="G3859" s="1" t="s">
        <v>5665</v>
      </c>
      <c r="H3859" s="1" t="s">
        <v>5972</v>
      </c>
      <c r="I3859" s="1" t="s">
        <v>8647</v>
      </c>
      <c r="J3859">
        <v>0</v>
      </c>
      <c r="K3859">
        <v>104</v>
      </c>
      <c r="L3859">
        <v>104</v>
      </c>
    </row>
    <row r="3860" spans="1:12" x14ac:dyDescent="0.25">
      <c r="A3860">
        <v>1997</v>
      </c>
      <c r="B3860" s="1" t="s">
        <v>30</v>
      </c>
      <c r="C3860" s="1" t="s">
        <v>78</v>
      </c>
      <c r="D3860">
        <v>20</v>
      </c>
      <c r="E3860" s="1" t="s">
        <v>486</v>
      </c>
      <c r="F3860" s="1" t="s">
        <v>534</v>
      </c>
      <c r="G3860" s="1" t="s">
        <v>8648</v>
      </c>
      <c r="H3860" s="1" t="s">
        <v>8649</v>
      </c>
      <c r="I3860" s="1" t="s">
        <v>8650</v>
      </c>
      <c r="J3860">
        <v>0</v>
      </c>
      <c r="K3860">
        <v>5</v>
      </c>
      <c r="L3860">
        <v>5</v>
      </c>
    </row>
    <row r="3861" spans="1:12" x14ac:dyDescent="0.25">
      <c r="A3861">
        <v>1997</v>
      </c>
      <c r="B3861" s="1" t="s">
        <v>30</v>
      </c>
      <c r="C3861" s="1" t="s">
        <v>78</v>
      </c>
      <c r="D3861">
        <v>27</v>
      </c>
      <c r="E3861" s="1" t="s">
        <v>1851</v>
      </c>
      <c r="F3861" s="1" t="s">
        <v>1169</v>
      </c>
      <c r="G3861" s="1" t="s">
        <v>8651</v>
      </c>
      <c r="H3861" s="1" t="s">
        <v>2529</v>
      </c>
      <c r="I3861" s="1" t="s">
        <v>8652</v>
      </c>
      <c r="J3861">
        <v>0</v>
      </c>
      <c r="K3861">
        <v>5</v>
      </c>
      <c r="L3861">
        <v>5</v>
      </c>
    </row>
    <row r="3862" spans="1:12" x14ac:dyDescent="0.25">
      <c r="A3862">
        <v>1997</v>
      </c>
      <c r="B3862" s="1" t="s">
        <v>30</v>
      </c>
      <c r="C3862" s="1" t="s">
        <v>78</v>
      </c>
      <c r="D3862">
        <v>31</v>
      </c>
      <c r="E3862" s="1" t="s">
        <v>1040</v>
      </c>
      <c r="F3862" s="1" t="s">
        <v>6313</v>
      </c>
      <c r="G3862" s="1" t="s">
        <v>8653</v>
      </c>
      <c r="H3862" s="1" t="s">
        <v>8654</v>
      </c>
      <c r="I3862" s="1" t="s">
        <v>8655</v>
      </c>
      <c r="J3862">
        <v>0</v>
      </c>
      <c r="K3862">
        <v>10</v>
      </c>
      <c r="L3862">
        <v>10</v>
      </c>
    </row>
    <row r="3863" spans="1:12" x14ac:dyDescent="0.25">
      <c r="A3863">
        <v>1998</v>
      </c>
      <c r="B3863" s="1" t="s">
        <v>37</v>
      </c>
      <c r="C3863" s="1" t="s">
        <v>199</v>
      </c>
      <c r="D3863">
        <v>13</v>
      </c>
      <c r="E3863" s="1" t="s">
        <v>3241</v>
      </c>
      <c r="F3863" s="1" t="s">
        <v>7327</v>
      </c>
      <c r="G3863" s="1" t="s">
        <v>8656</v>
      </c>
      <c r="H3863" s="1" t="s">
        <v>8657</v>
      </c>
      <c r="I3863" s="1" t="s">
        <v>8658</v>
      </c>
      <c r="J3863">
        <v>0</v>
      </c>
      <c r="K3863">
        <v>2</v>
      </c>
      <c r="L3863">
        <v>2</v>
      </c>
    </row>
    <row r="3864" spans="1:12" x14ac:dyDescent="0.25">
      <c r="A3864">
        <v>1998</v>
      </c>
      <c r="B3864" s="1" t="s">
        <v>37</v>
      </c>
      <c r="C3864" s="1" t="s">
        <v>199</v>
      </c>
      <c r="D3864">
        <v>13</v>
      </c>
      <c r="E3864" s="1" t="s">
        <v>956</v>
      </c>
      <c r="F3864" s="1" t="s">
        <v>1169</v>
      </c>
      <c r="G3864" s="1" t="s">
        <v>8659</v>
      </c>
      <c r="H3864" s="1" t="s">
        <v>8660</v>
      </c>
      <c r="I3864" s="1" t="s">
        <v>8661</v>
      </c>
      <c r="J3864">
        <v>0</v>
      </c>
      <c r="K3864">
        <v>51</v>
      </c>
      <c r="L3864">
        <v>51</v>
      </c>
    </row>
    <row r="3865" spans="1:12" x14ac:dyDescent="0.25">
      <c r="A3865">
        <v>1998</v>
      </c>
      <c r="B3865" s="1" t="s">
        <v>37</v>
      </c>
      <c r="C3865" s="1" t="s">
        <v>199</v>
      </c>
      <c r="D3865">
        <v>27</v>
      </c>
      <c r="E3865" s="1" t="s">
        <v>6304</v>
      </c>
      <c r="F3865" s="1" t="s">
        <v>318</v>
      </c>
      <c r="G3865" s="1" t="s">
        <v>6305</v>
      </c>
      <c r="H3865" s="1" t="s">
        <v>8662</v>
      </c>
      <c r="I3865" s="1" t="s">
        <v>8468</v>
      </c>
      <c r="J3865">
        <v>0</v>
      </c>
      <c r="K3865">
        <v>16</v>
      </c>
      <c r="L3865">
        <v>45</v>
      </c>
    </row>
    <row r="3866" spans="1:12" x14ac:dyDescent="0.25">
      <c r="A3866">
        <v>1998</v>
      </c>
      <c r="B3866" s="1" t="s">
        <v>37</v>
      </c>
      <c r="C3866" s="1" t="s">
        <v>164</v>
      </c>
      <c r="D3866">
        <v>2</v>
      </c>
      <c r="E3866" s="1" t="s">
        <v>1947</v>
      </c>
      <c r="F3866" s="1" t="s">
        <v>4130</v>
      </c>
      <c r="G3866" s="1" t="s">
        <v>4856</v>
      </c>
      <c r="H3866" s="1" t="s">
        <v>8663</v>
      </c>
      <c r="I3866" s="1" t="s">
        <v>8664</v>
      </c>
      <c r="J3866">
        <v>0</v>
      </c>
      <c r="K3866">
        <v>104</v>
      </c>
      <c r="L3866">
        <v>104</v>
      </c>
    </row>
    <row r="3867" spans="1:12" x14ac:dyDescent="0.25">
      <c r="A3867">
        <v>1998</v>
      </c>
      <c r="B3867" s="1" t="s">
        <v>37</v>
      </c>
      <c r="C3867" s="1" t="s">
        <v>164</v>
      </c>
      <c r="D3867">
        <v>3</v>
      </c>
      <c r="E3867" s="1" t="s">
        <v>8665</v>
      </c>
      <c r="F3867" s="1" t="s">
        <v>8666</v>
      </c>
      <c r="G3867" s="1" t="s">
        <v>8667</v>
      </c>
      <c r="H3867" s="1" t="s">
        <v>8668</v>
      </c>
      <c r="I3867" s="1" t="s">
        <v>8669</v>
      </c>
      <c r="J3867">
        <v>20</v>
      </c>
      <c r="K3867">
        <v>0</v>
      </c>
      <c r="L3867">
        <v>2</v>
      </c>
    </row>
    <row r="3868" spans="1:12" x14ac:dyDescent="0.25">
      <c r="A3868">
        <v>1998</v>
      </c>
      <c r="B3868" s="1" t="s">
        <v>37</v>
      </c>
      <c r="C3868" s="1" t="s">
        <v>164</v>
      </c>
      <c r="D3868">
        <v>4</v>
      </c>
      <c r="E3868" s="1" t="s">
        <v>1662</v>
      </c>
      <c r="F3868" s="1" t="s">
        <v>1169</v>
      </c>
      <c r="G3868" s="1" t="s">
        <v>8670</v>
      </c>
      <c r="H3868" s="1" t="s">
        <v>8671</v>
      </c>
      <c r="I3868" s="1" t="s">
        <v>8672</v>
      </c>
      <c r="J3868">
        <v>0</v>
      </c>
      <c r="K3868">
        <v>7</v>
      </c>
      <c r="L3868">
        <v>7</v>
      </c>
    </row>
    <row r="3869" spans="1:12" x14ac:dyDescent="0.25">
      <c r="A3869">
        <v>1998</v>
      </c>
      <c r="B3869" s="1" t="s">
        <v>37</v>
      </c>
      <c r="C3869" s="1" t="s">
        <v>164</v>
      </c>
      <c r="D3869">
        <v>5</v>
      </c>
      <c r="E3869" s="1" t="s">
        <v>149</v>
      </c>
      <c r="F3869" s="1" t="s">
        <v>6841</v>
      </c>
      <c r="G3869" s="1" t="s">
        <v>8673</v>
      </c>
      <c r="H3869" s="1" t="s">
        <v>8674</v>
      </c>
      <c r="I3869" s="1" t="s">
        <v>8675</v>
      </c>
      <c r="J3869">
        <v>0</v>
      </c>
      <c r="K3869">
        <v>5</v>
      </c>
      <c r="L3869">
        <v>5</v>
      </c>
    </row>
    <row r="3870" spans="1:12" x14ac:dyDescent="0.25">
      <c r="A3870">
        <v>1998</v>
      </c>
      <c r="B3870" s="1" t="s">
        <v>37</v>
      </c>
      <c r="C3870" s="1" t="s">
        <v>164</v>
      </c>
      <c r="D3870">
        <v>12</v>
      </c>
      <c r="E3870" s="1" t="s">
        <v>1220</v>
      </c>
      <c r="F3870" s="1" t="s">
        <v>1169</v>
      </c>
      <c r="G3870" s="1" t="s">
        <v>8000</v>
      </c>
      <c r="H3870" s="1" t="s">
        <v>8676</v>
      </c>
      <c r="I3870" s="1" t="s">
        <v>8677</v>
      </c>
      <c r="J3870">
        <v>0</v>
      </c>
      <c r="K3870">
        <v>27</v>
      </c>
      <c r="L3870">
        <v>57</v>
      </c>
    </row>
    <row r="3871" spans="1:12" x14ac:dyDescent="0.25">
      <c r="A3871">
        <v>1998</v>
      </c>
      <c r="B3871" s="1" t="s">
        <v>37</v>
      </c>
      <c r="C3871" s="1" t="s">
        <v>164</v>
      </c>
      <c r="D3871">
        <v>16</v>
      </c>
      <c r="E3871" s="1" t="s">
        <v>2495</v>
      </c>
      <c r="F3871" s="1" t="s">
        <v>6049</v>
      </c>
      <c r="G3871" s="1" t="s">
        <v>8678</v>
      </c>
      <c r="H3871" s="1" t="s">
        <v>2496</v>
      </c>
      <c r="I3871" s="1" t="s">
        <v>5165</v>
      </c>
      <c r="J3871">
        <v>7</v>
      </c>
      <c r="K3871">
        <v>196</v>
      </c>
      <c r="L3871">
        <v>196</v>
      </c>
    </row>
    <row r="3872" spans="1:12" x14ac:dyDescent="0.25">
      <c r="A3872">
        <v>1998</v>
      </c>
      <c r="B3872" s="1" t="s">
        <v>37</v>
      </c>
      <c r="C3872" s="1" t="s">
        <v>38</v>
      </c>
      <c r="D3872">
        <v>10</v>
      </c>
      <c r="E3872" s="1" t="s">
        <v>1330</v>
      </c>
      <c r="F3872" s="1" t="s">
        <v>404</v>
      </c>
      <c r="G3872" s="1" t="s">
        <v>8679</v>
      </c>
      <c r="H3872" s="1" t="s">
        <v>8680</v>
      </c>
      <c r="I3872" s="1" t="s">
        <v>8681</v>
      </c>
      <c r="J3872">
        <v>0</v>
      </c>
      <c r="K3872">
        <v>6</v>
      </c>
      <c r="L3872">
        <v>6</v>
      </c>
    </row>
    <row r="3873" spans="1:12" x14ac:dyDescent="0.25">
      <c r="A3873">
        <v>1998</v>
      </c>
      <c r="B3873" s="1" t="s">
        <v>37</v>
      </c>
      <c r="C3873" s="1" t="s">
        <v>38</v>
      </c>
      <c r="D3873">
        <v>18</v>
      </c>
      <c r="E3873" s="1" t="s">
        <v>2495</v>
      </c>
      <c r="F3873" s="1" t="s">
        <v>8682</v>
      </c>
      <c r="G3873" s="1" t="s">
        <v>8683</v>
      </c>
      <c r="H3873" s="1" t="s">
        <v>8684</v>
      </c>
      <c r="I3873" s="1" t="s">
        <v>7435</v>
      </c>
      <c r="J3873">
        <v>0</v>
      </c>
      <c r="K3873">
        <v>13</v>
      </c>
      <c r="L3873">
        <v>13</v>
      </c>
    </row>
    <row r="3874" spans="1:12" x14ac:dyDescent="0.25">
      <c r="A3874">
        <v>1998</v>
      </c>
      <c r="B3874" s="1" t="s">
        <v>37</v>
      </c>
      <c r="C3874" s="1" t="s">
        <v>38</v>
      </c>
      <c r="D3874">
        <v>19</v>
      </c>
      <c r="E3874" s="1" t="s">
        <v>3231</v>
      </c>
      <c r="F3874" s="1" t="s">
        <v>404</v>
      </c>
      <c r="G3874" s="1" t="s">
        <v>4699</v>
      </c>
      <c r="H3874" s="1" t="s">
        <v>8685</v>
      </c>
      <c r="I3874" s="1" t="s">
        <v>3233</v>
      </c>
      <c r="J3874">
        <v>0</v>
      </c>
      <c r="K3874">
        <v>45</v>
      </c>
      <c r="L3874">
        <v>45</v>
      </c>
    </row>
    <row r="3875" spans="1:12" x14ac:dyDescent="0.25">
      <c r="A3875">
        <v>1998</v>
      </c>
      <c r="B3875" s="1" t="s">
        <v>37</v>
      </c>
      <c r="C3875" s="1" t="s">
        <v>38</v>
      </c>
      <c r="D3875">
        <v>22</v>
      </c>
      <c r="E3875" s="1" t="s">
        <v>1947</v>
      </c>
      <c r="F3875" s="1" t="s">
        <v>6049</v>
      </c>
      <c r="G3875" s="1" t="s">
        <v>8686</v>
      </c>
      <c r="H3875" s="1" t="s">
        <v>4980</v>
      </c>
      <c r="I3875" s="1" t="s">
        <v>2985</v>
      </c>
      <c r="J3875">
        <v>3</v>
      </c>
      <c r="K3875">
        <v>0</v>
      </c>
      <c r="L3875">
        <v>127</v>
      </c>
    </row>
    <row r="3876" spans="1:12" x14ac:dyDescent="0.25">
      <c r="A3876">
        <v>1998</v>
      </c>
      <c r="B3876" s="1" t="s">
        <v>37</v>
      </c>
      <c r="C3876" s="1" t="s">
        <v>38</v>
      </c>
      <c r="D3876">
        <v>28</v>
      </c>
      <c r="E3876" s="1" t="s">
        <v>906</v>
      </c>
      <c r="F3876" s="1" t="s">
        <v>1169</v>
      </c>
      <c r="G3876" s="1" t="s">
        <v>8687</v>
      </c>
      <c r="H3876" s="1" t="s">
        <v>8688</v>
      </c>
      <c r="I3876" s="1" t="s">
        <v>5440</v>
      </c>
      <c r="J3876">
        <v>1</v>
      </c>
      <c r="K3876">
        <v>22</v>
      </c>
      <c r="L3876">
        <v>55</v>
      </c>
    </row>
    <row r="3877" spans="1:12" x14ac:dyDescent="0.25">
      <c r="A3877">
        <v>1998</v>
      </c>
      <c r="B3877" s="1" t="s">
        <v>37</v>
      </c>
      <c r="C3877" s="1" t="s">
        <v>38</v>
      </c>
      <c r="D3877">
        <v>31</v>
      </c>
      <c r="E3877" s="1" t="s">
        <v>503</v>
      </c>
      <c r="F3877" s="1" t="s">
        <v>2861</v>
      </c>
      <c r="G3877" s="1" t="s">
        <v>2966</v>
      </c>
      <c r="H3877" s="1" t="s">
        <v>4896</v>
      </c>
      <c r="I3877" s="1" t="s">
        <v>8689</v>
      </c>
      <c r="J3877">
        <v>0</v>
      </c>
      <c r="K3877">
        <v>2</v>
      </c>
      <c r="L3877">
        <v>4</v>
      </c>
    </row>
    <row r="3878" spans="1:12" x14ac:dyDescent="0.25">
      <c r="A3878">
        <v>1998</v>
      </c>
      <c r="B3878" s="1" t="s">
        <v>62</v>
      </c>
      <c r="C3878" s="1" t="s">
        <v>119</v>
      </c>
      <c r="D3878">
        <v>20</v>
      </c>
      <c r="E3878" s="1" t="s">
        <v>266</v>
      </c>
      <c r="F3878" s="1" t="s">
        <v>404</v>
      </c>
      <c r="G3878" s="1" t="s">
        <v>4699</v>
      </c>
      <c r="H3878" s="1" t="s">
        <v>2189</v>
      </c>
      <c r="I3878" s="1" t="s">
        <v>872</v>
      </c>
      <c r="J3878">
        <v>0</v>
      </c>
      <c r="K3878">
        <v>53</v>
      </c>
      <c r="L3878">
        <v>53</v>
      </c>
    </row>
    <row r="3879" spans="1:12" x14ac:dyDescent="0.25">
      <c r="A3879">
        <v>1998</v>
      </c>
      <c r="B3879" s="1" t="s">
        <v>62</v>
      </c>
      <c r="C3879" s="1" t="s">
        <v>63</v>
      </c>
      <c r="D3879">
        <v>5</v>
      </c>
      <c r="E3879" s="1" t="s">
        <v>906</v>
      </c>
      <c r="F3879" s="1" t="s">
        <v>404</v>
      </c>
      <c r="G3879" s="1" t="s">
        <v>5665</v>
      </c>
      <c r="H3879" s="1" t="s">
        <v>8690</v>
      </c>
      <c r="I3879" s="1" t="s">
        <v>5440</v>
      </c>
      <c r="J3879">
        <v>0</v>
      </c>
      <c r="K3879">
        <v>75</v>
      </c>
      <c r="L3879">
        <v>88</v>
      </c>
    </row>
    <row r="3880" spans="1:12" x14ac:dyDescent="0.25">
      <c r="A3880">
        <v>1998</v>
      </c>
      <c r="B3880" s="1" t="s">
        <v>62</v>
      </c>
      <c r="C3880" s="1" t="s">
        <v>63</v>
      </c>
      <c r="D3880">
        <v>12</v>
      </c>
      <c r="E3880" s="1" t="s">
        <v>304</v>
      </c>
      <c r="F3880" s="1" t="s">
        <v>8691</v>
      </c>
      <c r="G3880" s="1" t="s">
        <v>8692</v>
      </c>
      <c r="H3880" s="1" t="s">
        <v>8693</v>
      </c>
      <c r="I3880" s="1" t="s">
        <v>6384</v>
      </c>
      <c r="J3880">
        <v>0</v>
      </c>
      <c r="K3880">
        <v>39</v>
      </c>
      <c r="L3880">
        <v>42</v>
      </c>
    </row>
    <row r="3881" spans="1:12" x14ac:dyDescent="0.25">
      <c r="A3881">
        <v>1998</v>
      </c>
      <c r="B3881" s="1" t="s">
        <v>62</v>
      </c>
      <c r="C3881" s="1" t="s">
        <v>63</v>
      </c>
      <c r="D3881">
        <v>25</v>
      </c>
      <c r="E3881" s="1" t="s">
        <v>3285</v>
      </c>
      <c r="F3881" s="1" t="s">
        <v>5701</v>
      </c>
      <c r="G3881" s="1" t="s">
        <v>8694</v>
      </c>
      <c r="H3881" s="1" t="s">
        <v>8695</v>
      </c>
      <c r="I3881" s="1" t="s">
        <v>8696</v>
      </c>
      <c r="J3881">
        <v>0</v>
      </c>
      <c r="K3881">
        <v>26</v>
      </c>
      <c r="L3881">
        <v>26</v>
      </c>
    </row>
    <row r="3882" spans="1:12" x14ac:dyDescent="0.25">
      <c r="A3882">
        <v>1998</v>
      </c>
      <c r="B3882" s="1" t="s">
        <v>62</v>
      </c>
      <c r="C3882" s="1" t="s">
        <v>63</v>
      </c>
      <c r="D3882">
        <v>25</v>
      </c>
      <c r="E3882" s="1" t="s">
        <v>64</v>
      </c>
      <c r="F3882" s="1" t="s">
        <v>4676</v>
      </c>
      <c r="G3882" s="1" t="s">
        <v>8697</v>
      </c>
      <c r="H3882" s="1" t="s">
        <v>8698</v>
      </c>
      <c r="I3882" s="1" t="s">
        <v>8699</v>
      </c>
      <c r="J3882">
        <v>0</v>
      </c>
      <c r="K3882">
        <v>5</v>
      </c>
      <c r="L3882">
        <v>5</v>
      </c>
    </row>
    <row r="3883" spans="1:12" x14ac:dyDescent="0.25">
      <c r="A3883">
        <v>1998</v>
      </c>
      <c r="B3883" s="1" t="s">
        <v>62</v>
      </c>
      <c r="C3883" s="1" t="s">
        <v>63</v>
      </c>
      <c r="D3883">
        <v>26</v>
      </c>
      <c r="E3883" s="1" t="s">
        <v>7555</v>
      </c>
      <c r="F3883" s="1" t="s">
        <v>8447</v>
      </c>
      <c r="G3883" s="1" t="s">
        <v>8586</v>
      </c>
      <c r="H3883" s="1" t="s">
        <v>8700</v>
      </c>
      <c r="I3883" s="1" t="s">
        <v>7558</v>
      </c>
      <c r="J3883">
        <v>0</v>
      </c>
      <c r="K3883">
        <v>28</v>
      </c>
      <c r="L3883">
        <v>28</v>
      </c>
    </row>
    <row r="3884" spans="1:12" x14ac:dyDescent="0.25">
      <c r="A3884">
        <v>1998</v>
      </c>
      <c r="B3884" s="1" t="s">
        <v>62</v>
      </c>
      <c r="C3884" s="1" t="s">
        <v>68</v>
      </c>
      <c r="D3884">
        <v>18</v>
      </c>
      <c r="E3884" s="1" t="s">
        <v>720</v>
      </c>
      <c r="F3884" s="1" t="s">
        <v>7173</v>
      </c>
      <c r="G3884" s="1" t="s">
        <v>8701</v>
      </c>
      <c r="H3884" s="1" t="s">
        <v>1743</v>
      </c>
      <c r="I3884" s="1" t="s">
        <v>8702</v>
      </c>
      <c r="J3884">
        <v>0</v>
      </c>
      <c r="K3884">
        <v>11</v>
      </c>
      <c r="L3884">
        <v>11</v>
      </c>
    </row>
    <row r="3885" spans="1:12" x14ac:dyDescent="0.25">
      <c r="A3885">
        <v>1998</v>
      </c>
      <c r="B3885" s="1" t="s">
        <v>62</v>
      </c>
      <c r="C3885" s="1" t="s">
        <v>68</v>
      </c>
      <c r="D3885">
        <v>25</v>
      </c>
      <c r="E3885" s="1" t="s">
        <v>3397</v>
      </c>
      <c r="F3885" s="1" t="s">
        <v>8703</v>
      </c>
      <c r="G3885" s="1" t="s">
        <v>8704</v>
      </c>
      <c r="H3885" s="1" t="s">
        <v>8705</v>
      </c>
      <c r="I3885" s="1" t="s">
        <v>8706</v>
      </c>
      <c r="J3885">
        <v>0</v>
      </c>
      <c r="K3885">
        <v>6</v>
      </c>
      <c r="L3885">
        <v>6</v>
      </c>
    </row>
    <row r="3886" spans="1:12" x14ac:dyDescent="0.25">
      <c r="A3886">
        <v>1998</v>
      </c>
      <c r="B3886" s="1" t="s">
        <v>12</v>
      </c>
      <c r="C3886" s="1" t="s">
        <v>19</v>
      </c>
      <c r="D3886">
        <v>13</v>
      </c>
      <c r="E3886" s="1" t="s">
        <v>248</v>
      </c>
      <c r="F3886" s="1" t="s">
        <v>2322</v>
      </c>
      <c r="G3886" s="1" t="s">
        <v>8707</v>
      </c>
      <c r="H3886" s="1" t="s">
        <v>8708</v>
      </c>
      <c r="I3886" s="1" t="s">
        <v>8709</v>
      </c>
      <c r="J3886">
        <v>0</v>
      </c>
      <c r="K3886">
        <v>8</v>
      </c>
      <c r="L3886">
        <v>8</v>
      </c>
    </row>
    <row r="3887" spans="1:12" x14ac:dyDescent="0.25">
      <c r="A3887">
        <v>1998</v>
      </c>
      <c r="B3887" s="1" t="s">
        <v>12</v>
      </c>
      <c r="C3887" s="1" t="s">
        <v>19</v>
      </c>
      <c r="D3887">
        <v>16</v>
      </c>
      <c r="E3887" s="1" t="s">
        <v>611</v>
      </c>
      <c r="F3887" s="1" t="s">
        <v>8710</v>
      </c>
      <c r="G3887" s="1" t="s">
        <v>8711</v>
      </c>
      <c r="H3887" s="1" t="s">
        <v>8712</v>
      </c>
      <c r="I3887" s="1" t="s">
        <v>8713</v>
      </c>
      <c r="J3887">
        <v>0</v>
      </c>
      <c r="K3887">
        <v>3</v>
      </c>
      <c r="L3887">
        <v>3</v>
      </c>
    </row>
    <row r="3888" spans="1:12" x14ac:dyDescent="0.25">
      <c r="A3888">
        <v>1998</v>
      </c>
      <c r="B3888" s="1" t="s">
        <v>12</v>
      </c>
      <c r="C3888" s="1" t="s">
        <v>19</v>
      </c>
      <c r="D3888">
        <v>17</v>
      </c>
      <c r="E3888" s="1" t="s">
        <v>8714</v>
      </c>
      <c r="F3888" s="1" t="s">
        <v>2322</v>
      </c>
      <c r="G3888" s="1" t="s">
        <v>8715</v>
      </c>
      <c r="H3888" s="1" t="s">
        <v>8716</v>
      </c>
      <c r="I3888" s="1" t="s">
        <v>8717</v>
      </c>
      <c r="J3888">
        <v>0</v>
      </c>
      <c r="K3888">
        <v>10</v>
      </c>
      <c r="L3888">
        <v>10</v>
      </c>
    </row>
    <row r="3889" spans="1:12" x14ac:dyDescent="0.25">
      <c r="A3889">
        <v>1998</v>
      </c>
      <c r="B3889" s="1" t="s">
        <v>12</v>
      </c>
      <c r="C3889" s="1" t="s">
        <v>19</v>
      </c>
      <c r="D3889">
        <v>23</v>
      </c>
      <c r="E3889" s="1" t="s">
        <v>503</v>
      </c>
      <c r="F3889" s="1" t="s">
        <v>5631</v>
      </c>
      <c r="G3889" s="1" t="s">
        <v>5632</v>
      </c>
      <c r="H3889" s="1" t="s">
        <v>8718</v>
      </c>
      <c r="I3889" s="1" t="s">
        <v>2167</v>
      </c>
      <c r="J3889">
        <v>0</v>
      </c>
      <c r="K3889">
        <v>4</v>
      </c>
      <c r="L3889">
        <v>4</v>
      </c>
    </row>
    <row r="3890" spans="1:12" x14ac:dyDescent="0.25">
      <c r="A3890">
        <v>1998</v>
      </c>
      <c r="B3890" s="1" t="s">
        <v>12</v>
      </c>
      <c r="C3890" s="1" t="s">
        <v>19</v>
      </c>
      <c r="D3890">
        <v>27</v>
      </c>
      <c r="E3890" s="1" t="s">
        <v>49</v>
      </c>
      <c r="F3890" s="1" t="s">
        <v>960</v>
      </c>
      <c r="G3890" s="1" t="s">
        <v>8719</v>
      </c>
      <c r="H3890" s="1" t="s">
        <v>8720</v>
      </c>
      <c r="I3890" s="1" t="s">
        <v>8721</v>
      </c>
      <c r="J3890">
        <v>0</v>
      </c>
      <c r="K3890">
        <v>4</v>
      </c>
      <c r="L3890">
        <v>18</v>
      </c>
    </row>
    <row r="3891" spans="1:12" x14ac:dyDescent="0.25">
      <c r="A3891">
        <v>1998</v>
      </c>
      <c r="B3891" s="1" t="s">
        <v>12</v>
      </c>
      <c r="C3891" s="1" t="s">
        <v>19</v>
      </c>
      <c r="D3891">
        <v>28</v>
      </c>
      <c r="E3891" s="1" t="s">
        <v>149</v>
      </c>
      <c r="F3891" s="1" t="s">
        <v>6740</v>
      </c>
      <c r="G3891" s="1" t="s">
        <v>8722</v>
      </c>
      <c r="H3891" s="1" t="s">
        <v>162</v>
      </c>
      <c r="I3891" s="1" t="s">
        <v>8723</v>
      </c>
      <c r="J3891">
        <v>0</v>
      </c>
      <c r="K3891">
        <v>2</v>
      </c>
      <c r="L3891">
        <v>2</v>
      </c>
    </row>
    <row r="3892" spans="1:12" x14ac:dyDescent="0.25">
      <c r="A3892">
        <v>1998</v>
      </c>
      <c r="B3892" s="1" t="s">
        <v>12</v>
      </c>
      <c r="C3892" s="1" t="s">
        <v>19</v>
      </c>
      <c r="D3892">
        <v>29</v>
      </c>
      <c r="E3892" s="1" t="s">
        <v>415</v>
      </c>
      <c r="F3892" s="1" t="s">
        <v>8123</v>
      </c>
      <c r="G3892" s="1" t="s">
        <v>8724</v>
      </c>
      <c r="H3892" s="1" t="s">
        <v>8725</v>
      </c>
      <c r="I3892" s="1" t="s">
        <v>8726</v>
      </c>
      <c r="J3892">
        <v>0</v>
      </c>
      <c r="K3892">
        <v>5</v>
      </c>
      <c r="L3892">
        <v>24</v>
      </c>
    </row>
    <row r="3893" spans="1:12" x14ac:dyDescent="0.25">
      <c r="A3893">
        <v>1998</v>
      </c>
      <c r="B3893" s="1" t="s">
        <v>12</v>
      </c>
      <c r="C3893" s="1" t="s">
        <v>19</v>
      </c>
      <c r="D3893">
        <v>30</v>
      </c>
      <c r="E3893" s="1" t="s">
        <v>71</v>
      </c>
      <c r="F3893" s="1" t="s">
        <v>8727</v>
      </c>
      <c r="G3893" s="1" t="s">
        <v>8728</v>
      </c>
      <c r="H3893" s="1" t="s">
        <v>8729</v>
      </c>
      <c r="I3893" s="1" t="s">
        <v>8730</v>
      </c>
      <c r="J3893">
        <v>0</v>
      </c>
      <c r="K3893">
        <v>15</v>
      </c>
      <c r="L3893">
        <v>15</v>
      </c>
    </row>
    <row r="3894" spans="1:12" x14ac:dyDescent="0.25">
      <c r="A3894">
        <v>1998</v>
      </c>
      <c r="B3894" s="1" t="s">
        <v>12</v>
      </c>
      <c r="C3894" s="1" t="s">
        <v>19</v>
      </c>
      <c r="D3894">
        <v>30</v>
      </c>
      <c r="E3894" s="1" t="s">
        <v>1293</v>
      </c>
      <c r="F3894" s="1" t="s">
        <v>375</v>
      </c>
      <c r="G3894" s="1" t="s">
        <v>8731</v>
      </c>
      <c r="H3894" s="1" t="s">
        <v>8732</v>
      </c>
      <c r="I3894" s="1" t="s">
        <v>8733</v>
      </c>
      <c r="J3894">
        <v>2</v>
      </c>
      <c r="K3894">
        <v>6</v>
      </c>
      <c r="L3894">
        <v>6</v>
      </c>
    </row>
    <row r="3895" spans="1:12" x14ac:dyDescent="0.25">
      <c r="A3895">
        <v>1998</v>
      </c>
      <c r="B3895" s="1" t="s">
        <v>12</v>
      </c>
      <c r="C3895" s="1" t="s">
        <v>24</v>
      </c>
      <c r="D3895">
        <v>4</v>
      </c>
      <c r="E3895" s="1" t="s">
        <v>25</v>
      </c>
      <c r="F3895" s="1" t="s">
        <v>79</v>
      </c>
      <c r="G3895" s="1" t="s">
        <v>8734</v>
      </c>
      <c r="H3895" s="1" t="s">
        <v>8735</v>
      </c>
      <c r="I3895" s="1" t="s">
        <v>8736</v>
      </c>
      <c r="J3895">
        <v>0</v>
      </c>
      <c r="K3895">
        <v>5</v>
      </c>
      <c r="L3895">
        <v>5</v>
      </c>
    </row>
    <row r="3896" spans="1:12" x14ac:dyDescent="0.25">
      <c r="A3896">
        <v>1998</v>
      </c>
      <c r="B3896" s="1" t="s">
        <v>12</v>
      </c>
      <c r="C3896" s="1" t="s">
        <v>24</v>
      </c>
      <c r="D3896">
        <v>11</v>
      </c>
      <c r="E3896" s="1" t="s">
        <v>2729</v>
      </c>
      <c r="F3896" s="1" t="s">
        <v>1169</v>
      </c>
      <c r="G3896" s="1" t="s">
        <v>8737</v>
      </c>
      <c r="H3896" s="1" t="s">
        <v>8738</v>
      </c>
      <c r="I3896" s="1" t="s">
        <v>8557</v>
      </c>
      <c r="J3896">
        <v>0</v>
      </c>
      <c r="K3896">
        <v>1</v>
      </c>
      <c r="L3896">
        <v>13</v>
      </c>
    </row>
    <row r="3897" spans="1:12" x14ac:dyDescent="0.25">
      <c r="A3897">
        <v>1998</v>
      </c>
      <c r="B3897" s="1" t="s">
        <v>12</v>
      </c>
      <c r="C3897" s="1" t="s">
        <v>24</v>
      </c>
      <c r="D3897">
        <v>19</v>
      </c>
      <c r="E3897" s="1" t="s">
        <v>20</v>
      </c>
      <c r="F3897" s="1" t="s">
        <v>4543</v>
      </c>
      <c r="G3897" s="1" t="s">
        <v>8739</v>
      </c>
      <c r="H3897" s="1" t="s">
        <v>8740</v>
      </c>
      <c r="I3897" s="1" t="s">
        <v>8741</v>
      </c>
      <c r="J3897">
        <v>0</v>
      </c>
      <c r="K3897">
        <v>5</v>
      </c>
      <c r="L3897">
        <v>10</v>
      </c>
    </row>
    <row r="3898" spans="1:12" x14ac:dyDescent="0.25">
      <c r="A3898">
        <v>1998</v>
      </c>
      <c r="B3898" s="1" t="s">
        <v>12</v>
      </c>
      <c r="C3898" s="1" t="s">
        <v>24</v>
      </c>
      <c r="D3898">
        <v>21</v>
      </c>
      <c r="E3898" s="1" t="s">
        <v>3437</v>
      </c>
      <c r="F3898" s="1" t="s">
        <v>3706</v>
      </c>
      <c r="G3898" s="1" t="s">
        <v>6941</v>
      </c>
      <c r="H3898" s="1" t="s">
        <v>8742</v>
      </c>
      <c r="I3898" s="1" t="s">
        <v>8743</v>
      </c>
      <c r="J3898">
        <v>0</v>
      </c>
      <c r="K3898">
        <v>18</v>
      </c>
      <c r="L3898">
        <v>18</v>
      </c>
    </row>
    <row r="3899" spans="1:12" x14ac:dyDescent="0.25">
      <c r="A3899">
        <v>1998</v>
      </c>
      <c r="B3899" s="1" t="s">
        <v>12</v>
      </c>
      <c r="C3899" s="1" t="s">
        <v>24</v>
      </c>
      <c r="D3899">
        <v>24</v>
      </c>
      <c r="E3899" s="1" t="s">
        <v>6304</v>
      </c>
      <c r="F3899" s="1" t="s">
        <v>318</v>
      </c>
      <c r="G3899" s="1" t="s">
        <v>6305</v>
      </c>
      <c r="H3899" s="1" t="s">
        <v>8744</v>
      </c>
      <c r="I3899" s="1" t="s">
        <v>8468</v>
      </c>
      <c r="J3899">
        <v>0</v>
      </c>
      <c r="K3899">
        <v>44</v>
      </c>
      <c r="L3899">
        <v>44</v>
      </c>
    </row>
    <row r="3900" spans="1:12" x14ac:dyDescent="0.25">
      <c r="A3900">
        <v>1998</v>
      </c>
      <c r="B3900" s="1" t="s">
        <v>12</v>
      </c>
      <c r="C3900" s="1" t="s">
        <v>24</v>
      </c>
      <c r="D3900">
        <v>24</v>
      </c>
      <c r="E3900" s="1" t="s">
        <v>728</v>
      </c>
      <c r="F3900" s="1" t="s">
        <v>2936</v>
      </c>
      <c r="G3900" s="1" t="s">
        <v>8745</v>
      </c>
      <c r="H3900" s="1" t="s">
        <v>8746</v>
      </c>
      <c r="I3900" s="1" t="s">
        <v>8747</v>
      </c>
      <c r="J3900">
        <v>0</v>
      </c>
      <c r="K3900">
        <v>1</v>
      </c>
      <c r="L3900">
        <v>2</v>
      </c>
    </row>
    <row r="3901" spans="1:12" x14ac:dyDescent="0.25">
      <c r="A3901">
        <v>1998</v>
      </c>
      <c r="B3901" s="1" t="s">
        <v>12</v>
      </c>
      <c r="C3901" s="1" t="s">
        <v>24</v>
      </c>
      <c r="D3901">
        <v>29</v>
      </c>
      <c r="E3901" s="1" t="s">
        <v>1424</v>
      </c>
      <c r="F3901" s="1" t="s">
        <v>990</v>
      </c>
      <c r="G3901" s="1" t="s">
        <v>8748</v>
      </c>
      <c r="H3901" s="1" t="s">
        <v>3751</v>
      </c>
      <c r="I3901" s="1" t="s">
        <v>949</v>
      </c>
      <c r="J3901">
        <v>10</v>
      </c>
      <c r="K3901">
        <v>70</v>
      </c>
      <c r="L3901">
        <v>91</v>
      </c>
    </row>
    <row r="3902" spans="1:12" x14ac:dyDescent="0.25">
      <c r="A3902">
        <v>1998</v>
      </c>
      <c r="B3902" s="1" t="s">
        <v>12</v>
      </c>
      <c r="C3902" s="1" t="s">
        <v>13</v>
      </c>
      <c r="D3902">
        <v>2</v>
      </c>
      <c r="E3902" s="1" t="s">
        <v>4647</v>
      </c>
      <c r="F3902" s="1" t="s">
        <v>4130</v>
      </c>
      <c r="G3902" s="1" t="s">
        <v>8749</v>
      </c>
      <c r="H3902" s="1" t="s">
        <v>8750</v>
      </c>
      <c r="I3902" s="1" t="s">
        <v>8751</v>
      </c>
      <c r="J3902">
        <v>0</v>
      </c>
      <c r="K3902">
        <v>229</v>
      </c>
      <c r="L3902">
        <v>229</v>
      </c>
    </row>
    <row r="3903" spans="1:12" x14ac:dyDescent="0.25">
      <c r="A3903">
        <v>1998</v>
      </c>
      <c r="B3903" s="1" t="s">
        <v>12</v>
      </c>
      <c r="C3903" s="1" t="s">
        <v>13</v>
      </c>
      <c r="D3903">
        <v>9</v>
      </c>
      <c r="E3903" s="1" t="s">
        <v>1404</v>
      </c>
      <c r="F3903" s="1" t="s">
        <v>79</v>
      </c>
      <c r="G3903" s="1" t="s">
        <v>8752</v>
      </c>
      <c r="H3903" s="1" t="s">
        <v>8753</v>
      </c>
      <c r="I3903" s="1" t="s">
        <v>8754</v>
      </c>
      <c r="J3903">
        <v>0</v>
      </c>
      <c r="K3903">
        <v>5</v>
      </c>
      <c r="L3903">
        <v>5</v>
      </c>
    </row>
    <row r="3904" spans="1:12" x14ac:dyDescent="0.25">
      <c r="A3904">
        <v>1998</v>
      </c>
      <c r="B3904" s="1" t="s">
        <v>12</v>
      </c>
      <c r="C3904" s="1" t="s">
        <v>13</v>
      </c>
      <c r="D3904">
        <v>10</v>
      </c>
      <c r="E3904" s="1" t="s">
        <v>956</v>
      </c>
      <c r="F3904" s="1" t="s">
        <v>534</v>
      </c>
      <c r="G3904" s="1" t="s">
        <v>8755</v>
      </c>
      <c r="H3904" s="1" t="s">
        <v>5380</v>
      </c>
      <c r="I3904" s="1" t="s">
        <v>7326</v>
      </c>
      <c r="J3904">
        <v>0</v>
      </c>
      <c r="K3904">
        <v>5</v>
      </c>
      <c r="L3904">
        <v>5</v>
      </c>
    </row>
    <row r="3905" spans="1:12" x14ac:dyDescent="0.25">
      <c r="A3905">
        <v>1998</v>
      </c>
      <c r="B3905" s="1" t="s">
        <v>12</v>
      </c>
      <c r="C3905" s="1" t="s">
        <v>13</v>
      </c>
      <c r="D3905">
        <v>25</v>
      </c>
      <c r="E3905" s="1" t="s">
        <v>8756</v>
      </c>
      <c r="F3905" s="1" t="s">
        <v>7252</v>
      </c>
      <c r="G3905" s="1" t="s">
        <v>7253</v>
      </c>
      <c r="H3905" s="1" t="s">
        <v>8757</v>
      </c>
      <c r="I3905" s="1" t="s">
        <v>8758</v>
      </c>
      <c r="J3905">
        <v>0</v>
      </c>
      <c r="K3905">
        <v>38</v>
      </c>
      <c r="L3905">
        <v>38</v>
      </c>
    </row>
    <row r="3906" spans="1:12" x14ac:dyDescent="0.25">
      <c r="A3906">
        <v>1998</v>
      </c>
      <c r="B3906" s="1" t="s">
        <v>12</v>
      </c>
      <c r="C3906" s="1" t="s">
        <v>13</v>
      </c>
      <c r="D3906">
        <v>28</v>
      </c>
      <c r="E3906" s="1" t="s">
        <v>8759</v>
      </c>
      <c r="F3906" s="1" t="s">
        <v>3706</v>
      </c>
      <c r="G3906" s="1" t="s">
        <v>8760</v>
      </c>
      <c r="H3906" s="1" t="s">
        <v>8761</v>
      </c>
      <c r="I3906" s="1" t="s">
        <v>8762</v>
      </c>
      <c r="J3906">
        <v>0</v>
      </c>
      <c r="K3906">
        <v>1</v>
      </c>
      <c r="L3906">
        <v>22</v>
      </c>
    </row>
    <row r="3907" spans="1:12" x14ac:dyDescent="0.25">
      <c r="A3907">
        <v>1998</v>
      </c>
      <c r="B3907" s="1" t="s">
        <v>12</v>
      </c>
      <c r="C3907" s="1" t="s">
        <v>13</v>
      </c>
      <c r="D3907">
        <v>29</v>
      </c>
      <c r="E3907" s="1" t="s">
        <v>2204</v>
      </c>
      <c r="F3907" s="1" t="s">
        <v>1169</v>
      </c>
      <c r="G3907" s="1" t="s">
        <v>8763</v>
      </c>
      <c r="H3907" s="1" t="s">
        <v>8764</v>
      </c>
      <c r="I3907" s="1" t="s">
        <v>8765</v>
      </c>
      <c r="J3907">
        <v>0</v>
      </c>
      <c r="K3907">
        <v>55</v>
      </c>
      <c r="L3907">
        <v>55</v>
      </c>
    </row>
    <row r="3908" spans="1:12" x14ac:dyDescent="0.25">
      <c r="A3908">
        <v>1998</v>
      </c>
      <c r="B3908" s="1" t="s">
        <v>30</v>
      </c>
      <c r="C3908" s="1" t="s">
        <v>31</v>
      </c>
      <c r="D3908">
        <v>2</v>
      </c>
      <c r="E3908" s="1" t="s">
        <v>2209</v>
      </c>
      <c r="F3908" s="1" t="s">
        <v>358</v>
      </c>
      <c r="G3908" s="1" t="s">
        <v>8766</v>
      </c>
      <c r="H3908" s="1" t="s">
        <v>8767</v>
      </c>
      <c r="I3908" s="1" t="s">
        <v>8239</v>
      </c>
      <c r="J3908">
        <v>0</v>
      </c>
      <c r="K3908">
        <v>1</v>
      </c>
      <c r="L3908">
        <v>27</v>
      </c>
    </row>
    <row r="3909" spans="1:12" x14ac:dyDescent="0.25">
      <c r="A3909">
        <v>1998</v>
      </c>
      <c r="B3909" s="1" t="s">
        <v>30</v>
      </c>
      <c r="C3909" s="1" t="s">
        <v>31</v>
      </c>
      <c r="D3909">
        <v>10</v>
      </c>
      <c r="E3909" s="1" t="s">
        <v>7559</v>
      </c>
      <c r="F3909" s="1" t="s">
        <v>404</v>
      </c>
      <c r="G3909" s="1" t="s">
        <v>4699</v>
      </c>
      <c r="H3909" s="1" t="s">
        <v>8768</v>
      </c>
      <c r="I3909" s="1" t="s">
        <v>8769</v>
      </c>
      <c r="J3909">
        <v>0</v>
      </c>
      <c r="K3909">
        <v>41</v>
      </c>
      <c r="L3909">
        <v>41</v>
      </c>
    </row>
    <row r="3910" spans="1:12" x14ac:dyDescent="0.25">
      <c r="A3910">
        <v>1998</v>
      </c>
      <c r="B3910" s="1" t="s">
        <v>30</v>
      </c>
      <c r="C3910" s="1" t="s">
        <v>31</v>
      </c>
      <c r="D3910">
        <v>21</v>
      </c>
      <c r="E3910" s="1" t="s">
        <v>6587</v>
      </c>
      <c r="F3910" s="1" t="s">
        <v>5701</v>
      </c>
      <c r="G3910" s="1" t="s">
        <v>8770</v>
      </c>
      <c r="H3910" s="1" t="s">
        <v>8771</v>
      </c>
      <c r="I3910" s="1" t="s">
        <v>8772</v>
      </c>
      <c r="J3910">
        <v>4</v>
      </c>
      <c r="K3910">
        <v>0</v>
      </c>
      <c r="L3910">
        <v>37</v>
      </c>
    </row>
    <row r="3911" spans="1:12" x14ac:dyDescent="0.25">
      <c r="A3911">
        <v>1998</v>
      </c>
      <c r="B3911" s="1" t="s">
        <v>30</v>
      </c>
      <c r="C3911" s="1" t="s">
        <v>31</v>
      </c>
      <c r="D3911">
        <v>25</v>
      </c>
      <c r="E3911" s="1" t="s">
        <v>6048</v>
      </c>
      <c r="F3911" s="1" t="s">
        <v>5126</v>
      </c>
      <c r="G3911" s="1" t="s">
        <v>5127</v>
      </c>
      <c r="H3911" s="1" t="s">
        <v>8773</v>
      </c>
      <c r="I3911" s="1" t="s">
        <v>8774</v>
      </c>
      <c r="J3911">
        <v>0</v>
      </c>
      <c r="K3911">
        <v>4</v>
      </c>
      <c r="L3911">
        <v>11</v>
      </c>
    </row>
    <row r="3912" spans="1:12" x14ac:dyDescent="0.25">
      <c r="A3912">
        <v>1998</v>
      </c>
      <c r="B3912" s="1" t="s">
        <v>30</v>
      </c>
      <c r="C3912" s="1" t="s">
        <v>54</v>
      </c>
      <c r="D3912">
        <v>1</v>
      </c>
      <c r="E3912" s="1" t="s">
        <v>2921</v>
      </c>
      <c r="F3912" s="1" t="s">
        <v>358</v>
      </c>
      <c r="G3912" s="1" t="s">
        <v>8775</v>
      </c>
      <c r="H3912" s="1" t="s">
        <v>8776</v>
      </c>
      <c r="I3912" s="1" t="s">
        <v>8777</v>
      </c>
      <c r="J3912">
        <v>0</v>
      </c>
      <c r="K3912">
        <v>11</v>
      </c>
      <c r="L3912">
        <v>18</v>
      </c>
    </row>
    <row r="3913" spans="1:12" x14ac:dyDescent="0.25">
      <c r="A3913">
        <v>1998</v>
      </c>
      <c r="B3913" s="1" t="s">
        <v>30</v>
      </c>
      <c r="C3913" s="1" t="s">
        <v>54</v>
      </c>
      <c r="D3913">
        <v>11</v>
      </c>
      <c r="E3913" s="1" t="s">
        <v>529</v>
      </c>
      <c r="F3913" s="1" t="s">
        <v>1169</v>
      </c>
      <c r="G3913" s="1" t="s">
        <v>8778</v>
      </c>
      <c r="H3913" s="1" t="s">
        <v>8258</v>
      </c>
      <c r="I3913" s="1" t="s">
        <v>8040</v>
      </c>
      <c r="J3913">
        <v>0</v>
      </c>
      <c r="K3913">
        <v>13</v>
      </c>
      <c r="L3913">
        <v>13</v>
      </c>
    </row>
    <row r="3914" spans="1:12" x14ac:dyDescent="0.25">
      <c r="A3914">
        <v>1998</v>
      </c>
      <c r="B3914" s="1" t="s">
        <v>30</v>
      </c>
      <c r="C3914" s="1" t="s">
        <v>54</v>
      </c>
      <c r="D3914">
        <v>21</v>
      </c>
      <c r="E3914" s="1" t="s">
        <v>103</v>
      </c>
      <c r="F3914" s="1" t="s">
        <v>8779</v>
      </c>
      <c r="G3914" s="1" t="s">
        <v>8780</v>
      </c>
      <c r="H3914" s="1" t="s">
        <v>8781</v>
      </c>
      <c r="I3914" s="1" t="s">
        <v>3393</v>
      </c>
      <c r="J3914">
        <v>0</v>
      </c>
      <c r="K3914">
        <v>1</v>
      </c>
      <c r="L3914">
        <v>1</v>
      </c>
    </row>
    <row r="3915" spans="1:12" x14ac:dyDescent="0.25">
      <c r="A3915">
        <v>1998</v>
      </c>
      <c r="B3915" s="1" t="s">
        <v>30</v>
      </c>
      <c r="C3915" s="1" t="s">
        <v>78</v>
      </c>
      <c r="D3915">
        <v>7</v>
      </c>
      <c r="E3915" s="1" t="s">
        <v>720</v>
      </c>
      <c r="F3915" s="1" t="s">
        <v>5126</v>
      </c>
      <c r="G3915" s="1" t="s">
        <v>8782</v>
      </c>
      <c r="H3915" s="1" t="s">
        <v>8783</v>
      </c>
      <c r="I3915" s="1" t="s">
        <v>8784</v>
      </c>
      <c r="J3915">
        <v>0</v>
      </c>
      <c r="K3915">
        <v>7</v>
      </c>
      <c r="L3915">
        <v>10</v>
      </c>
    </row>
    <row r="3916" spans="1:12" x14ac:dyDescent="0.25">
      <c r="A3916">
        <v>1998</v>
      </c>
      <c r="B3916" s="1" t="s">
        <v>30</v>
      </c>
      <c r="C3916" s="1" t="s">
        <v>78</v>
      </c>
      <c r="D3916">
        <v>11</v>
      </c>
      <c r="E3916" s="1" t="s">
        <v>742</v>
      </c>
      <c r="F3916" s="1" t="s">
        <v>6049</v>
      </c>
      <c r="G3916" s="1" t="s">
        <v>8785</v>
      </c>
      <c r="H3916" s="1" t="s">
        <v>8786</v>
      </c>
      <c r="I3916" s="1" t="s">
        <v>5020</v>
      </c>
      <c r="J3916">
        <v>0</v>
      </c>
      <c r="K3916">
        <v>102</v>
      </c>
      <c r="L3916">
        <v>146</v>
      </c>
    </row>
    <row r="3917" spans="1:12" x14ac:dyDescent="0.25">
      <c r="A3917">
        <v>1998</v>
      </c>
      <c r="B3917" s="1" t="s">
        <v>30</v>
      </c>
      <c r="C3917" s="1" t="s">
        <v>78</v>
      </c>
      <c r="D3917">
        <v>14</v>
      </c>
      <c r="E3917" s="1" t="s">
        <v>2729</v>
      </c>
      <c r="F3917" s="1" t="s">
        <v>1169</v>
      </c>
      <c r="G3917" s="1" t="s">
        <v>8787</v>
      </c>
      <c r="H3917" s="1" t="s">
        <v>8211</v>
      </c>
      <c r="I3917" s="1" t="s">
        <v>8788</v>
      </c>
      <c r="J3917">
        <v>0</v>
      </c>
      <c r="K3917">
        <v>11</v>
      </c>
      <c r="L3917">
        <v>11</v>
      </c>
    </row>
    <row r="3918" spans="1:12" x14ac:dyDescent="0.25">
      <c r="A3918">
        <v>1998</v>
      </c>
      <c r="B3918" s="1" t="s">
        <v>30</v>
      </c>
      <c r="C3918" s="1" t="s">
        <v>78</v>
      </c>
      <c r="D3918">
        <v>17</v>
      </c>
      <c r="E3918" s="1" t="s">
        <v>2729</v>
      </c>
      <c r="F3918" s="1" t="s">
        <v>1169</v>
      </c>
      <c r="G3918" s="1" t="s">
        <v>8789</v>
      </c>
      <c r="H3918" s="1" t="s">
        <v>8738</v>
      </c>
      <c r="I3918" s="1" t="s">
        <v>8790</v>
      </c>
      <c r="J3918">
        <v>0</v>
      </c>
      <c r="K3918">
        <v>1</v>
      </c>
      <c r="L3918">
        <v>10</v>
      </c>
    </row>
    <row r="3919" spans="1:12" x14ac:dyDescent="0.25">
      <c r="A3919">
        <v>1998</v>
      </c>
      <c r="B3919" s="1" t="s">
        <v>30</v>
      </c>
      <c r="C3919" s="1" t="s">
        <v>78</v>
      </c>
      <c r="D3919">
        <v>22</v>
      </c>
      <c r="E3919" s="1" t="s">
        <v>266</v>
      </c>
      <c r="F3919" s="1" t="s">
        <v>1169</v>
      </c>
      <c r="G3919" s="1" t="s">
        <v>8791</v>
      </c>
      <c r="H3919" s="1" t="s">
        <v>8792</v>
      </c>
      <c r="I3919" s="1" t="s">
        <v>8204</v>
      </c>
      <c r="J3919">
        <v>0</v>
      </c>
      <c r="K3919">
        <v>5</v>
      </c>
      <c r="L3919">
        <v>5</v>
      </c>
    </row>
    <row r="3920" spans="1:12" x14ac:dyDescent="0.25">
      <c r="A3920">
        <v>1998</v>
      </c>
      <c r="B3920" s="1" t="s">
        <v>30</v>
      </c>
      <c r="C3920" s="1" t="s">
        <v>78</v>
      </c>
      <c r="D3920">
        <v>26</v>
      </c>
      <c r="E3920" s="1" t="s">
        <v>2729</v>
      </c>
      <c r="F3920" s="1" t="s">
        <v>5069</v>
      </c>
      <c r="G3920" s="1" t="s">
        <v>5070</v>
      </c>
      <c r="H3920" s="1" t="s">
        <v>8793</v>
      </c>
      <c r="I3920" s="1" t="s">
        <v>7693</v>
      </c>
      <c r="J3920">
        <v>0</v>
      </c>
      <c r="K3920">
        <v>14</v>
      </c>
      <c r="L3920">
        <v>14</v>
      </c>
    </row>
    <row r="3921" spans="1:12" x14ac:dyDescent="0.25">
      <c r="A3921">
        <v>1999</v>
      </c>
      <c r="B3921" s="1" t="s">
        <v>37</v>
      </c>
      <c r="C3921" s="1" t="s">
        <v>199</v>
      </c>
      <c r="D3921">
        <v>2</v>
      </c>
      <c r="E3921" s="1" t="s">
        <v>2729</v>
      </c>
      <c r="F3921" s="1" t="s">
        <v>534</v>
      </c>
      <c r="G3921" s="1" t="s">
        <v>5407</v>
      </c>
      <c r="H3921" s="1" t="s">
        <v>8794</v>
      </c>
      <c r="I3921" s="1" t="s">
        <v>8795</v>
      </c>
      <c r="J3921">
        <v>0</v>
      </c>
      <c r="K3921">
        <v>9</v>
      </c>
      <c r="L3921">
        <v>9</v>
      </c>
    </row>
    <row r="3922" spans="1:12" x14ac:dyDescent="0.25">
      <c r="A3922">
        <v>1999</v>
      </c>
      <c r="B3922" s="1" t="s">
        <v>37</v>
      </c>
      <c r="C3922" s="1" t="s">
        <v>199</v>
      </c>
      <c r="D3922">
        <v>12</v>
      </c>
      <c r="E3922" s="1" t="s">
        <v>4664</v>
      </c>
      <c r="F3922" s="1" t="s">
        <v>318</v>
      </c>
      <c r="G3922" s="1" t="s">
        <v>8796</v>
      </c>
      <c r="H3922" s="1" t="s">
        <v>8797</v>
      </c>
      <c r="I3922" s="1" t="s">
        <v>8798</v>
      </c>
      <c r="J3922">
        <v>0</v>
      </c>
      <c r="K3922">
        <v>2</v>
      </c>
      <c r="L3922">
        <v>2</v>
      </c>
    </row>
    <row r="3923" spans="1:12" x14ac:dyDescent="0.25">
      <c r="A3923">
        <v>1999</v>
      </c>
      <c r="B3923" s="1" t="s">
        <v>37</v>
      </c>
      <c r="C3923" s="1" t="s">
        <v>199</v>
      </c>
      <c r="D3923">
        <v>13</v>
      </c>
      <c r="E3923" s="1" t="s">
        <v>25</v>
      </c>
      <c r="F3923" s="1" t="s">
        <v>358</v>
      </c>
      <c r="G3923" s="1" t="s">
        <v>4146</v>
      </c>
      <c r="H3923" s="1" t="s">
        <v>8799</v>
      </c>
      <c r="I3923" s="1" t="s">
        <v>8800</v>
      </c>
      <c r="J3923">
        <v>0</v>
      </c>
      <c r="K3923">
        <v>2</v>
      </c>
      <c r="L3923">
        <v>2</v>
      </c>
    </row>
    <row r="3924" spans="1:12" x14ac:dyDescent="0.25">
      <c r="A3924">
        <v>1999</v>
      </c>
      <c r="B3924" s="1" t="s">
        <v>37</v>
      </c>
      <c r="C3924" s="1" t="s">
        <v>199</v>
      </c>
      <c r="D3924">
        <v>13</v>
      </c>
      <c r="E3924" s="1" t="s">
        <v>32</v>
      </c>
      <c r="F3924" s="1" t="s">
        <v>404</v>
      </c>
      <c r="G3924" s="1" t="s">
        <v>8801</v>
      </c>
      <c r="H3924" s="1" t="s">
        <v>8802</v>
      </c>
      <c r="I3924" s="1" t="s">
        <v>8803</v>
      </c>
      <c r="J3924">
        <v>0</v>
      </c>
      <c r="K3924">
        <v>4</v>
      </c>
      <c r="L3924">
        <v>4</v>
      </c>
    </row>
    <row r="3925" spans="1:12" x14ac:dyDescent="0.25">
      <c r="A3925">
        <v>1999</v>
      </c>
      <c r="B3925" s="1" t="s">
        <v>37</v>
      </c>
      <c r="C3925" s="1" t="s">
        <v>199</v>
      </c>
      <c r="D3925">
        <v>16</v>
      </c>
      <c r="E3925" s="1" t="s">
        <v>348</v>
      </c>
      <c r="F3925" s="1" t="s">
        <v>6313</v>
      </c>
      <c r="G3925" s="1" t="s">
        <v>7838</v>
      </c>
      <c r="H3925" s="1" t="s">
        <v>8804</v>
      </c>
      <c r="I3925" s="1" t="s">
        <v>8805</v>
      </c>
      <c r="J3925">
        <v>0</v>
      </c>
      <c r="K3925">
        <v>3</v>
      </c>
      <c r="L3925">
        <v>4</v>
      </c>
    </row>
    <row r="3926" spans="1:12" x14ac:dyDescent="0.25">
      <c r="A3926">
        <v>1999</v>
      </c>
      <c r="B3926" s="1" t="s">
        <v>37</v>
      </c>
      <c r="C3926" s="1" t="s">
        <v>199</v>
      </c>
      <c r="D3926">
        <v>21</v>
      </c>
      <c r="E3926" s="1" t="s">
        <v>1815</v>
      </c>
      <c r="F3926" s="1" t="s">
        <v>1169</v>
      </c>
      <c r="G3926" s="1" t="s">
        <v>6159</v>
      </c>
      <c r="H3926" s="1" t="s">
        <v>8806</v>
      </c>
      <c r="I3926" s="1" t="s">
        <v>8807</v>
      </c>
      <c r="J3926">
        <v>0</v>
      </c>
      <c r="K3926">
        <v>28</v>
      </c>
      <c r="L3926">
        <v>28</v>
      </c>
    </row>
    <row r="3927" spans="1:12" x14ac:dyDescent="0.25">
      <c r="A3927">
        <v>1999</v>
      </c>
      <c r="B3927" s="1" t="s">
        <v>37</v>
      </c>
      <c r="C3927" s="1" t="s">
        <v>164</v>
      </c>
      <c r="D3927">
        <v>2</v>
      </c>
      <c r="E3927" s="1" t="s">
        <v>2729</v>
      </c>
      <c r="F3927" s="1" t="s">
        <v>1169</v>
      </c>
      <c r="G3927" s="1" t="s">
        <v>8808</v>
      </c>
      <c r="H3927" s="1" t="s">
        <v>6369</v>
      </c>
      <c r="I3927" s="1" t="s">
        <v>8809</v>
      </c>
      <c r="J3927">
        <v>13</v>
      </c>
      <c r="K3927">
        <v>14</v>
      </c>
      <c r="L3927">
        <v>14</v>
      </c>
    </row>
    <row r="3928" spans="1:12" x14ac:dyDescent="0.25">
      <c r="A3928">
        <v>1999</v>
      </c>
      <c r="B3928" s="1" t="s">
        <v>37</v>
      </c>
      <c r="C3928" s="1" t="s">
        <v>164</v>
      </c>
      <c r="D3928">
        <v>3</v>
      </c>
      <c r="E3928" s="1" t="s">
        <v>1233</v>
      </c>
      <c r="F3928" s="1" t="s">
        <v>6313</v>
      </c>
      <c r="G3928" s="1" t="s">
        <v>8810</v>
      </c>
      <c r="H3928" s="1" t="s">
        <v>8811</v>
      </c>
      <c r="I3928" s="1" t="s">
        <v>8812</v>
      </c>
      <c r="J3928">
        <v>0</v>
      </c>
      <c r="K3928">
        <v>11</v>
      </c>
      <c r="L3928">
        <v>11</v>
      </c>
    </row>
    <row r="3929" spans="1:12" x14ac:dyDescent="0.25">
      <c r="A3929">
        <v>1999</v>
      </c>
      <c r="B3929" s="1" t="s">
        <v>37</v>
      </c>
      <c r="C3929" s="1" t="s">
        <v>164</v>
      </c>
      <c r="D3929">
        <v>24</v>
      </c>
      <c r="E3929" s="1" t="s">
        <v>660</v>
      </c>
      <c r="F3929" s="1" t="s">
        <v>990</v>
      </c>
      <c r="G3929" s="1" t="s">
        <v>6503</v>
      </c>
      <c r="H3929" s="1" t="s">
        <v>8813</v>
      </c>
      <c r="I3929" s="1" t="s">
        <v>8814</v>
      </c>
      <c r="J3929">
        <v>0</v>
      </c>
      <c r="K3929">
        <v>61</v>
      </c>
      <c r="L3929">
        <v>61</v>
      </c>
    </row>
    <row r="3930" spans="1:12" x14ac:dyDescent="0.25">
      <c r="A3930">
        <v>1999</v>
      </c>
      <c r="B3930" s="1" t="s">
        <v>37</v>
      </c>
      <c r="C3930" s="1" t="s">
        <v>164</v>
      </c>
      <c r="D3930">
        <v>25</v>
      </c>
      <c r="E3930" s="1" t="s">
        <v>95</v>
      </c>
      <c r="F3930" s="1" t="s">
        <v>375</v>
      </c>
      <c r="G3930" s="1" t="s">
        <v>8815</v>
      </c>
      <c r="H3930" s="1" t="s">
        <v>8816</v>
      </c>
      <c r="I3930" s="1" t="s">
        <v>8817</v>
      </c>
      <c r="J3930">
        <v>0</v>
      </c>
      <c r="K3930">
        <v>4</v>
      </c>
      <c r="L3930">
        <v>31</v>
      </c>
    </row>
    <row r="3931" spans="1:12" x14ac:dyDescent="0.25">
      <c r="A3931">
        <v>1999</v>
      </c>
      <c r="B3931" s="1" t="s">
        <v>37</v>
      </c>
      <c r="C3931" s="1" t="s">
        <v>38</v>
      </c>
      <c r="D3931">
        <v>7</v>
      </c>
      <c r="E3931" s="1" t="s">
        <v>1293</v>
      </c>
      <c r="F3931" s="1" t="s">
        <v>1169</v>
      </c>
      <c r="G3931" s="1" t="s">
        <v>8818</v>
      </c>
      <c r="H3931" s="1" t="s">
        <v>3153</v>
      </c>
      <c r="I3931" s="1" t="s">
        <v>4514</v>
      </c>
      <c r="J3931">
        <v>3</v>
      </c>
      <c r="K3931">
        <v>19</v>
      </c>
      <c r="L3931">
        <v>19</v>
      </c>
    </row>
    <row r="3932" spans="1:12" x14ac:dyDescent="0.25">
      <c r="A3932">
        <v>1999</v>
      </c>
      <c r="B3932" s="1" t="s">
        <v>37</v>
      </c>
      <c r="C3932" s="1" t="s">
        <v>38</v>
      </c>
      <c r="D3932">
        <v>18</v>
      </c>
      <c r="E3932" s="1" t="s">
        <v>266</v>
      </c>
      <c r="F3932" s="1" t="s">
        <v>358</v>
      </c>
      <c r="G3932" s="1" t="s">
        <v>8819</v>
      </c>
      <c r="H3932" s="1" t="s">
        <v>8820</v>
      </c>
      <c r="I3932" s="1" t="s">
        <v>8821</v>
      </c>
      <c r="J3932">
        <v>8</v>
      </c>
      <c r="K3932">
        <v>8</v>
      </c>
      <c r="L3932">
        <v>8</v>
      </c>
    </row>
    <row r="3933" spans="1:12" x14ac:dyDescent="0.25">
      <c r="A3933">
        <v>1999</v>
      </c>
      <c r="B3933" s="1" t="s">
        <v>37</v>
      </c>
      <c r="C3933" s="1" t="s">
        <v>38</v>
      </c>
      <c r="D3933">
        <v>19</v>
      </c>
      <c r="E3933" s="1" t="s">
        <v>1613</v>
      </c>
      <c r="F3933" s="1" t="s">
        <v>3706</v>
      </c>
      <c r="G3933" s="1" t="s">
        <v>6108</v>
      </c>
      <c r="H3933" s="1" t="s">
        <v>8822</v>
      </c>
      <c r="I3933" s="1" t="s">
        <v>8823</v>
      </c>
      <c r="J3933">
        <v>0</v>
      </c>
      <c r="K3933">
        <v>1</v>
      </c>
      <c r="L3933">
        <v>2</v>
      </c>
    </row>
    <row r="3934" spans="1:12" x14ac:dyDescent="0.25">
      <c r="A3934">
        <v>1999</v>
      </c>
      <c r="B3934" s="1" t="s">
        <v>62</v>
      </c>
      <c r="C3934" s="1" t="s">
        <v>119</v>
      </c>
      <c r="D3934">
        <v>7</v>
      </c>
      <c r="E3934" s="1" t="s">
        <v>415</v>
      </c>
      <c r="F3934" s="1" t="s">
        <v>4743</v>
      </c>
      <c r="G3934" s="1" t="s">
        <v>8824</v>
      </c>
      <c r="H3934" s="1" t="s">
        <v>8825</v>
      </c>
      <c r="I3934" s="1" t="s">
        <v>8826</v>
      </c>
      <c r="J3934">
        <v>0</v>
      </c>
      <c r="K3934">
        <v>5</v>
      </c>
      <c r="L3934">
        <v>5</v>
      </c>
    </row>
    <row r="3935" spans="1:12" x14ac:dyDescent="0.25">
      <c r="A3935">
        <v>1999</v>
      </c>
      <c r="B3935" s="1" t="s">
        <v>62</v>
      </c>
      <c r="C3935" s="1" t="s">
        <v>119</v>
      </c>
      <c r="D3935">
        <v>7</v>
      </c>
      <c r="E3935" s="1" t="s">
        <v>2688</v>
      </c>
      <c r="F3935" s="1" t="s">
        <v>404</v>
      </c>
      <c r="G3935" s="1" t="s">
        <v>8827</v>
      </c>
      <c r="H3935" s="1" t="s">
        <v>8828</v>
      </c>
      <c r="I3935" s="1" t="s">
        <v>4197</v>
      </c>
      <c r="J3935">
        <v>0</v>
      </c>
      <c r="K3935">
        <v>6</v>
      </c>
      <c r="L3935">
        <v>6</v>
      </c>
    </row>
    <row r="3936" spans="1:12" x14ac:dyDescent="0.25">
      <c r="A3936">
        <v>1999</v>
      </c>
      <c r="B3936" s="1" t="s">
        <v>62</v>
      </c>
      <c r="C3936" s="1" t="s">
        <v>119</v>
      </c>
      <c r="D3936">
        <v>8</v>
      </c>
      <c r="E3936" s="1" t="s">
        <v>266</v>
      </c>
      <c r="F3936" s="1" t="s">
        <v>3706</v>
      </c>
      <c r="G3936" s="1" t="s">
        <v>6651</v>
      </c>
      <c r="H3936" s="1" t="s">
        <v>8829</v>
      </c>
      <c r="I3936" s="1" t="s">
        <v>7427</v>
      </c>
      <c r="J3936">
        <v>0</v>
      </c>
      <c r="K3936">
        <v>5</v>
      </c>
      <c r="L3936">
        <v>5</v>
      </c>
    </row>
    <row r="3937" spans="1:12" x14ac:dyDescent="0.25">
      <c r="A3937">
        <v>1999</v>
      </c>
      <c r="B3937" s="1" t="s">
        <v>62</v>
      </c>
      <c r="C3937" s="1" t="s">
        <v>119</v>
      </c>
      <c r="D3937">
        <v>15</v>
      </c>
      <c r="E3937" s="1" t="s">
        <v>660</v>
      </c>
      <c r="F3937" s="1" t="s">
        <v>4130</v>
      </c>
      <c r="G3937" s="1" t="s">
        <v>8830</v>
      </c>
      <c r="H3937" s="1" t="s">
        <v>8831</v>
      </c>
      <c r="I3937" s="1" t="s">
        <v>8832</v>
      </c>
      <c r="J3937">
        <v>0</v>
      </c>
      <c r="K3937">
        <v>3</v>
      </c>
      <c r="L3937">
        <v>3</v>
      </c>
    </row>
    <row r="3938" spans="1:12" x14ac:dyDescent="0.25">
      <c r="A3938">
        <v>1999</v>
      </c>
      <c r="B3938" s="1" t="s">
        <v>62</v>
      </c>
      <c r="C3938" s="1" t="s">
        <v>63</v>
      </c>
      <c r="D3938">
        <v>8</v>
      </c>
      <c r="E3938" s="1" t="s">
        <v>5650</v>
      </c>
      <c r="F3938" s="1" t="s">
        <v>3706</v>
      </c>
      <c r="G3938" s="1" t="s">
        <v>8833</v>
      </c>
      <c r="H3938" s="1" t="s">
        <v>8834</v>
      </c>
      <c r="I3938" s="1" t="s">
        <v>7748</v>
      </c>
      <c r="J3938">
        <v>0</v>
      </c>
      <c r="K3938">
        <v>7</v>
      </c>
      <c r="L3938">
        <v>12</v>
      </c>
    </row>
    <row r="3939" spans="1:12" x14ac:dyDescent="0.25">
      <c r="A3939">
        <v>1999</v>
      </c>
      <c r="B3939" s="1" t="s">
        <v>62</v>
      </c>
      <c r="C3939" s="1" t="s">
        <v>63</v>
      </c>
      <c r="D3939">
        <v>24</v>
      </c>
      <c r="E3939" s="1" t="s">
        <v>2751</v>
      </c>
      <c r="F3939" s="1" t="s">
        <v>3706</v>
      </c>
      <c r="G3939" s="1" t="s">
        <v>8835</v>
      </c>
      <c r="H3939" s="1" t="s">
        <v>8836</v>
      </c>
      <c r="I3939" s="1" t="s">
        <v>8837</v>
      </c>
      <c r="J3939">
        <v>0</v>
      </c>
      <c r="K3939">
        <v>5</v>
      </c>
      <c r="L3939">
        <v>5</v>
      </c>
    </row>
    <row r="3940" spans="1:12" x14ac:dyDescent="0.25">
      <c r="A3940">
        <v>1999</v>
      </c>
      <c r="B3940" s="1" t="s">
        <v>62</v>
      </c>
      <c r="C3940" s="1" t="s">
        <v>63</v>
      </c>
      <c r="D3940">
        <v>29</v>
      </c>
      <c r="E3940" s="1" t="s">
        <v>1330</v>
      </c>
      <c r="F3940" s="1" t="s">
        <v>7327</v>
      </c>
      <c r="G3940" s="1" t="s">
        <v>8838</v>
      </c>
      <c r="H3940" s="1" t="s">
        <v>8839</v>
      </c>
      <c r="I3940" s="1" t="s">
        <v>8840</v>
      </c>
      <c r="J3940">
        <v>0</v>
      </c>
      <c r="K3940">
        <v>2</v>
      </c>
      <c r="L3940">
        <v>2</v>
      </c>
    </row>
    <row r="3941" spans="1:12" x14ac:dyDescent="0.25">
      <c r="A3941">
        <v>1999</v>
      </c>
      <c r="B3941" s="1" t="s">
        <v>62</v>
      </c>
      <c r="C3941" s="1" t="s">
        <v>68</v>
      </c>
      <c r="D3941">
        <v>1</v>
      </c>
      <c r="E3941" s="1" t="s">
        <v>811</v>
      </c>
      <c r="F3941" s="1" t="s">
        <v>4130</v>
      </c>
      <c r="G3941" s="1" t="s">
        <v>8841</v>
      </c>
      <c r="H3941" s="1" t="s">
        <v>8842</v>
      </c>
      <c r="I3941" s="1" t="s">
        <v>955</v>
      </c>
      <c r="J3941">
        <v>0</v>
      </c>
      <c r="K3941">
        <v>11</v>
      </c>
      <c r="L3941">
        <v>145</v>
      </c>
    </row>
    <row r="3942" spans="1:12" x14ac:dyDescent="0.25">
      <c r="A3942">
        <v>1999</v>
      </c>
      <c r="B3942" s="1" t="s">
        <v>62</v>
      </c>
      <c r="C3942" s="1" t="s">
        <v>68</v>
      </c>
      <c r="D3942">
        <v>3</v>
      </c>
      <c r="E3942" s="1" t="s">
        <v>1220</v>
      </c>
      <c r="F3942" s="1" t="s">
        <v>1169</v>
      </c>
      <c r="G3942" s="1" t="s">
        <v>8843</v>
      </c>
      <c r="H3942" s="1" t="s">
        <v>6762</v>
      </c>
      <c r="I3942" s="1" t="s">
        <v>8677</v>
      </c>
      <c r="J3942">
        <v>0</v>
      </c>
      <c r="K3942">
        <v>50</v>
      </c>
      <c r="L3942">
        <v>50</v>
      </c>
    </row>
    <row r="3943" spans="1:12" x14ac:dyDescent="0.25">
      <c r="A3943">
        <v>1999</v>
      </c>
      <c r="B3943" s="1" t="s">
        <v>62</v>
      </c>
      <c r="C3943" s="1" t="s">
        <v>68</v>
      </c>
      <c r="D3943">
        <v>9</v>
      </c>
      <c r="E3943" s="1" t="s">
        <v>1404</v>
      </c>
      <c r="F3943" s="1" t="s">
        <v>8703</v>
      </c>
      <c r="G3943" s="1" t="s">
        <v>8844</v>
      </c>
      <c r="H3943" s="1" t="s">
        <v>1406</v>
      </c>
      <c r="I3943" s="1" t="s">
        <v>8845</v>
      </c>
      <c r="J3943">
        <v>0</v>
      </c>
      <c r="K3943">
        <v>7</v>
      </c>
      <c r="L3943">
        <v>7</v>
      </c>
    </row>
    <row r="3944" spans="1:12" x14ac:dyDescent="0.25">
      <c r="A3944">
        <v>1999</v>
      </c>
      <c r="B3944" s="1" t="s">
        <v>62</v>
      </c>
      <c r="C3944" s="1" t="s">
        <v>68</v>
      </c>
      <c r="D3944">
        <v>9</v>
      </c>
      <c r="E3944" s="1" t="s">
        <v>1947</v>
      </c>
      <c r="F3944" s="1" t="s">
        <v>5126</v>
      </c>
      <c r="G3944" s="1" t="s">
        <v>5127</v>
      </c>
      <c r="H3944" s="1" t="s">
        <v>8846</v>
      </c>
      <c r="I3944" s="1" t="s">
        <v>8847</v>
      </c>
      <c r="J3944">
        <v>0</v>
      </c>
      <c r="K3944">
        <v>1</v>
      </c>
      <c r="L3944">
        <v>1</v>
      </c>
    </row>
    <row r="3945" spans="1:12" x14ac:dyDescent="0.25">
      <c r="A3945">
        <v>1999</v>
      </c>
      <c r="B3945" s="1" t="s">
        <v>62</v>
      </c>
      <c r="C3945" s="1" t="s">
        <v>68</v>
      </c>
      <c r="D3945">
        <v>17</v>
      </c>
      <c r="E3945" s="1" t="s">
        <v>1233</v>
      </c>
      <c r="F3945" s="1" t="s">
        <v>7177</v>
      </c>
      <c r="G3945" s="1" t="s">
        <v>8848</v>
      </c>
      <c r="H3945" s="1" t="s">
        <v>8849</v>
      </c>
      <c r="I3945" s="1" t="s">
        <v>8812</v>
      </c>
      <c r="J3945">
        <v>0</v>
      </c>
      <c r="K3945">
        <v>17</v>
      </c>
      <c r="L3945">
        <v>17</v>
      </c>
    </row>
    <row r="3946" spans="1:12" x14ac:dyDescent="0.25">
      <c r="A3946">
        <v>1999</v>
      </c>
      <c r="B3946" s="1" t="s">
        <v>62</v>
      </c>
      <c r="C3946" s="1" t="s">
        <v>68</v>
      </c>
      <c r="D3946">
        <v>25</v>
      </c>
      <c r="E3946" s="1" t="s">
        <v>8850</v>
      </c>
      <c r="F3946" s="1" t="s">
        <v>3706</v>
      </c>
      <c r="G3946" s="1" t="s">
        <v>7073</v>
      </c>
      <c r="H3946" s="1" t="s">
        <v>8851</v>
      </c>
      <c r="I3946" s="1" t="s">
        <v>8852</v>
      </c>
      <c r="J3946">
        <v>0</v>
      </c>
      <c r="K3946">
        <v>1</v>
      </c>
      <c r="L3946">
        <v>2</v>
      </c>
    </row>
    <row r="3947" spans="1:12" x14ac:dyDescent="0.25">
      <c r="A3947">
        <v>1999</v>
      </c>
      <c r="B3947" s="1" t="s">
        <v>12</v>
      </c>
      <c r="C3947" s="1" t="s">
        <v>19</v>
      </c>
      <c r="D3947">
        <v>1</v>
      </c>
      <c r="E3947" s="1" t="s">
        <v>2729</v>
      </c>
      <c r="F3947" s="1" t="s">
        <v>1169</v>
      </c>
      <c r="G3947" s="1" t="s">
        <v>8853</v>
      </c>
      <c r="H3947" s="1" t="s">
        <v>8854</v>
      </c>
      <c r="I3947" s="1" t="s">
        <v>8492</v>
      </c>
      <c r="J3947">
        <v>0</v>
      </c>
      <c r="K3947">
        <v>1</v>
      </c>
      <c r="L3947">
        <v>5</v>
      </c>
    </row>
    <row r="3948" spans="1:12" x14ac:dyDescent="0.25">
      <c r="A3948">
        <v>1999</v>
      </c>
      <c r="B3948" s="1" t="s">
        <v>12</v>
      </c>
      <c r="C3948" s="1" t="s">
        <v>19</v>
      </c>
      <c r="D3948">
        <v>2</v>
      </c>
      <c r="E3948" s="1" t="s">
        <v>6304</v>
      </c>
      <c r="F3948" s="1" t="s">
        <v>318</v>
      </c>
      <c r="G3948" s="1" t="s">
        <v>6305</v>
      </c>
      <c r="H3948" s="1" t="s">
        <v>8855</v>
      </c>
      <c r="I3948" s="1" t="s">
        <v>8468</v>
      </c>
      <c r="J3948">
        <v>0</v>
      </c>
      <c r="K3948">
        <v>8</v>
      </c>
      <c r="L3948">
        <v>8</v>
      </c>
    </row>
    <row r="3949" spans="1:12" x14ac:dyDescent="0.25">
      <c r="A3949">
        <v>1999</v>
      </c>
      <c r="B3949" s="1" t="s">
        <v>12</v>
      </c>
      <c r="C3949" s="1" t="s">
        <v>19</v>
      </c>
      <c r="D3949">
        <v>4</v>
      </c>
      <c r="E3949" s="1" t="s">
        <v>266</v>
      </c>
      <c r="F3949" s="1" t="s">
        <v>358</v>
      </c>
      <c r="G3949" s="1" t="s">
        <v>6014</v>
      </c>
      <c r="H3949" s="1" t="s">
        <v>5618</v>
      </c>
      <c r="I3949" s="1" t="s">
        <v>8856</v>
      </c>
      <c r="J3949">
        <v>0</v>
      </c>
      <c r="K3949">
        <v>5</v>
      </c>
      <c r="L3949">
        <v>18</v>
      </c>
    </row>
    <row r="3950" spans="1:12" x14ac:dyDescent="0.25">
      <c r="A3950">
        <v>1999</v>
      </c>
      <c r="B3950" s="1" t="s">
        <v>12</v>
      </c>
      <c r="C3950" s="1" t="s">
        <v>19</v>
      </c>
      <c r="D3950">
        <v>7</v>
      </c>
      <c r="E3950" s="1" t="s">
        <v>3437</v>
      </c>
      <c r="F3950" s="1" t="s">
        <v>404</v>
      </c>
      <c r="G3950" s="1" t="s">
        <v>8857</v>
      </c>
      <c r="H3950" s="1" t="s">
        <v>3744</v>
      </c>
      <c r="I3950" s="1" t="s">
        <v>8858</v>
      </c>
      <c r="J3950">
        <v>0</v>
      </c>
      <c r="K3950">
        <v>5</v>
      </c>
      <c r="L3950">
        <v>5</v>
      </c>
    </row>
    <row r="3951" spans="1:12" x14ac:dyDescent="0.25">
      <c r="A3951">
        <v>1999</v>
      </c>
      <c r="B3951" s="1" t="s">
        <v>12</v>
      </c>
      <c r="C3951" s="1" t="s">
        <v>19</v>
      </c>
      <c r="D3951">
        <v>9</v>
      </c>
      <c r="E3951" s="1" t="s">
        <v>503</v>
      </c>
      <c r="F3951" s="1" t="s">
        <v>5108</v>
      </c>
      <c r="G3951" s="1" t="s">
        <v>8859</v>
      </c>
      <c r="H3951" s="1" t="s">
        <v>8860</v>
      </c>
      <c r="I3951" s="1" t="s">
        <v>8861</v>
      </c>
      <c r="J3951">
        <v>0</v>
      </c>
      <c r="K3951">
        <v>4</v>
      </c>
      <c r="L3951">
        <v>4</v>
      </c>
    </row>
    <row r="3952" spans="1:12" x14ac:dyDescent="0.25">
      <c r="A3952">
        <v>1999</v>
      </c>
      <c r="B3952" s="1" t="s">
        <v>12</v>
      </c>
      <c r="C3952" s="1" t="s">
        <v>19</v>
      </c>
      <c r="D3952">
        <v>16</v>
      </c>
      <c r="E3952" s="1" t="s">
        <v>614</v>
      </c>
      <c r="F3952" s="1" t="s">
        <v>4392</v>
      </c>
      <c r="G3952" s="1" t="s">
        <v>8862</v>
      </c>
      <c r="H3952" s="1" t="s">
        <v>8863</v>
      </c>
      <c r="I3952" s="1" t="s">
        <v>3393</v>
      </c>
      <c r="J3952">
        <v>0</v>
      </c>
      <c r="K3952">
        <v>3</v>
      </c>
      <c r="L3952">
        <v>3</v>
      </c>
    </row>
    <row r="3953" spans="1:12" x14ac:dyDescent="0.25">
      <c r="A3953">
        <v>1999</v>
      </c>
      <c r="B3953" s="1" t="s">
        <v>12</v>
      </c>
      <c r="C3953" s="1" t="s">
        <v>19</v>
      </c>
      <c r="D3953">
        <v>23</v>
      </c>
      <c r="E3953" s="1" t="s">
        <v>266</v>
      </c>
      <c r="F3953" s="1" t="s">
        <v>3706</v>
      </c>
      <c r="G3953" s="1" t="s">
        <v>6693</v>
      </c>
      <c r="H3953" s="1" t="s">
        <v>8864</v>
      </c>
      <c r="I3953" s="1" t="s">
        <v>18</v>
      </c>
      <c r="J3953">
        <v>0</v>
      </c>
      <c r="K3953">
        <v>7</v>
      </c>
      <c r="L3953">
        <v>7</v>
      </c>
    </row>
    <row r="3954" spans="1:12" x14ac:dyDescent="0.25">
      <c r="A3954">
        <v>1999</v>
      </c>
      <c r="B3954" s="1" t="s">
        <v>12</v>
      </c>
      <c r="C3954" s="1" t="s">
        <v>19</v>
      </c>
      <c r="D3954">
        <v>23</v>
      </c>
      <c r="E3954" s="1" t="s">
        <v>1336</v>
      </c>
      <c r="F3954" s="1" t="s">
        <v>404</v>
      </c>
      <c r="G3954" s="1" t="s">
        <v>8865</v>
      </c>
      <c r="H3954" s="1" t="s">
        <v>1356</v>
      </c>
      <c r="I3954" s="1" t="s">
        <v>3789</v>
      </c>
      <c r="J3954">
        <v>0</v>
      </c>
      <c r="K3954">
        <v>1</v>
      </c>
      <c r="L3954">
        <v>517</v>
      </c>
    </row>
    <row r="3955" spans="1:12" x14ac:dyDescent="0.25">
      <c r="A3955">
        <v>1999</v>
      </c>
      <c r="B3955" s="1" t="s">
        <v>12</v>
      </c>
      <c r="C3955" s="1" t="s">
        <v>19</v>
      </c>
      <c r="D3955">
        <v>24</v>
      </c>
      <c r="E3955" s="1" t="s">
        <v>6395</v>
      </c>
      <c r="F3955" s="1" t="s">
        <v>6603</v>
      </c>
      <c r="G3955" s="1" t="s">
        <v>8866</v>
      </c>
      <c r="H3955" s="1" t="s">
        <v>8867</v>
      </c>
      <c r="I3955" s="1" t="s">
        <v>8868</v>
      </c>
      <c r="J3955">
        <v>0</v>
      </c>
      <c r="K3955">
        <v>17</v>
      </c>
      <c r="L3955">
        <v>17</v>
      </c>
    </row>
    <row r="3956" spans="1:12" x14ac:dyDescent="0.25">
      <c r="A3956">
        <v>1999</v>
      </c>
      <c r="B3956" s="1" t="s">
        <v>12</v>
      </c>
      <c r="C3956" s="1" t="s">
        <v>24</v>
      </c>
      <c r="D3956">
        <v>7</v>
      </c>
      <c r="E3956" s="1" t="s">
        <v>8759</v>
      </c>
      <c r="F3956" s="1" t="s">
        <v>375</v>
      </c>
      <c r="G3956" s="1" t="s">
        <v>8869</v>
      </c>
      <c r="H3956" s="1" t="s">
        <v>8870</v>
      </c>
      <c r="I3956" s="1" t="s">
        <v>8871</v>
      </c>
      <c r="J3956">
        <v>0</v>
      </c>
      <c r="K3956">
        <v>18</v>
      </c>
      <c r="L3956">
        <v>18</v>
      </c>
    </row>
    <row r="3957" spans="1:12" x14ac:dyDescent="0.25">
      <c r="A3957">
        <v>1999</v>
      </c>
      <c r="B3957" s="1" t="s">
        <v>12</v>
      </c>
      <c r="C3957" s="1" t="s">
        <v>24</v>
      </c>
      <c r="D3957">
        <v>22</v>
      </c>
      <c r="E3957" s="1" t="s">
        <v>660</v>
      </c>
      <c r="F3957" s="1" t="s">
        <v>4130</v>
      </c>
      <c r="G3957" s="1" t="s">
        <v>7992</v>
      </c>
      <c r="H3957" s="1" t="s">
        <v>5005</v>
      </c>
      <c r="I3957" s="1" t="s">
        <v>5165</v>
      </c>
      <c r="J3957">
        <v>0</v>
      </c>
      <c r="K3957">
        <v>3</v>
      </c>
      <c r="L3957">
        <v>315</v>
      </c>
    </row>
    <row r="3958" spans="1:12" x14ac:dyDescent="0.25">
      <c r="A3958">
        <v>1999</v>
      </c>
      <c r="B3958" s="1" t="s">
        <v>12</v>
      </c>
      <c r="C3958" s="1" t="s">
        <v>24</v>
      </c>
      <c r="D3958">
        <v>24</v>
      </c>
      <c r="E3958" s="1" t="s">
        <v>2495</v>
      </c>
      <c r="F3958" s="1" t="s">
        <v>4130</v>
      </c>
      <c r="G3958" s="1" t="s">
        <v>8872</v>
      </c>
      <c r="H3958" s="1" t="s">
        <v>8873</v>
      </c>
      <c r="I3958" s="1" t="s">
        <v>8874</v>
      </c>
      <c r="J3958">
        <v>0</v>
      </c>
      <c r="K3958">
        <v>1</v>
      </c>
      <c r="L3958">
        <v>96</v>
      </c>
    </row>
    <row r="3959" spans="1:12" x14ac:dyDescent="0.25">
      <c r="A3959">
        <v>1999</v>
      </c>
      <c r="B3959" s="1" t="s">
        <v>12</v>
      </c>
      <c r="C3959" s="1" t="s">
        <v>24</v>
      </c>
      <c r="D3959">
        <v>26</v>
      </c>
      <c r="E3959" s="1" t="s">
        <v>3980</v>
      </c>
      <c r="F3959" s="1" t="s">
        <v>5701</v>
      </c>
      <c r="G3959" s="1" t="s">
        <v>8875</v>
      </c>
      <c r="H3959" s="1" t="s">
        <v>8876</v>
      </c>
      <c r="I3959" s="1" t="s">
        <v>8877</v>
      </c>
      <c r="J3959">
        <v>0</v>
      </c>
      <c r="K3959">
        <v>2</v>
      </c>
      <c r="L3959">
        <v>33</v>
      </c>
    </row>
    <row r="3960" spans="1:12" x14ac:dyDescent="0.25">
      <c r="A3960">
        <v>1999</v>
      </c>
      <c r="B3960" s="1" t="s">
        <v>12</v>
      </c>
      <c r="C3960" s="1" t="s">
        <v>24</v>
      </c>
      <c r="D3960">
        <v>31</v>
      </c>
      <c r="E3960" s="1" t="s">
        <v>611</v>
      </c>
      <c r="F3960" s="1" t="s">
        <v>404</v>
      </c>
      <c r="G3960" s="1" t="s">
        <v>5665</v>
      </c>
      <c r="H3960" s="1" t="s">
        <v>613</v>
      </c>
      <c r="I3960" s="1" t="s">
        <v>8878</v>
      </c>
      <c r="J3960">
        <v>2</v>
      </c>
      <c r="K3960">
        <v>63</v>
      </c>
      <c r="L3960">
        <v>103</v>
      </c>
    </row>
    <row r="3961" spans="1:12" x14ac:dyDescent="0.25">
      <c r="A3961">
        <v>1999</v>
      </c>
      <c r="B3961" s="1" t="s">
        <v>12</v>
      </c>
      <c r="C3961" s="1" t="s">
        <v>13</v>
      </c>
      <c r="D3961">
        <v>5</v>
      </c>
      <c r="E3961" s="1" t="s">
        <v>3437</v>
      </c>
      <c r="F3961" s="1" t="s">
        <v>5108</v>
      </c>
      <c r="G3961" s="1" t="s">
        <v>5109</v>
      </c>
      <c r="H3961" s="1" t="s">
        <v>3744</v>
      </c>
      <c r="I3961" s="1" t="s">
        <v>8879</v>
      </c>
      <c r="J3961">
        <v>0</v>
      </c>
      <c r="K3961">
        <v>15</v>
      </c>
      <c r="L3961">
        <v>15</v>
      </c>
    </row>
    <row r="3962" spans="1:12" x14ac:dyDescent="0.25">
      <c r="A3962">
        <v>1999</v>
      </c>
      <c r="B3962" s="1" t="s">
        <v>12</v>
      </c>
      <c r="C3962" s="1" t="s">
        <v>13</v>
      </c>
      <c r="D3962">
        <v>14</v>
      </c>
      <c r="E3962" s="1" t="s">
        <v>415</v>
      </c>
      <c r="F3962" s="1" t="s">
        <v>8123</v>
      </c>
      <c r="G3962" s="1" t="s">
        <v>8880</v>
      </c>
      <c r="H3962" s="1" t="s">
        <v>8881</v>
      </c>
      <c r="I3962" s="1" t="s">
        <v>8882</v>
      </c>
      <c r="J3962">
        <v>0</v>
      </c>
      <c r="K3962">
        <v>2</v>
      </c>
      <c r="L3962">
        <v>2</v>
      </c>
    </row>
    <row r="3963" spans="1:12" x14ac:dyDescent="0.25">
      <c r="A3963">
        <v>1999</v>
      </c>
      <c r="B3963" s="1" t="s">
        <v>12</v>
      </c>
      <c r="C3963" s="1" t="s">
        <v>13</v>
      </c>
      <c r="D3963">
        <v>14</v>
      </c>
      <c r="E3963" s="1" t="s">
        <v>243</v>
      </c>
      <c r="F3963" s="1" t="s">
        <v>7437</v>
      </c>
      <c r="G3963" s="1" t="s">
        <v>8883</v>
      </c>
      <c r="H3963" s="1" t="s">
        <v>246</v>
      </c>
      <c r="I3963" s="1" t="s">
        <v>8884</v>
      </c>
      <c r="J3963">
        <v>0</v>
      </c>
      <c r="K3963">
        <v>7</v>
      </c>
      <c r="L3963">
        <v>13</v>
      </c>
    </row>
    <row r="3964" spans="1:12" x14ac:dyDescent="0.25">
      <c r="A3964">
        <v>1999</v>
      </c>
      <c r="B3964" s="1" t="s">
        <v>12</v>
      </c>
      <c r="C3964" s="1" t="s">
        <v>13</v>
      </c>
      <c r="D3964">
        <v>14</v>
      </c>
      <c r="E3964" s="1" t="s">
        <v>149</v>
      </c>
      <c r="F3964" s="1" t="s">
        <v>404</v>
      </c>
      <c r="G3964" s="1" t="s">
        <v>8885</v>
      </c>
      <c r="H3964" s="1" t="s">
        <v>8886</v>
      </c>
      <c r="I3964" s="1" t="s">
        <v>8887</v>
      </c>
      <c r="J3964">
        <v>0</v>
      </c>
      <c r="K3964">
        <v>1</v>
      </c>
      <c r="L3964">
        <v>245</v>
      </c>
    </row>
    <row r="3965" spans="1:12" x14ac:dyDescent="0.25">
      <c r="A3965">
        <v>1999</v>
      </c>
      <c r="B3965" s="1" t="s">
        <v>12</v>
      </c>
      <c r="C3965" s="1" t="s">
        <v>13</v>
      </c>
      <c r="D3965">
        <v>17</v>
      </c>
      <c r="E3965" s="1" t="s">
        <v>503</v>
      </c>
      <c r="F3965" s="1" t="s">
        <v>534</v>
      </c>
      <c r="G3965" s="1" t="s">
        <v>8888</v>
      </c>
      <c r="H3965" s="1" t="s">
        <v>8889</v>
      </c>
      <c r="I3965" s="1" t="s">
        <v>2167</v>
      </c>
      <c r="J3965">
        <v>0</v>
      </c>
      <c r="K3965">
        <v>5</v>
      </c>
      <c r="L3965">
        <v>5</v>
      </c>
    </row>
    <row r="3966" spans="1:12" x14ac:dyDescent="0.25">
      <c r="A3966">
        <v>1999</v>
      </c>
      <c r="B3966" s="1" t="s">
        <v>30</v>
      </c>
      <c r="C3966" s="1" t="s">
        <v>31</v>
      </c>
      <c r="D3966">
        <v>2</v>
      </c>
      <c r="E3966" s="1" t="s">
        <v>3567</v>
      </c>
      <c r="F3966" s="1" t="s">
        <v>8890</v>
      </c>
      <c r="G3966" s="1" t="s">
        <v>8891</v>
      </c>
      <c r="H3966" s="1" t="s">
        <v>3569</v>
      </c>
      <c r="I3966" s="1" t="s">
        <v>8892</v>
      </c>
      <c r="J3966">
        <v>0</v>
      </c>
      <c r="K3966">
        <v>12</v>
      </c>
      <c r="L3966">
        <v>20</v>
      </c>
    </row>
    <row r="3967" spans="1:12" x14ac:dyDescent="0.25">
      <c r="A3967">
        <v>1999</v>
      </c>
      <c r="B3967" s="1" t="s">
        <v>30</v>
      </c>
      <c r="C3967" s="1" t="s">
        <v>31</v>
      </c>
      <c r="D3967">
        <v>24</v>
      </c>
      <c r="E3967" s="1" t="s">
        <v>2209</v>
      </c>
      <c r="F3967" s="1" t="s">
        <v>6721</v>
      </c>
      <c r="G3967" s="1" t="s">
        <v>8893</v>
      </c>
      <c r="H3967" s="1" t="s">
        <v>8894</v>
      </c>
      <c r="I3967" s="1" t="s">
        <v>8895</v>
      </c>
      <c r="J3967">
        <v>0</v>
      </c>
      <c r="K3967">
        <v>6</v>
      </c>
      <c r="L3967">
        <v>6</v>
      </c>
    </row>
    <row r="3968" spans="1:12" x14ac:dyDescent="0.25">
      <c r="A3968">
        <v>1999</v>
      </c>
      <c r="B3968" s="1" t="s">
        <v>30</v>
      </c>
      <c r="C3968" s="1" t="s">
        <v>31</v>
      </c>
      <c r="D3968">
        <v>25</v>
      </c>
      <c r="E3968" s="1" t="s">
        <v>728</v>
      </c>
      <c r="F3968" s="1" t="s">
        <v>5349</v>
      </c>
      <c r="G3968" s="1" t="s">
        <v>8896</v>
      </c>
      <c r="H3968" s="1" t="s">
        <v>8897</v>
      </c>
      <c r="I3968" s="1" t="s">
        <v>8898</v>
      </c>
      <c r="J3968">
        <v>0</v>
      </c>
      <c r="K3968">
        <v>6</v>
      </c>
      <c r="L3968">
        <v>6</v>
      </c>
    </row>
    <row r="3969" spans="1:12" x14ac:dyDescent="0.25">
      <c r="A3969">
        <v>1999</v>
      </c>
      <c r="B3969" s="1" t="s">
        <v>30</v>
      </c>
      <c r="C3969" s="1" t="s">
        <v>31</v>
      </c>
      <c r="D3969">
        <v>31</v>
      </c>
      <c r="E3969" s="1" t="s">
        <v>614</v>
      </c>
      <c r="F3969" s="1" t="s">
        <v>404</v>
      </c>
      <c r="G3969" s="1" t="s">
        <v>6805</v>
      </c>
      <c r="H3969" s="1" t="s">
        <v>8899</v>
      </c>
      <c r="I3969" s="1" t="s">
        <v>973</v>
      </c>
      <c r="J3969">
        <v>0</v>
      </c>
      <c r="K3969">
        <v>217</v>
      </c>
      <c r="L3969">
        <v>217</v>
      </c>
    </row>
    <row r="3970" spans="1:12" x14ac:dyDescent="0.25">
      <c r="A3970">
        <v>1999</v>
      </c>
      <c r="B3970" s="1" t="s">
        <v>30</v>
      </c>
      <c r="C3970" s="1" t="s">
        <v>54</v>
      </c>
      <c r="D3970">
        <v>9</v>
      </c>
      <c r="E3970" s="1" t="s">
        <v>503</v>
      </c>
      <c r="F3970" s="1" t="s">
        <v>4130</v>
      </c>
      <c r="G3970" s="1" t="s">
        <v>4856</v>
      </c>
      <c r="H3970" s="1" t="s">
        <v>8137</v>
      </c>
      <c r="I3970" s="1" t="s">
        <v>8143</v>
      </c>
      <c r="J3970">
        <v>0</v>
      </c>
      <c r="K3970">
        <v>18</v>
      </c>
      <c r="L3970">
        <v>18</v>
      </c>
    </row>
    <row r="3971" spans="1:12" x14ac:dyDescent="0.25">
      <c r="A3971">
        <v>1999</v>
      </c>
      <c r="B3971" s="1" t="s">
        <v>30</v>
      </c>
      <c r="C3971" s="1" t="s">
        <v>54</v>
      </c>
      <c r="D3971">
        <v>12</v>
      </c>
      <c r="E3971" s="1" t="s">
        <v>8900</v>
      </c>
      <c r="F3971" s="1" t="s">
        <v>7234</v>
      </c>
      <c r="G3971" s="1" t="s">
        <v>8901</v>
      </c>
      <c r="H3971" s="1" t="s">
        <v>8902</v>
      </c>
      <c r="I3971" s="1" t="s">
        <v>8903</v>
      </c>
      <c r="J3971">
        <v>0</v>
      </c>
      <c r="K3971">
        <v>24</v>
      </c>
      <c r="L3971">
        <v>24</v>
      </c>
    </row>
    <row r="3972" spans="1:12" x14ac:dyDescent="0.25">
      <c r="A3972">
        <v>1999</v>
      </c>
      <c r="B3972" s="1" t="s">
        <v>30</v>
      </c>
      <c r="C3972" s="1" t="s">
        <v>78</v>
      </c>
      <c r="D3972">
        <v>5</v>
      </c>
      <c r="E3972" s="1" t="s">
        <v>529</v>
      </c>
      <c r="F3972" s="1" t="s">
        <v>2322</v>
      </c>
      <c r="G3972" s="1" t="s">
        <v>8904</v>
      </c>
      <c r="H3972" s="1" t="s">
        <v>3683</v>
      </c>
      <c r="I3972" s="1" t="s">
        <v>8905</v>
      </c>
      <c r="J3972">
        <v>0</v>
      </c>
      <c r="K3972">
        <v>5</v>
      </c>
      <c r="L3972">
        <v>7</v>
      </c>
    </row>
    <row r="3973" spans="1:12" x14ac:dyDescent="0.25">
      <c r="A3973">
        <v>1999</v>
      </c>
      <c r="B3973" s="1" t="s">
        <v>30</v>
      </c>
      <c r="C3973" s="1" t="s">
        <v>78</v>
      </c>
      <c r="D3973">
        <v>7</v>
      </c>
      <c r="E3973" s="1" t="s">
        <v>1947</v>
      </c>
      <c r="F3973" s="1" t="s">
        <v>7327</v>
      </c>
      <c r="G3973" s="1" t="s">
        <v>8906</v>
      </c>
      <c r="H3973" s="1" t="s">
        <v>8907</v>
      </c>
      <c r="I3973" s="1" t="s">
        <v>8908</v>
      </c>
      <c r="J3973">
        <v>0</v>
      </c>
      <c r="K3973">
        <v>17</v>
      </c>
      <c r="L3973">
        <v>17</v>
      </c>
    </row>
    <row r="3974" spans="1:12" x14ac:dyDescent="0.25">
      <c r="A3974">
        <v>1999</v>
      </c>
      <c r="B3974" s="1" t="s">
        <v>30</v>
      </c>
      <c r="C3974" s="1" t="s">
        <v>78</v>
      </c>
      <c r="D3974">
        <v>10</v>
      </c>
      <c r="E3974" s="1" t="s">
        <v>3931</v>
      </c>
      <c r="F3974" s="1" t="s">
        <v>534</v>
      </c>
      <c r="G3974" s="1" t="s">
        <v>8909</v>
      </c>
      <c r="H3974" s="1" t="s">
        <v>3933</v>
      </c>
      <c r="I3974" s="1" t="s">
        <v>1699</v>
      </c>
      <c r="J3974">
        <v>0</v>
      </c>
      <c r="K3974">
        <v>3</v>
      </c>
      <c r="L3974">
        <v>94</v>
      </c>
    </row>
    <row r="3975" spans="1:12" x14ac:dyDescent="0.25">
      <c r="A3975">
        <v>1999</v>
      </c>
      <c r="B3975" s="1" t="s">
        <v>30</v>
      </c>
      <c r="C3975" s="1" t="s">
        <v>78</v>
      </c>
      <c r="D3975">
        <v>11</v>
      </c>
      <c r="E3975" s="1" t="s">
        <v>2626</v>
      </c>
      <c r="F3975" s="1" t="s">
        <v>7252</v>
      </c>
      <c r="G3975" s="1" t="s">
        <v>8910</v>
      </c>
      <c r="H3975" s="1" t="s">
        <v>8911</v>
      </c>
      <c r="I3975" s="1" t="s">
        <v>8912</v>
      </c>
      <c r="J3975">
        <v>0</v>
      </c>
      <c r="K3975">
        <v>35</v>
      </c>
      <c r="L3975">
        <v>35</v>
      </c>
    </row>
    <row r="3976" spans="1:12" x14ac:dyDescent="0.25">
      <c r="A3976">
        <v>1999</v>
      </c>
      <c r="B3976" s="1" t="s">
        <v>30</v>
      </c>
      <c r="C3976" s="1" t="s">
        <v>78</v>
      </c>
      <c r="D3976">
        <v>21</v>
      </c>
      <c r="E3976" s="1" t="s">
        <v>2921</v>
      </c>
      <c r="F3976" s="1" t="s">
        <v>4130</v>
      </c>
      <c r="G3976" s="1" t="s">
        <v>5816</v>
      </c>
      <c r="H3976" s="1" t="s">
        <v>3518</v>
      </c>
      <c r="I3976" s="1" t="s">
        <v>6465</v>
      </c>
      <c r="J3976">
        <v>2</v>
      </c>
      <c r="K3976">
        <v>16</v>
      </c>
      <c r="L3976">
        <v>314</v>
      </c>
    </row>
    <row r="3977" spans="1:12" x14ac:dyDescent="0.25">
      <c r="A3977">
        <v>1999</v>
      </c>
      <c r="B3977" s="1" t="s">
        <v>30</v>
      </c>
      <c r="C3977" s="1" t="s">
        <v>78</v>
      </c>
      <c r="D3977">
        <v>22</v>
      </c>
      <c r="E3977" s="1" t="s">
        <v>248</v>
      </c>
      <c r="F3977" s="1" t="s">
        <v>404</v>
      </c>
      <c r="G3977" s="1" t="s">
        <v>8913</v>
      </c>
      <c r="H3977" s="1" t="s">
        <v>8914</v>
      </c>
      <c r="I3977" s="1" t="s">
        <v>8915</v>
      </c>
      <c r="J3977">
        <v>0</v>
      </c>
      <c r="K3977">
        <v>4</v>
      </c>
      <c r="L3977">
        <v>4</v>
      </c>
    </row>
    <row r="3978" spans="1:12" x14ac:dyDescent="0.25">
      <c r="A3978">
        <v>1999</v>
      </c>
      <c r="B3978" s="1" t="s">
        <v>30</v>
      </c>
      <c r="C3978" s="1" t="s">
        <v>78</v>
      </c>
      <c r="D3978">
        <v>24</v>
      </c>
      <c r="E3978" s="1" t="s">
        <v>1293</v>
      </c>
      <c r="F3978" s="1" t="s">
        <v>6049</v>
      </c>
      <c r="G3978" s="1" t="s">
        <v>8916</v>
      </c>
      <c r="H3978" s="1" t="s">
        <v>8917</v>
      </c>
      <c r="I3978" s="1" t="s">
        <v>8918</v>
      </c>
      <c r="J3978">
        <v>0</v>
      </c>
      <c r="K3978">
        <v>1</v>
      </c>
      <c r="L3978">
        <v>189</v>
      </c>
    </row>
    <row r="3979" spans="1:12" x14ac:dyDescent="0.25">
      <c r="A3979">
        <v>1999</v>
      </c>
      <c r="B3979" s="1" t="s">
        <v>30</v>
      </c>
      <c r="C3979" s="1" t="s">
        <v>78</v>
      </c>
      <c r="D3979">
        <v>25</v>
      </c>
      <c r="E3979" s="1" t="s">
        <v>3437</v>
      </c>
      <c r="F3979" s="1" t="s">
        <v>3706</v>
      </c>
      <c r="G3979" s="1" t="s">
        <v>8919</v>
      </c>
      <c r="H3979" s="1" t="s">
        <v>8920</v>
      </c>
      <c r="I3979" s="1" t="s">
        <v>8921</v>
      </c>
      <c r="J3979">
        <v>0</v>
      </c>
      <c r="K3979">
        <v>10</v>
      </c>
      <c r="L3979">
        <v>10</v>
      </c>
    </row>
    <row r="3980" spans="1:12" x14ac:dyDescent="0.25">
      <c r="A3980">
        <v>1999</v>
      </c>
      <c r="B3980" s="1" t="s">
        <v>30</v>
      </c>
      <c r="C3980" s="1" t="s">
        <v>78</v>
      </c>
      <c r="D3980">
        <v>25</v>
      </c>
      <c r="E3980" s="1" t="s">
        <v>2209</v>
      </c>
      <c r="F3980" s="1" t="s">
        <v>5701</v>
      </c>
      <c r="G3980" s="1" t="s">
        <v>8922</v>
      </c>
      <c r="H3980" s="1" t="s">
        <v>8923</v>
      </c>
      <c r="I3980" s="1" t="s">
        <v>949</v>
      </c>
      <c r="J3980">
        <v>0</v>
      </c>
      <c r="K3980">
        <v>22</v>
      </c>
      <c r="L3980">
        <v>22</v>
      </c>
    </row>
    <row r="3981" spans="1:12" x14ac:dyDescent="0.25">
      <c r="A3981">
        <v>1999</v>
      </c>
      <c r="B3981" s="1" t="s">
        <v>30</v>
      </c>
      <c r="C3981" s="1" t="s">
        <v>78</v>
      </c>
      <c r="D3981">
        <v>29</v>
      </c>
      <c r="E3981" s="1" t="s">
        <v>2688</v>
      </c>
      <c r="F3981" s="1" t="s">
        <v>1169</v>
      </c>
      <c r="G3981" s="1" t="s">
        <v>8924</v>
      </c>
      <c r="H3981" s="1" t="s">
        <v>8925</v>
      </c>
      <c r="I3981" s="1" t="s">
        <v>8926</v>
      </c>
      <c r="J3981">
        <v>0</v>
      </c>
      <c r="K3981">
        <v>6</v>
      </c>
      <c r="L3981">
        <v>6</v>
      </c>
    </row>
    <row r="3982" spans="1:12" x14ac:dyDescent="0.25">
      <c r="A3982">
        <v>2000</v>
      </c>
      <c r="B3982" s="1" t="s">
        <v>37</v>
      </c>
      <c r="C3982" s="1" t="s">
        <v>199</v>
      </c>
      <c r="D3982">
        <v>5</v>
      </c>
      <c r="E3982" s="1" t="s">
        <v>2026</v>
      </c>
      <c r="F3982" s="1" t="s">
        <v>8544</v>
      </c>
      <c r="G3982" s="1" t="s">
        <v>8927</v>
      </c>
      <c r="H3982" s="1" t="s">
        <v>8928</v>
      </c>
      <c r="I3982" s="1" t="s">
        <v>8547</v>
      </c>
      <c r="J3982">
        <v>1</v>
      </c>
      <c r="K3982">
        <v>1</v>
      </c>
      <c r="L3982">
        <v>16</v>
      </c>
    </row>
    <row r="3983" spans="1:12" x14ac:dyDescent="0.25">
      <c r="A3983">
        <v>2000</v>
      </c>
      <c r="B3983" s="1" t="s">
        <v>37</v>
      </c>
      <c r="C3983" s="1" t="s">
        <v>199</v>
      </c>
      <c r="D3983">
        <v>10</v>
      </c>
      <c r="E3983" s="1" t="s">
        <v>1011</v>
      </c>
      <c r="F3983" s="1" t="s">
        <v>3843</v>
      </c>
      <c r="G3983" s="1" t="s">
        <v>8929</v>
      </c>
      <c r="H3983" s="1" t="s">
        <v>8930</v>
      </c>
      <c r="I3983" s="1" t="s">
        <v>8931</v>
      </c>
      <c r="J3983">
        <v>0</v>
      </c>
      <c r="K3983">
        <v>10</v>
      </c>
      <c r="L3983">
        <v>10</v>
      </c>
    </row>
    <row r="3984" spans="1:12" x14ac:dyDescent="0.25">
      <c r="A3984">
        <v>2000</v>
      </c>
      <c r="B3984" s="1" t="s">
        <v>37</v>
      </c>
      <c r="C3984" s="1" t="s">
        <v>199</v>
      </c>
      <c r="D3984">
        <v>13</v>
      </c>
      <c r="E3984" s="1" t="s">
        <v>1150</v>
      </c>
      <c r="F3984" s="1" t="s">
        <v>5631</v>
      </c>
      <c r="G3984" s="1" t="s">
        <v>8932</v>
      </c>
      <c r="H3984" s="1" t="s">
        <v>8933</v>
      </c>
      <c r="I3984" s="1" t="s">
        <v>8934</v>
      </c>
      <c r="J3984">
        <v>0</v>
      </c>
      <c r="K3984">
        <v>22</v>
      </c>
      <c r="L3984">
        <v>41</v>
      </c>
    </row>
    <row r="3985" spans="1:12" x14ac:dyDescent="0.25">
      <c r="A3985">
        <v>2000</v>
      </c>
      <c r="B3985" s="1" t="s">
        <v>37</v>
      </c>
      <c r="C3985" s="1" t="s">
        <v>199</v>
      </c>
      <c r="D3985">
        <v>15</v>
      </c>
      <c r="E3985" s="1" t="s">
        <v>2115</v>
      </c>
      <c r="F3985" s="1" t="s">
        <v>7327</v>
      </c>
      <c r="G3985" s="1" t="s">
        <v>8935</v>
      </c>
      <c r="H3985" s="1" t="s">
        <v>2116</v>
      </c>
      <c r="I3985" s="1" t="s">
        <v>8936</v>
      </c>
      <c r="J3985">
        <v>0</v>
      </c>
      <c r="K3985">
        <v>5</v>
      </c>
      <c r="L3985">
        <v>20</v>
      </c>
    </row>
    <row r="3986" spans="1:12" x14ac:dyDescent="0.25">
      <c r="A3986">
        <v>2000</v>
      </c>
      <c r="B3986" s="1" t="s">
        <v>37</v>
      </c>
      <c r="C3986" s="1" t="s">
        <v>199</v>
      </c>
      <c r="D3986">
        <v>30</v>
      </c>
      <c r="E3986" s="1" t="s">
        <v>1875</v>
      </c>
      <c r="F3986" s="1" t="s">
        <v>8937</v>
      </c>
      <c r="G3986" s="1" t="s">
        <v>8938</v>
      </c>
      <c r="H3986" s="1" t="s">
        <v>8939</v>
      </c>
      <c r="I3986" s="1" t="s">
        <v>8940</v>
      </c>
      <c r="J3986">
        <v>0</v>
      </c>
      <c r="K3986">
        <v>169</v>
      </c>
      <c r="L3986">
        <v>179</v>
      </c>
    </row>
    <row r="3987" spans="1:12" x14ac:dyDescent="0.25">
      <c r="A3987">
        <v>2000</v>
      </c>
      <c r="B3987" s="1" t="s">
        <v>37</v>
      </c>
      <c r="C3987" s="1" t="s">
        <v>199</v>
      </c>
      <c r="D3987">
        <v>31</v>
      </c>
      <c r="E3987" s="1" t="s">
        <v>497</v>
      </c>
      <c r="F3987" s="1" t="s">
        <v>4130</v>
      </c>
      <c r="G3987" s="1" t="s">
        <v>8941</v>
      </c>
      <c r="H3987" s="1" t="s">
        <v>8942</v>
      </c>
      <c r="I3987" s="1" t="s">
        <v>2318</v>
      </c>
      <c r="J3987">
        <v>0</v>
      </c>
      <c r="K3987">
        <v>88</v>
      </c>
      <c r="L3987">
        <v>88</v>
      </c>
    </row>
    <row r="3988" spans="1:12" x14ac:dyDescent="0.25">
      <c r="A3988">
        <v>2000</v>
      </c>
      <c r="B3988" s="1" t="s">
        <v>37</v>
      </c>
      <c r="C3988" s="1" t="s">
        <v>164</v>
      </c>
      <c r="D3988">
        <v>2</v>
      </c>
      <c r="E3988" s="1" t="s">
        <v>541</v>
      </c>
      <c r="F3988" s="1" t="s">
        <v>534</v>
      </c>
      <c r="G3988" s="1" t="s">
        <v>8943</v>
      </c>
      <c r="H3988" s="1" t="s">
        <v>2762</v>
      </c>
      <c r="I3988" s="1" t="s">
        <v>8944</v>
      </c>
      <c r="J3988">
        <v>0</v>
      </c>
      <c r="K3988">
        <v>8</v>
      </c>
      <c r="L3988">
        <v>8</v>
      </c>
    </row>
    <row r="3989" spans="1:12" x14ac:dyDescent="0.25">
      <c r="A3989">
        <v>2000</v>
      </c>
      <c r="B3989" s="1" t="s">
        <v>37</v>
      </c>
      <c r="C3989" s="1" t="s">
        <v>164</v>
      </c>
      <c r="D3989">
        <v>16</v>
      </c>
      <c r="E3989" s="1" t="s">
        <v>497</v>
      </c>
      <c r="F3989" s="1" t="s">
        <v>4130</v>
      </c>
      <c r="G3989" s="1" t="s">
        <v>4131</v>
      </c>
      <c r="H3989" s="1" t="s">
        <v>5642</v>
      </c>
      <c r="I3989" s="1" t="s">
        <v>8525</v>
      </c>
      <c r="J3989">
        <v>0</v>
      </c>
      <c r="K3989">
        <v>3</v>
      </c>
      <c r="L3989">
        <v>3</v>
      </c>
    </row>
    <row r="3990" spans="1:12" x14ac:dyDescent="0.25">
      <c r="A3990">
        <v>2000</v>
      </c>
      <c r="B3990" s="1" t="s">
        <v>37</v>
      </c>
      <c r="C3990" s="1" t="s">
        <v>38</v>
      </c>
      <c r="D3990">
        <v>5</v>
      </c>
      <c r="E3990" s="1" t="s">
        <v>8945</v>
      </c>
      <c r="F3990" s="1" t="s">
        <v>404</v>
      </c>
      <c r="G3990" s="1" t="s">
        <v>5665</v>
      </c>
      <c r="H3990" s="1" t="s">
        <v>8946</v>
      </c>
      <c r="I3990" s="1" t="s">
        <v>8947</v>
      </c>
      <c r="J3990">
        <v>0</v>
      </c>
      <c r="K3990">
        <v>0</v>
      </c>
      <c r="L3990">
        <v>142</v>
      </c>
    </row>
    <row r="3991" spans="1:12" x14ac:dyDescent="0.25">
      <c r="A3991">
        <v>2000</v>
      </c>
      <c r="B3991" s="1" t="s">
        <v>37</v>
      </c>
      <c r="C3991" s="1" t="s">
        <v>38</v>
      </c>
      <c r="D3991">
        <v>9</v>
      </c>
      <c r="E3991" s="1" t="s">
        <v>529</v>
      </c>
      <c r="F3991" s="1" t="s">
        <v>5701</v>
      </c>
      <c r="G3991" s="1" t="s">
        <v>8193</v>
      </c>
      <c r="H3991" s="1" t="s">
        <v>3683</v>
      </c>
      <c r="I3991" s="1" t="s">
        <v>8948</v>
      </c>
      <c r="J3991">
        <v>0</v>
      </c>
      <c r="K3991">
        <v>9</v>
      </c>
      <c r="L3991">
        <v>9</v>
      </c>
    </row>
    <row r="3992" spans="1:12" x14ac:dyDescent="0.25">
      <c r="A3992">
        <v>2000</v>
      </c>
      <c r="B3992" s="1" t="s">
        <v>37</v>
      </c>
      <c r="C3992" s="1" t="s">
        <v>38</v>
      </c>
      <c r="D3992">
        <v>17</v>
      </c>
      <c r="E3992" s="1" t="s">
        <v>720</v>
      </c>
      <c r="F3992" s="1" t="s">
        <v>358</v>
      </c>
      <c r="G3992" s="1" t="s">
        <v>1675</v>
      </c>
      <c r="H3992" s="1" t="s">
        <v>8949</v>
      </c>
      <c r="I3992" s="1" t="s">
        <v>8950</v>
      </c>
      <c r="J3992">
        <v>0</v>
      </c>
      <c r="K3992">
        <v>2</v>
      </c>
      <c r="L3992">
        <v>2</v>
      </c>
    </row>
    <row r="3993" spans="1:12" x14ac:dyDescent="0.25">
      <c r="A3993">
        <v>2000</v>
      </c>
      <c r="B3993" s="1" t="s">
        <v>37</v>
      </c>
      <c r="C3993" s="1" t="s">
        <v>38</v>
      </c>
      <c r="D3993">
        <v>17</v>
      </c>
      <c r="E3993" s="1" t="s">
        <v>1040</v>
      </c>
      <c r="F3993" s="1" t="s">
        <v>3706</v>
      </c>
      <c r="G3993" s="1" t="s">
        <v>8951</v>
      </c>
      <c r="H3993" s="1" t="s">
        <v>8952</v>
      </c>
      <c r="I3993" s="1" t="s">
        <v>7601</v>
      </c>
      <c r="J3993">
        <v>0</v>
      </c>
      <c r="K3993">
        <v>10</v>
      </c>
      <c r="L3993">
        <v>10</v>
      </c>
    </row>
    <row r="3994" spans="1:12" x14ac:dyDescent="0.25">
      <c r="A3994">
        <v>2000</v>
      </c>
      <c r="B3994" s="1" t="s">
        <v>37</v>
      </c>
      <c r="C3994" s="1" t="s">
        <v>38</v>
      </c>
      <c r="D3994">
        <v>22</v>
      </c>
      <c r="E3994" s="1" t="s">
        <v>149</v>
      </c>
      <c r="F3994" s="1" t="s">
        <v>6841</v>
      </c>
      <c r="G3994" s="1" t="s">
        <v>8953</v>
      </c>
      <c r="H3994" s="1" t="s">
        <v>8954</v>
      </c>
      <c r="I3994" s="1" t="s">
        <v>8955</v>
      </c>
      <c r="J3994">
        <v>0</v>
      </c>
      <c r="K3994">
        <v>7</v>
      </c>
      <c r="L3994">
        <v>7</v>
      </c>
    </row>
    <row r="3995" spans="1:12" x14ac:dyDescent="0.25">
      <c r="A3995">
        <v>2000</v>
      </c>
      <c r="B3995" s="1" t="s">
        <v>37</v>
      </c>
      <c r="C3995" s="1" t="s">
        <v>38</v>
      </c>
      <c r="D3995">
        <v>24</v>
      </c>
      <c r="E3995" s="1" t="s">
        <v>2204</v>
      </c>
      <c r="F3995" s="1" t="s">
        <v>1169</v>
      </c>
      <c r="G3995" s="1" t="s">
        <v>8956</v>
      </c>
      <c r="H3995" s="1" t="s">
        <v>8957</v>
      </c>
      <c r="I3995" s="1" t="s">
        <v>8958</v>
      </c>
      <c r="J3995">
        <v>2</v>
      </c>
      <c r="K3995">
        <v>6</v>
      </c>
      <c r="L3995">
        <v>8</v>
      </c>
    </row>
    <row r="3996" spans="1:12" x14ac:dyDescent="0.25">
      <c r="A3996">
        <v>2000</v>
      </c>
      <c r="B3996" s="1" t="s">
        <v>37</v>
      </c>
      <c r="C3996" s="1" t="s">
        <v>38</v>
      </c>
      <c r="D3996">
        <v>25</v>
      </c>
      <c r="E3996" s="1" t="s">
        <v>2729</v>
      </c>
      <c r="F3996" s="1" t="s">
        <v>1169</v>
      </c>
      <c r="G3996" s="1" t="s">
        <v>8959</v>
      </c>
      <c r="H3996" s="1" t="s">
        <v>8960</v>
      </c>
      <c r="I3996" s="1" t="s">
        <v>8961</v>
      </c>
      <c r="J3996">
        <v>0</v>
      </c>
      <c r="K3996">
        <v>3</v>
      </c>
      <c r="L3996">
        <v>33</v>
      </c>
    </row>
    <row r="3997" spans="1:12" x14ac:dyDescent="0.25">
      <c r="A3997">
        <v>2000</v>
      </c>
      <c r="B3997" s="1" t="s">
        <v>37</v>
      </c>
      <c r="C3997" s="1" t="s">
        <v>38</v>
      </c>
      <c r="D3997">
        <v>30</v>
      </c>
      <c r="E3997" s="1" t="s">
        <v>2204</v>
      </c>
      <c r="F3997" s="1" t="s">
        <v>1169</v>
      </c>
      <c r="G3997" s="1" t="s">
        <v>8962</v>
      </c>
      <c r="H3997" s="1" t="s">
        <v>8963</v>
      </c>
      <c r="I3997" s="1" t="s">
        <v>8964</v>
      </c>
      <c r="J3997">
        <v>0</v>
      </c>
      <c r="K3997">
        <v>40</v>
      </c>
      <c r="L3997">
        <v>40</v>
      </c>
    </row>
    <row r="3998" spans="1:12" x14ac:dyDescent="0.25">
      <c r="A3998">
        <v>2000</v>
      </c>
      <c r="B3998" s="1" t="s">
        <v>62</v>
      </c>
      <c r="C3998" s="1" t="s">
        <v>119</v>
      </c>
      <c r="D3998">
        <v>5</v>
      </c>
      <c r="E3998" s="1" t="s">
        <v>754</v>
      </c>
      <c r="F3998" s="1" t="s">
        <v>4743</v>
      </c>
      <c r="G3998" s="1" t="s">
        <v>8965</v>
      </c>
      <c r="H3998" s="1" t="s">
        <v>8966</v>
      </c>
      <c r="I3998" s="1" t="s">
        <v>8967</v>
      </c>
      <c r="J3998">
        <v>0</v>
      </c>
      <c r="K3998">
        <v>3</v>
      </c>
      <c r="L3998">
        <v>3</v>
      </c>
    </row>
    <row r="3999" spans="1:12" x14ac:dyDescent="0.25">
      <c r="A3999">
        <v>2000</v>
      </c>
      <c r="B3999" s="1" t="s">
        <v>62</v>
      </c>
      <c r="C3999" s="1" t="s">
        <v>119</v>
      </c>
      <c r="D3999">
        <v>19</v>
      </c>
      <c r="E3999" s="1" t="s">
        <v>1947</v>
      </c>
      <c r="F3999" s="1" t="s">
        <v>404</v>
      </c>
      <c r="G3999" s="1" t="s">
        <v>5665</v>
      </c>
      <c r="H3999" s="1" t="s">
        <v>8968</v>
      </c>
      <c r="I3999" s="1" t="s">
        <v>8969</v>
      </c>
      <c r="J3999">
        <v>0</v>
      </c>
      <c r="K3999">
        <v>131</v>
      </c>
      <c r="L3999">
        <v>131</v>
      </c>
    </row>
    <row r="4000" spans="1:12" x14ac:dyDescent="0.25">
      <c r="A4000">
        <v>2000</v>
      </c>
      <c r="B4000" s="1" t="s">
        <v>62</v>
      </c>
      <c r="C4000" s="1" t="s">
        <v>119</v>
      </c>
      <c r="D4000">
        <v>29</v>
      </c>
      <c r="E4000" s="1" t="s">
        <v>1233</v>
      </c>
      <c r="F4000" s="1" t="s">
        <v>5126</v>
      </c>
      <c r="G4000" s="1" t="s">
        <v>5127</v>
      </c>
      <c r="H4000" s="1" t="s">
        <v>8970</v>
      </c>
      <c r="I4000" s="1" t="s">
        <v>8971</v>
      </c>
      <c r="J4000">
        <v>0</v>
      </c>
      <c r="K4000">
        <v>4</v>
      </c>
      <c r="L4000">
        <v>4</v>
      </c>
    </row>
    <row r="4001" spans="1:12" x14ac:dyDescent="0.25">
      <c r="A4001">
        <v>2000</v>
      </c>
      <c r="B4001" s="1" t="s">
        <v>62</v>
      </c>
      <c r="C4001" s="1" t="s">
        <v>63</v>
      </c>
      <c r="D4001">
        <v>2</v>
      </c>
      <c r="E4001" s="1" t="s">
        <v>71</v>
      </c>
      <c r="F4001" s="1" t="s">
        <v>4743</v>
      </c>
      <c r="G4001" s="1" t="s">
        <v>8972</v>
      </c>
      <c r="H4001" s="1" t="s">
        <v>8973</v>
      </c>
      <c r="I4001" s="1" t="s">
        <v>8974</v>
      </c>
      <c r="J4001">
        <v>0</v>
      </c>
      <c r="K4001">
        <v>2</v>
      </c>
      <c r="L4001">
        <v>5</v>
      </c>
    </row>
    <row r="4002" spans="1:12" x14ac:dyDescent="0.25">
      <c r="A4002">
        <v>2000</v>
      </c>
      <c r="B4002" s="1" t="s">
        <v>62</v>
      </c>
      <c r="C4002" s="1" t="s">
        <v>63</v>
      </c>
      <c r="D4002">
        <v>3</v>
      </c>
      <c r="E4002" s="1" t="s">
        <v>8975</v>
      </c>
      <c r="F4002" s="1" t="s">
        <v>5126</v>
      </c>
      <c r="G4002" s="1" t="s">
        <v>5127</v>
      </c>
      <c r="H4002" s="1" t="s">
        <v>8976</v>
      </c>
      <c r="I4002" s="1" t="s">
        <v>8977</v>
      </c>
      <c r="J4002">
        <v>0</v>
      </c>
      <c r="K4002">
        <v>1</v>
      </c>
      <c r="L4002">
        <v>1</v>
      </c>
    </row>
    <row r="4003" spans="1:12" x14ac:dyDescent="0.25">
      <c r="A4003">
        <v>2000</v>
      </c>
      <c r="B4003" s="1" t="s">
        <v>62</v>
      </c>
      <c r="C4003" s="1" t="s">
        <v>63</v>
      </c>
      <c r="D4003">
        <v>10</v>
      </c>
      <c r="E4003" s="1" t="s">
        <v>3397</v>
      </c>
      <c r="F4003" s="1" t="s">
        <v>8710</v>
      </c>
      <c r="G4003" s="1" t="s">
        <v>8978</v>
      </c>
      <c r="H4003" s="1" t="s">
        <v>8979</v>
      </c>
      <c r="I4003" s="1" t="s">
        <v>8980</v>
      </c>
      <c r="J4003">
        <v>0</v>
      </c>
      <c r="K4003">
        <v>6</v>
      </c>
      <c r="L4003">
        <v>6</v>
      </c>
    </row>
    <row r="4004" spans="1:12" x14ac:dyDescent="0.25">
      <c r="A4004">
        <v>2000</v>
      </c>
      <c r="B4004" s="1" t="s">
        <v>62</v>
      </c>
      <c r="C4004" s="1" t="s">
        <v>63</v>
      </c>
      <c r="D4004">
        <v>17</v>
      </c>
      <c r="E4004" s="1" t="s">
        <v>6707</v>
      </c>
      <c r="F4004" s="1" t="s">
        <v>4364</v>
      </c>
      <c r="G4004" s="1" t="s">
        <v>8981</v>
      </c>
      <c r="H4004" s="1" t="s">
        <v>8982</v>
      </c>
      <c r="I4004" s="1" t="s">
        <v>8983</v>
      </c>
      <c r="J4004">
        <v>0</v>
      </c>
      <c r="K4004">
        <v>3</v>
      </c>
      <c r="L4004">
        <v>10</v>
      </c>
    </row>
    <row r="4005" spans="1:12" x14ac:dyDescent="0.25">
      <c r="A4005">
        <v>2000</v>
      </c>
      <c r="B4005" s="1" t="s">
        <v>62</v>
      </c>
      <c r="C4005" s="1" t="s">
        <v>63</v>
      </c>
      <c r="D4005">
        <v>21</v>
      </c>
      <c r="E4005" s="1" t="s">
        <v>87</v>
      </c>
      <c r="F4005" s="1" t="s">
        <v>8984</v>
      </c>
      <c r="G4005" s="1" t="s">
        <v>8985</v>
      </c>
      <c r="H4005" s="1" t="s">
        <v>8986</v>
      </c>
      <c r="I4005" s="1" t="s">
        <v>8987</v>
      </c>
      <c r="J4005">
        <v>0</v>
      </c>
      <c r="K4005">
        <v>19</v>
      </c>
      <c r="L4005">
        <v>19</v>
      </c>
    </row>
    <row r="4006" spans="1:12" x14ac:dyDescent="0.25">
      <c r="A4006">
        <v>2000</v>
      </c>
      <c r="B4006" s="1" t="s">
        <v>62</v>
      </c>
      <c r="C4006" s="1" t="s">
        <v>63</v>
      </c>
      <c r="D4006">
        <v>25</v>
      </c>
      <c r="E4006" s="1" t="s">
        <v>1947</v>
      </c>
      <c r="F4006" s="1" t="s">
        <v>6049</v>
      </c>
      <c r="G4006" s="1" t="s">
        <v>8988</v>
      </c>
      <c r="H4006" s="1" t="s">
        <v>4729</v>
      </c>
      <c r="I4006" s="1" t="s">
        <v>2985</v>
      </c>
      <c r="J4006">
        <v>0</v>
      </c>
      <c r="K4006">
        <v>1</v>
      </c>
      <c r="L4006">
        <v>298</v>
      </c>
    </row>
    <row r="4007" spans="1:12" x14ac:dyDescent="0.25">
      <c r="A4007">
        <v>2000</v>
      </c>
      <c r="B4007" s="1" t="s">
        <v>62</v>
      </c>
      <c r="C4007" s="1" t="s">
        <v>63</v>
      </c>
      <c r="D4007">
        <v>31</v>
      </c>
      <c r="E4007" s="1" t="s">
        <v>174</v>
      </c>
      <c r="F4007" s="1" t="s">
        <v>4392</v>
      </c>
      <c r="G4007" s="1" t="s">
        <v>6223</v>
      </c>
      <c r="H4007" s="1" t="s">
        <v>8989</v>
      </c>
      <c r="I4007" s="1" t="s">
        <v>8990</v>
      </c>
      <c r="J4007">
        <v>0</v>
      </c>
      <c r="K4007">
        <v>8</v>
      </c>
      <c r="L4007">
        <v>8</v>
      </c>
    </row>
    <row r="4008" spans="1:12" x14ac:dyDescent="0.25">
      <c r="A4008">
        <v>2000</v>
      </c>
      <c r="B4008" s="1" t="s">
        <v>62</v>
      </c>
      <c r="C4008" s="1" t="s">
        <v>68</v>
      </c>
      <c r="D4008">
        <v>5</v>
      </c>
      <c r="E4008" s="1" t="s">
        <v>5205</v>
      </c>
      <c r="F4008" s="1" t="s">
        <v>318</v>
      </c>
      <c r="G4008" s="1" t="s">
        <v>8796</v>
      </c>
      <c r="H4008" s="1" t="s">
        <v>8991</v>
      </c>
      <c r="I4008" s="1" t="s">
        <v>8992</v>
      </c>
      <c r="J4008">
        <v>0</v>
      </c>
      <c r="K4008">
        <v>7</v>
      </c>
      <c r="L4008">
        <v>52</v>
      </c>
    </row>
    <row r="4009" spans="1:12" x14ac:dyDescent="0.25">
      <c r="A4009">
        <v>2000</v>
      </c>
      <c r="B4009" s="1" t="s">
        <v>62</v>
      </c>
      <c r="C4009" s="1" t="s">
        <v>68</v>
      </c>
      <c r="D4009">
        <v>22</v>
      </c>
      <c r="E4009" s="1" t="s">
        <v>660</v>
      </c>
      <c r="F4009" s="1" t="s">
        <v>8691</v>
      </c>
      <c r="G4009" s="1" t="s">
        <v>8692</v>
      </c>
      <c r="H4009" s="1" t="s">
        <v>8993</v>
      </c>
      <c r="I4009" s="1" t="s">
        <v>7922</v>
      </c>
      <c r="J4009">
        <v>7</v>
      </c>
      <c r="K4009">
        <v>44</v>
      </c>
      <c r="L4009">
        <v>44</v>
      </c>
    </row>
    <row r="4010" spans="1:12" x14ac:dyDescent="0.25">
      <c r="A4010">
        <v>2000</v>
      </c>
      <c r="B4010" s="1" t="s">
        <v>62</v>
      </c>
      <c r="C4010" s="1" t="s">
        <v>68</v>
      </c>
      <c r="D4010">
        <v>23</v>
      </c>
      <c r="E4010" s="1" t="s">
        <v>754</v>
      </c>
      <c r="F4010" s="1" t="s">
        <v>4743</v>
      </c>
      <c r="G4010" s="1" t="s">
        <v>8994</v>
      </c>
      <c r="H4010" s="1" t="s">
        <v>8995</v>
      </c>
      <c r="I4010" s="1" t="s">
        <v>8996</v>
      </c>
      <c r="J4010">
        <v>0</v>
      </c>
      <c r="K4010">
        <v>3</v>
      </c>
      <c r="L4010">
        <v>3</v>
      </c>
    </row>
    <row r="4011" spans="1:12" x14ac:dyDescent="0.25">
      <c r="A4011">
        <v>2000</v>
      </c>
      <c r="B4011" s="1" t="s">
        <v>62</v>
      </c>
      <c r="C4011" s="1" t="s">
        <v>68</v>
      </c>
      <c r="D4011">
        <v>27</v>
      </c>
      <c r="E4011" s="1" t="s">
        <v>1336</v>
      </c>
      <c r="F4011" s="1" t="s">
        <v>6764</v>
      </c>
      <c r="G4011" s="1" t="s">
        <v>8997</v>
      </c>
      <c r="H4011" s="1" t="s">
        <v>8998</v>
      </c>
      <c r="I4011" s="1" t="s">
        <v>8999</v>
      </c>
      <c r="J4011">
        <v>0</v>
      </c>
      <c r="K4011">
        <v>5</v>
      </c>
      <c r="L4011">
        <v>5</v>
      </c>
    </row>
    <row r="4012" spans="1:12" x14ac:dyDescent="0.25">
      <c r="A4012">
        <v>2000</v>
      </c>
      <c r="B4012" s="1" t="s">
        <v>12</v>
      </c>
      <c r="C4012" s="1" t="s">
        <v>19</v>
      </c>
      <c r="D4012">
        <v>2</v>
      </c>
      <c r="E4012" s="1" t="s">
        <v>1947</v>
      </c>
      <c r="F4012" s="1" t="s">
        <v>6044</v>
      </c>
      <c r="G4012" s="1" t="s">
        <v>9000</v>
      </c>
      <c r="H4012" s="1" t="s">
        <v>9001</v>
      </c>
      <c r="I4012" s="1" t="s">
        <v>3599</v>
      </c>
      <c r="J4012">
        <v>0</v>
      </c>
      <c r="K4012">
        <v>14</v>
      </c>
      <c r="L4012">
        <v>15</v>
      </c>
    </row>
    <row r="4013" spans="1:12" x14ac:dyDescent="0.25">
      <c r="A4013">
        <v>2000</v>
      </c>
      <c r="B4013" s="1" t="s">
        <v>12</v>
      </c>
      <c r="C4013" s="1" t="s">
        <v>19</v>
      </c>
      <c r="D4013">
        <v>8</v>
      </c>
      <c r="E4013" s="1" t="s">
        <v>503</v>
      </c>
      <c r="F4013" s="1" t="s">
        <v>9002</v>
      </c>
      <c r="G4013" s="1" t="s">
        <v>9003</v>
      </c>
      <c r="H4013" s="1" t="s">
        <v>9004</v>
      </c>
      <c r="I4013" s="1" t="s">
        <v>7333</v>
      </c>
      <c r="J4013">
        <v>0</v>
      </c>
      <c r="K4013">
        <v>19</v>
      </c>
      <c r="L4013">
        <v>19</v>
      </c>
    </row>
    <row r="4014" spans="1:12" x14ac:dyDescent="0.25">
      <c r="A4014">
        <v>2000</v>
      </c>
      <c r="B4014" s="1" t="s">
        <v>12</v>
      </c>
      <c r="C4014" s="1" t="s">
        <v>19</v>
      </c>
      <c r="D4014">
        <v>9</v>
      </c>
      <c r="E4014" s="1" t="s">
        <v>266</v>
      </c>
      <c r="F4014" s="1" t="s">
        <v>26</v>
      </c>
      <c r="G4014" s="1" t="s">
        <v>2950</v>
      </c>
      <c r="H4014" s="1" t="s">
        <v>5618</v>
      </c>
      <c r="I4014" s="1" t="s">
        <v>9005</v>
      </c>
      <c r="J4014">
        <v>0</v>
      </c>
      <c r="K4014">
        <v>13</v>
      </c>
      <c r="L4014">
        <v>19</v>
      </c>
    </row>
    <row r="4015" spans="1:12" x14ac:dyDescent="0.25">
      <c r="A4015">
        <v>2000</v>
      </c>
      <c r="B4015" s="1" t="s">
        <v>12</v>
      </c>
      <c r="C4015" s="1" t="s">
        <v>19</v>
      </c>
      <c r="D4015">
        <v>13</v>
      </c>
      <c r="E4015" s="1" t="s">
        <v>64</v>
      </c>
      <c r="F4015" s="1" t="s">
        <v>3706</v>
      </c>
      <c r="G4015" s="1" t="s">
        <v>9006</v>
      </c>
      <c r="H4015" s="1" t="s">
        <v>5526</v>
      </c>
      <c r="I4015" s="1" t="s">
        <v>9007</v>
      </c>
      <c r="J4015">
        <v>0</v>
      </c>
      <c r="K4015">
        <v>1</v>
      </c>
      <c r="L4015">
        <v>3</v>
      </c>
    </row>
    <row r="4016" spans="1:12" x14ac:dyDescent="0.25">
      <c r="A4016">
        <v>2000</v>
      </c>
      <c r="B4016" s="1" t="s">
        <v>12</v>
      </c>
      <c r="C4016" s="1" t="s">
        <v>19</v>
      </c>
      <c r="D4016">
        <v>17</v>
      </c>
      <c r="E4016" s="1" t="s">
        <v>1293</v>
      </c>
      <c r="F4016" s="1" t="s">
        <v>404</v>
      </c>
      <c r="G4016" s="1" t="s">
        <v>5665</v>
      </c>
      <c r="H4016" s="1" t="s">
        <v>9008</v>
      </c>
      <c r="I4016" s="1" t="s">
        <v>9009</v>
      </c>
      <c r="J4016">
        <v>5</v>
      </c>
      <c r="K4016">
        <v>55</v>
      </c>
      <c r="L4016">
        <v>58</v>
      </c>
    </row>
    <row r="4017" spans="1:12" x14ac:dyDescent="0.25">
      <c r="A4017">
        <v>2000</v>
      </c>
      <c r="B4017" s="1" t="s">
        <v>12</v>
      </c>
      <c r="C4017" s="1" t="s">
        <v>19</v>
      </c>
      <c r="D4017">
        <v>19</v>
      </c>
      <c r="E4017" s="1" t="s">
        <v>1758</v>
      </c>
      <c r="F4017" s="1" t="s">
        <v>1572</v>
      </c>
      <c r="G4017" s="1" t="s">
        <v>9010</v>
      </c>
      <c r="H4017" s="1" t="s">
        <v>9011</v>
      </c>
      <c r="I4017" s="1" t="s">
        <v>9012</v>
      </c>
      <c r="J4017">
        <v>0</v>
      </c>
      <c r="K4017">
        <v>2</v>
      </c>
      <c r="L4017">
        <v>2</v>
      </c>
    </row>
    <row r="4018" spans="1:12" x14ac:dyDescent="0.25">
      <c r="A4018">
        <v>2000</v>
      </c>
      <c r="B4018" s="1" t="s">
        <v>12</v>
      </c>
      <c r="C4018" s="1" t="s">
        <v>19</v>
      </c>
      <c r="D4018">
        <v>20</v>
      </c>
      <c r="E4018" s="1" t="s">
        <v>1954</v>
      </c>
      <c r="F4018" s="1" t="s">
        <v>358</v>
      </c>
      <c r="G4018" s="1" t="s">
        <v>1675</v>
      </c>
      <c r="H4018" s="1" t="s">
        <v>9013</v>
      </c>
      <c r="I4018" s="1" t="s">
        <v>9014</v>
      </c>
      <c r="J4018">
        <v>0</v>
      </c>
      <c r="K4018">
        <v>2</v>
      </c>
      <c r="L4018">
        <v>2</v>
      </c>
    </row>
    <row r="4019" spans="1:12" x14ac:dyDescent="0.25">
      <c r="A4019">
        <v>2000</v>
      </c>
      <c r="B4019" s="1" t="s">
        <v>12</v>
      </c>
      <c r="C4019" s="1" t="s">
        <v>19</v>
      </c>
      <c r="D4019">
        <v>21</v>
      </c>
      <c r="E4019" s="1" t="s">
        <v>3397</v>
      </c>
      <c r="F4019" s="1" t="s">
        <v>6647</v>
      </c>
      <c r="G4019" s="1" t="s">
        <v>9015</v>
      </c>
      <c r="H4019" s="1" t="s">
        <v>7302</v>
      </c>
      <c r="I4019" s="1" t="s">
        <v>9016</v>
      </c>
      <c r="J4019">
        <v>0</v>
      </c>
      <c r="K4019">
        <v>7</v>
      </c>
      <c r="L4019">
        <v>7</v>
      </c>
    </row>
    <row r="4020" spans="1:12" x14ac:dyDescent="0.25">
      <c r="A4020">
        <v>2000</v>
      </c>
      <c r="B4020" s="1" t="s">
        <v>12</v>
      </c>
      <c r="C4020" s="1" t="s">
        <v>19</v>
      </c>
      <c r="D4020">
        <v>25</v>
      </c>
      <c r="E4020" s="1" t="s">
        <v>71</v>
      </c>
      <c r="F4020" s="1" t="s">
        <v>9017</v>
      </c>
      <c r="G4020" s="1" t="s">
        <v>9018</v>
      </c>
      <c r="H4020" s="1" t="s">
        <v>9019</v>
      </c>
      <c r="I4020" s="1" t="s">
        <v>872</v>
      </c>
      <c r="J4020">
        <v>4</v>
      </c>
      <c r="K4020">
        <v>109</v>
      </c>
      <c r="L4020">
        <v>109</v>
      </c>
    </row>
    <row r="4021" spans="1:12" x14ac:dyDescent="0.25">
      <c r="A4021">
        <v>2000</v>
      </c>
      <c r="B4021" s="1" t="s">
        <v>12</v>
      </c>
      <c r="C4021" s="1" t="s">
        <v>19</v>
      </c>
      <c r="D4021">
        <v>26</v>
      </c>
      <c r="E4021" s="1" t="s">
        <v>3537</v>
      </c>
      <c r="F4021" s="1" t="s">
        <v>534</v>
      </c>
      <c r="G4021" s="1" t="s">
        <v>9020</v>
      </c>
      <c r="H4021" s="1" t="s">
        <v>9021</v>
      </c>
      <c r="I4021" s="1" t="s">
        <v>6843</v>
      </c>
      <c r="J4021">
        <v>0</v>
      </c>
      <c r="K4021">
        <v>13</v>
      </c>
      <c r="L4021">
        <v>13</v>
      </c>
    </row>
    <row r="4022" spans="1:12" x14ac:dyDescent="0.25">
      <c r="A4022">
        <v>2000</v>
      </c>
      <c r="B4022" s="1" t="s">
        <v>12</v>
      </c>
      <c r="C4022" s="1" t="s">
        <v>19</v>
      </c>
      <c r="D4022">
        <v>27</v>
      </c>
      <c r="E4022" s="1" t="s">
        <v>3437</v>
      </c>
      <c r="F4022" s="1" t="s">
        <v>3706</v>
      </c>
      <c r="G4022" s="1" t="s">
        <v>6941</v>
      </c>
      <c r="H4022" s="1" t="s">
        <v>9022</v>
      </c>
      <c r="I4022" s="1" t="s">
        <v>4105</v>
      </c>
      <c r="J4022">
        <v>0</v>
      </c>
      <c r="K4022">
        <v>25</v>
      </c>
      <c r="L4022">
        <v>25</v>
      </c>
    </row>
    <row r="4023" spans="1:12" x14ac:dyDescent="0.25">
      <c r="A4023">
        <v>2000</v>
      </c>
      <c r="B4023" s="1" t="s">
        <v>12</v>
      </c>
      <c r="C4023" s="1" t="s">
        <v>24</v>
      </c>
      <c r="D4023">
        <v>2</v>
      </c>
      <c r="E4023" s="1" t="s">
        <v>415</v>
      </c>
      <c r="F4023" s="1" t="s">
        <v>327</v>
      </c>
      <c r="G4023" s="1" t="s">
        <v>6478</v>
      </c>
      <c r="H4023" s="1" t="s">
        <v>9023</v>
      </c>
      <c r="I4023" s="1" t="s">
        <v>9024</v>
      </c>
      <c r="J4023">
        <v>0</v>
      </c>
      <c r="K4023">
        <v>6</v>
      </c>
      <c r="L4023">
        <v>6</v>
      </c>
    </row>
    <row r="4024" spans="1:12" x14ac:dyDescent="0.25">
      <c r="A4024">
        <v>2000</v>
      </c>
      <c r="B4024" s="1" t="s">
        <v>12</v>
      </c>
      <c r="C4024" s="1" t="s">
        <v>24</v>
      </c>
      <c r="D4024">
        <v>6</v>
      </c>
      <c r="E4024" s="1" t="s">
        <v>1087</v>
      </c>
      <c r="F4024" s="1" t="s">
        <v>6841</v>
      </c>
      <c r="G4024" s="1" t="s">
        <v>9025</v>
      </c>
      <c r="H4024" s="1" t="s">
        <v>9026</v>
      </c>
      <c r="I4024" s="1" t="s">
        <v>9027</v>
      </c>
      <c r="J4024">
        <v>0</v>
      </c>
      <c r="K4024">
        <v>14</v>
      </c>
      <c r="L4024">
        <v>14</v>
      </c>
    </row>
    <row r="4025" spans="1:12" x14ac:dyDescent="0.25">
      <c r="A4025">
        <v>2000</v>
      </c>
      <c r="B4025" s="1" t="s">
        <v>12</v>
      </c>
      <c r="C4025" s="1" t="s">
        <v>24</v>
      </c>
      <c r="D4025">
        <v>9</v>
      </c>
      <c r="E4025" s="1" t="s">
        <v>20</v>
      </c>
      <c r="F4025" s="1" t="s">
        <v>9028</v>
      </c>
      <c r="G4025" s="1" t="s">
        <v>9029</v>
      </c>
      <c r="H4025" s="1" t="s">
        <v>9030</v>
      </c>
      <c r="I4025" s="1" t="s">
        <v>9031</v>
      </c>
      <c r="J4025">
        <v>0</v>
      </c>
      <c r="K4025">
        <v>11</v>
      </c>
      <c r="L4025">
        <v>11</v>
      </c>
    </row>
    <row r="4026" spans="1:12" x14ac:dyDescent="0.25">
      <c r="A4026">
        <v>2000</v>
      </c>
      <c r="B4026" s="1" t="s">
        <v>12</v>
      </c>
      <c r="C4026" s="1" t="s">
        <v>24</v>
      </c>
      <c r="D4026">
        <v>12</v>
      </c>
      <c r="E4026" s="1" t="s">
        <v>7559</v>
      </c>
      <c r="F4026" s="1" t="s">
        <v>1169</v>
      </c>
      <c r="G4026" s="1" t="s">
        <v>9032</v>
      </c>
      <c r="H4026" s="1" t="s">
        <v>9033</v>
      </c>
      <c r="I4026" s="1" t="s">
        <v>9034</v>
      </c>
      <c r="J4026">
        <v>0</v>
      </c>
      <c r="K4026">
        <v>27</v>
      </c>
      <c r="L4026">
        <v>27</v>
      </c>
    </row>
    <row r="4027" spans="1:12" x14ac:dyDescent="0.25">
      <c r="A4027">
        <v>2000</v>
      </c>
      <c r="B4027" s="1" t="s">
        <v>12</v>
      </c>
      <c r="C4027" s="1" t="s">
        <v>24</v>
      </c>
      <c r="D4027">
        <v>23</v>
      </c>
      <c r="E4027" s="1" t="s">
        <v>2719</v>
      </c>
      <c r="F4027" s="1" t="s">
        <v>6049</v>
      </c>
      <c r="G4027" s="1" t="s">
        <v>9035</v>
      </c>
      <c r="H4027" s="1" t="s">
        <v>9036</v>
      </c>
      <c r="I4027" s="1" t="s">
        <v>9037</v>
      </c>
      <c r="J4027">
        <v>0</v>
      </c>
      <c r="K4027">
        <v>143</v>
      </c>
      <c r="L4027">
        <v>143</v>
      </c>
    </row>
    <row r="4028" spans="1:12" x14ac:dyDescent="0.25">
      <c r="A4028">
        <v>2000</v>
      </c>
      <c r="B4028" s="1" t="s">
        <v>12</v>
      </c>
      <c r="C4028" s="1" t="s">
        <v>13</v>
      </c>
      <c r="D4028">
        <v>2</v>
      </c>
      <c r="E4028" s="1" t="s">
        <v>266</v>
      </c>
      <c r="F4028" s="1" t="s">
        <v>358</v>
      </c>
      <c r="G4028" s="1" t="s">
        <v>9038</v>
      </c>
      <c r="H4028" s="1" t="s">
        <v>9039</v>
      </c>
      <c r="I4028" s="1" t="s">
        <v>9040</v>
      </c>
      <c r="J4028">
        <v>0</v>
      </c>
      <c r="K4028">
        <v>7</v>
      </c>
      <c r="L4028">
        <v>7</v>
      </c>
    </row>
    <row r="4029" spans="1:12" x14ac:dyDescent="0.25">
      <c r="A4029">
        <v>2000</v>
      </c>
      <c r="B4029" s="1" t="s">
        <v>12</v>
      </c>
      <c r="C4029" s="1" t="s">
        <v>13</v>
      </c>
      <c r="D4029">
        <v>4</v>
      </c>
      <c r="E4029" s="1" t="s">
        <v>174</v>
      </c>
      <c r="F4029" s="1" t="s">
        <v>9041</v>
      </c>
      <c r="G4029" s="1" t="s">
        <v>9042</v>
      </c>
      <c r="H4029" s="1" t="s">
        <v>9043</v>
      </c>
      <c r="I4029" s="1" t="s">
        <v>9044</v>
      </c>
      <c r="J4029">
        <v>0</v>
      </c>
      <c r="K4029">
        <v>8</v>
      </c>
      <c r="L4029">
        <v>8</v>
      </c>
    </row>
    <row r="4030" spans="1:12" x14ac:dyDescent="0.25">
      <c r="A4030">
        <v>2000</v>
      </c>
      <c r="B4030" s="1" t="s">
        <v>12</v>
      </c>
      <c r="C4030" s="1" t="s">
        <v>13</v>
      </c>
      <c r="D4030">
        <v>16</v>
      </c>
      <c r="E4030" s="1" t="s">
        <v>2204</v>
      </c>
      <c r="F4030" s="1" t="s">
        <v>6747</v>
      </c>
      <c r="G4030" s="1" t="s">
        <v>9045</v>
      </c>
      <c r="H4030" s="1" t="s">
        <v>9046</v>
      </c>
      <c r="I4030" s="1" t="s">
        <v>7864</v>
      </c>
      <c r="J4030">
        <v>0</v>
      </c>
      <c r="K4030">
        <v>14</v>
      </c>
      <c r="L4030">
        <v>14</v>
      </c>
    </row>
    <row r="4031" spans="1:12" x14ac:dyDescent="0.25">
      <c r="A4031">
        <v>2000</v>
      </c>
      <c r="B4031" s="1" t="s">
        <v>30</v>
      </c>
      <c r="C4031" s="1" t="s">
        <v>31</v>
      </c>
      <c r="D4031">
        <v>6</v>
      </c>
      <c r="E4031" s="1" t="s">
        <v>503</v>
      </c>
      <c r="F4031" s="1" t="s">
        <v>4130</v>
      </c>
      <c r="G4031" s="1" t="s">
        <v>4856</v>
      </c>
      <c r="H4031" s="1" t="s">
        <v>9047</v>
      </c>
      <c r="I4031" s="1" t="s">
        <v>5732</v>
      </c>
      <c r="J4031">
        <v>4</v>
      </c>
      <c r="K4031">
        <v>0</v>
      </c>
      <c r="L4031">
        <v>88</v>
      </c>
    </row>
    <row r="4032" spans="1:12" x14ac:dyDescent="0.25">
      <c r="A4032">
        <v>2000</v>
      </c>
      <c r="B4032" s="1" t="s">
        <v>30</v>
      </c>
      <c r="C4032" s="1" t="s">
        <v>31</v>
      </c>
      <c r="D4032">
        <v>8</v>
      </c>
      <c r="E4032" s="1" t="s">
        <v>3455</v>
      </c>
      <c r="F4032" s="1" t="s">
        <v>9048</v>
      </c>
      <c r="G4032" s="1" t="s">
        <v>9049</v>
      </c>
      <c r="H4032" s="1" t="s">
        <v>9050</v>
      </c>
      <c r="I4032" s="1" t="s">
        <v>9051</v>
      </c>
      <c r="J4032">
        <v>0</v>
      </c>
      <c r="K4032">
        <v>3</v>
      </c>
      <c r="L4032">
        <v>3</v>
      </c>
    </row>
    <row r="4033" spans="1:12" x14ac:dyDescent="0.25">
      <c r="A4033">
        <v>2000</v>
      </c>
      <c r="B4033" s="1" t="s">
        <v>30</v>
      </c>
      <c r="C4033" s="1" t="s">
        <v>31</v>
      </c>
      <c r="D4033">
        <v>10</v>
      </c>
      <c r="E4033" s="1" t="s">
        <v>428</v>
      </c>
      <c r="F4033" s="1" t="s">
        <v>3278</v>
      </c>
      <c r="G4033" s="1" t="s">
        <v>9052</v>
      </c>
      <c r="H4033" s="1" t="s">
        <v>4630</v>
      </c>
      <c r="I4033" s="1" t="s">
        <v>9053</v>
      </c>
      <c r="J4033">
        <v>0</v>
      </c>
      <c r="K4033">
        <v>2</v>
      </c>
      <c r="L4033">
        <v>3</v>
      </c>
    </row>
    <row r="4034" spans="1:12" x14ac:dyDescent="0.25">
      <c r="A4034">
        <v>2000</v>
      </c>
      <c r="B4034" s="1" t="s">
        <v>30</v>
      </c>
      <c r="C4034" s="1" t="s">
        <v>31</v>
      </c>
      <c r="D4034">
        <v>16</v>
      </c>
      <c r="E4034" s="1" t="s">
        <v>600</v>
      </c>
      <c r="F4034" s="1" t="s">
        <v>4543</v>
      </c>
      <c r="G4034" s="1" t="s">
        <v>9054</v>
      </c>
      <c r="H4034" s="1" t="s">
        <v>9055</v>
      </c>
      <c r="I4034" s="1" t="s">
        <v>3393</v>
      </c>
      <c r="J4034">
        <v>0</v>
      </c>
      <c r="K4034">
        <v>3</v>
      </c>
      <c r="L4034">
        <v>3</v>
      </c>
    </row>
    <row r="4035" spans="1:12" x14ac:dyDescent="0.25">
      <c r="A4035">
        <v>2000</v>
      </c>
      <c r="B4035" s="1" t="s">
        <v>30</v>
      </c>
      <c r="C4035" s="1" t="s">
        <v>31</v>
      </c>
      <c r="D4035">
        <v>19</v>
      </c>
      <c r="E4035" s="1" t="s">
        <v>3285</v>
      </c>
      <c r="F4035" s="1" t="s">
        <v>8447</v>
      </c>
      <c r="G4035" s="1" t="s">
        <v>8448</v>
      </c>
      <c r="H4035" s="1" t="s">
        <v>9056</v>
      </c>
      <c r="I4035" s="1" t="s">
        <v>8074</v>
      </c>
      <c r="J4035">
        <v>0</v>
      </c>
      <c r="K4035">
        <v>8</v>
      </c>
      <c r="L4035">
        <v>17</v>
      </c>
    </row>
    <row r="4036" spans="1:12" x14ac:dyDescent="0.25">
      <c r="A4036">
        <v>2000</v>
      </c>
      <c r="B4036" s="1" t="s">
        <v>30</v>
      </c>
      <c r="C4036" s="1" t="s">
        <v>31</v>
      </c>
      <c r="D4036">
        <v>25</v>
      </c>
      <c r="E4036" s="1" t="s">
        <v>9057</v>
      </c>
      <c r="F4036" s="1" t="s">
        <v>2322</v>
      </c>
      <c r="G4036" s="1" t="s">
        <v>9058</v>
      </c>
      <c r="H4036" s="1" t="s">
        <v>9059</v>
      </c>
      <c r="I4036" s="1" t="s">
        <v>9060</v>
      </c>
      <c r="J4036">
        <v>0</v>
      </c>
      <c r="K4036">
        <v>86</v>
      </c>
      <c r="L4036">
        <v>86</v>
      </c>
    </row>
    <row r="4037" spans="1:12" x14ac:dyDescent="0.25">
      <c r="A4037">
        <v>2000</v>
      </c>
      <c r="B4037" s="1" t="s">
        <v>30</v>
      </c>
      <c r="C4037" s="1" t="s">
        <v>31</v>
      </c>
      <c r="D4037">
        <v>31</v>
      </c>
      <c r="E4037" s="1" t="s">
        <v>2729</v>
      </c>
      <c r="F4037" s="1" t="s">
        <v>1169</v>
      </c>
      <c r="G4037" s="1" t="s">
        <v>6735</v>
      </c>
      <c r="H4037" s="1" t="s">
        <v>9061</v>
      </c>
      <c r="I4037" s="1" t="s">
        <v>9062</v>
      </c>
      <c r="J4037">
        <v>0</v>
      </c>
      <c r="K4037">
        <v>44</v>
      </c>
      <c r="L4037">
        <v>44</v>
      </c>
    </row>
    <row r="4038" spans="1:12" x14ac:dyDescent="0.25">
      <c r="A4038">
        <v>2000</v>
      </c>
      <c r="B4038" s="1" t="s">
        <v>30</v>
      </c>
      <c r="C4038" s="1" t="s">
        <v>31</v>
      </c>
      <c r="D4038">
        <v>31</v>
      </c>
      <c r="E4038" s="1" t="s">
        <v>2495</v>
      </c>
      <c r="F4038" s="1" t="s">
        <v>404</v>
      </c>
      <c r="G4038" s="1" t="s">
        <v>5480</v>
      </c>
      <c r="H4038" s="1" t="s">
        <v>2496</v>
      </c>
      <c r="I4038" s="1" t="s">
        <v>9063</v>
      </c>
      <c r="J4038">
        <v>0</v>
      </c>
      <c r="K4038">
        <v>83</v>
      </c>
      <c r="L4038">
        <v>179</v>
      </c>
    </row>
    <row r="4039" spans="1:12" x14ac:dyDescent="0.25">
      <c r="A4039">
        <v>2000</v>
      </c>
      <c r="B4039" s="1" t="s">
        <v>30</v>
      </c>
      <c r="C4039" s="1" t="s">
        <v>54</v>
      </c>
      <c r="D4039">
        <v>7</v>
      </c>
      <c r="E4039" s="1" t="s">
        <v>4607</v>
      </c>
      <c r="F4039" s="1" t="s">
        <v>1169</v>
      </c>
      <c r="G4039" s="1" t="s">
        <v>9064</v>
      </c>
      <c r="H4039" s="1" t="s">
        <v>9065</v>
      </c>
      <c r="I4039" s="1" t="s">
        <v>9066</v>
      </c>
      <c r="J4039">
        <v>0</v>
      </c>
      <c r="K4039">
        <v>2</v>
      </c>
      <c r="L4039">
        <v>11</v>
      </c>
    </row>
    <row r="4040" spans="1:12" x14ac:dyDescent="0.25">
      <c r="A4040">
        <v>2000</v>
      </c>
      <c r="B4040" s="1" t="s">
        <v>30</v>
      </c>
      <c r="C4040" s="1" t="s">
        <v>54</v>
      </c>
      <c r="D4040">
        <v>9</v>
      </c>
      <c r="E4040" s="1" t="s">
        <v>114</v>
      </c>
      <c r="F4040" s="1" t="s">
        <v>6853</v>
      </c>
      <c r="G4040" s="1" t="s">
        <v>9067</v>
      </c>
      <c r="H4040" s="1" t="s">
        <v>780</v>
      </c>
      <c r="I4040" s="1" t="s">
        <v>9068</v>
      </c>
      <c r="J4040">
        <v>0</v>
      </c>
      <c r="K4040">
        <v>1</v>
      </c>
      <c r="L4040">
        <v>1</v>
      </c>
    </row>
    <row r="4041" spans="1:12" x14ac:dyDescent="0.25">
      <c r="A4041">
        <v>2000</v>
      </c>
      <c r="B4041" s="1" t="s">
        <v>30</v>
      </c>
      <c r="C4041" s="1" t="s">
        <v>54</v>
      </c>
      <c r="D4041">
        <v>15</v>
      </c>
      <c r="E4041" s="1" t="s">
        <v>2729</v>
      </c>
      <c r="F4041" s="1" t="s">
        <v>1169</v>
      </c>
      <c r="G4041" s="1" t="s">
        <v>6735</v>
      </c>
      <c r="H4041" s="1" t="s">
        <v>9069</v>
      </c>
      <c r="I4041" s="1" t="s">
        <v>9070</v>
      </c>
      <c r="J4041">
        <v>0</v>
      </c>
      <c r="K4041">
        <v>57</v>
      </c>
      <c r="L4041">
        <v>57</v>
      </c>
    </row>
    <row r="4042" spans="1:12" x14ac:dyDescent="0.25">
      <c r="A4042">
        <v>2000</v>
      </c>
      <c r="B4042" s="1" t="s">
        <v>30</v>
      </c>
      <c r="C4042" s="1" t="s">
        <v>54</v>
      </c>
      <c r="D4042">
        <v>20</v>
      </c>
      <c r="E4042" s="1" t="s">
        <v>754</v>
      </c>
      <c r="F4042" s="1" t="s">
        <v>6049</v>
      </c>
      <c r="G4042" s="1" t="s">
        <v>9071</v>
      </c>
      <c r="H4042" s="1" t="s">
        <v>3746</v>
      </c>
      <c r="I4042" s="1" t="s">
        <v>955</v>
      </c>
      <c r="J4042">
        <v>0</v>
      </c>
      <c r="K4042">
        <v>1</v>
      </c>
      <c r="L4042">
        <v>114</v>
      </c>
    </row>
    <row r="4043" spans="1:12" x14ac:dyDescent="0.25">
      <c r="A4043">
        <v>2000</v>
      </c>
      <c r="B4043" s="1" t="s">
        <v>30</v>
      </c>
      <c r="C4043" s="1" t="s">
        <v>78</v>
      </c>
      <c r="D4043">
        <v>11</v>
      </c>
      <c r="E4043" s="1" t="s">
        <v>9072</v>
      </c>
      <c r="F4043" s="1" t="s">
        <v>4543</v>
      </c>
      <c r="G4043" s="1" t="s">
        <v>9073</v>
      </c>
      <c r="H4043" s="1" t="s">
        <v>9074</v>
      </c>
      <c r="I4043" s="1" t="s">
        <v>9075</v>
      </c>
      <c r="J4043">
        <v>0</v>
      </c>
      <c r="K4043">
        <v>6</v>
      </c>
      <c r="L4043">
        <v>6</v>
      </c>
    </row>
    <row r="4044" spans="1:12" x14ac:dyDescent="0.25">
      <c r="A4044">
        <v>2001</v>
      </c>
      <c r="B4044" s="1" t="s">
        <v>37</v>
      </c>
      <c r="C4044" s="1" t="s">
        <v>199</v>
      </c>
      <c r="D4044">
        <v>4</v>
      </c>
      <c r="E4044" s="1" t="s">
        <v>660</v>
      </c>
      <c r="F4044" s="1" t="s">
        <v>9076</v>
      </c>
      <c r="G4044" s="1" t="s">
        <v>9077</v>
      </c>
      <c r="H4044" s="1" t="s">
        <v>9078</v>
      </c>
      <c r="I4044" s="1" t="s">
        <v>9079</v>
      </c>
      <c r="J4044">
        <v>6</v>
      </c>
      <c r="K4044">
        <v>16</v>
      </c>
      <c r="L4044">
        <v>16</v>
      </c>
    </row>
    <row r="4045" spans="1:12" x14ac:dyDescent="0.25">
      <c r="A4045">
        <v>2001</v>
      </c>
      <c r="B4045" s="1" t="s">
        <v>37</v>
      </c>
      <c r="C4045" s="1" t="s">
        <v>199</v>
      </c>
      <c r="D4045">
        <v>8</v>
      </c>
      <c r="E4045" s="1" t="s">
        <v>1455</v>
      </c>
      <c r="F4045" s="1" t="s">
        <v>6841</v>
      </c>
      <c r="G4045" s="1" t="s">
        <v>9080</v>
      </c>
      <c r="H4045" s="1" t="s">
        <v>9081</v>
      </c>
      <c r="I4045" s="1" t="s">
        <v>9082</v>
      </c>
      <c r="J4045">
        <v>0</v>
      </c>
      <c r="K4045">
        <v>9</v>
      </c>
      <c r="L4045">
        <v>9</v>
      </c>
    </row>
    <row r="4046" spans="1:12" x14ac:dyDescent="0.25">
      <c r="A4046">
        <v>2001</v>
      </c>
      <c r="B4046" s="1" t="s">
        <v>37</v>
      </c>
      <c r="C4046" s="1" t="s">
        <v>199</v>
      </c>
      <c r="D4046">
        <v>23</v>
      </c>
      <c r="E4046" s="1" t="s">
        <v>1404</v>
      </c>
      <c r="F4046" s="1" t="s">
        <v>358</v>
      </c>
      <c r="G4046" s="1" t="s">
        <v>1675</v>
      </c>
      <c r="H4046" s="1" t="s">
        <v>9083</v>
      </c>
      <c r="I4046" s="1" t="s">
        <v>9084</v>
      </c>
      <c r="J4046">
        <v>0</v>
      </c>
      <c r="K4046">
        <v>2</v>
      </c>
      <c r="L4046">
        <v>2</v>
      </c>
    </row>
    <row r="4047" spans="1:12" x14ac:dyDescent="0.25">
      <c r="A4047">
        <v>2001</v>
      </c>
      <c r="B4047" s="1" t="s">
        <v>37</v>
      </c>
      <c r="C4047" s="1" t="s">
        <v>199</v>
      </c>
      <c r="D4047">
        <v>25</v>
      </c>
      <c r="E4047" s="1" t="s">
        <v>2209</v>
      </c>
      <c r="F4047" s="1" t="s">
        <v>358</v>
      </c>
      <c r="G4047" s="1" t="s">
        <v>9085</v>
      </c>
      <c r="H4047" s="1" t="s">
        <v>9086</v>
      </c>
      <c r="I4047" s="1" t="s">
        <v>9087</v>
      </c>
      <c r="J4047">
        <v>0</v>
      </c>
      <c r="K4047">
        <v>24</v>
      </c>
      <c r="L4047">
        <v>24</v>
      </c>
    </row>
    <row r="4048" spans="1:12" x14ac:dyDescent="0.25">
      <c r="A4048">
        <v>2001</v>
      </c>
      <c r="B4048" s="1" t="s">
        <v>37</v>
      </c>
      <c r="C4048" s="1" t="s">
        <v>199</v>
      </c>
      <c r="D4048">
        <v>27</v>
      </c>
      <c r="E4048" s="1" t="s">
        <v>816</v>
      </c>
      <c r="F4048" s="1" t="s">
        <v>9088</v>
      </c>
      <c r="G4048" s="1" t="s">
        <v>9089</v>
      </c>
      <c r="H4048" s="1" t="s">
        <v>9090</v>
      </c>
      <c r="I4048" s="1" t="s">
        <v>9091</v>
      </c>
      <c r="J4048">
        <v>0</v>
      </c>
      <c r="K4048">
        <v>10</v>
      </c>
      <c r="L4048">
        <v>10</v>
      </c>
    </row>
    <row r="4049" spans="1:12" x14ac:dyDescent="0.25">
      <c r="A4049">
        <v>2001</v>
      </c>
      <c r="B4049" s="1" t="s">
        <v>37</v>
      </c>
      <c r="C4049" s="1" t="s">
        <v>199</v>
      </c>
      <c r="D4049">
        <v>31</v>
      </c>
      <c r="E4049" s="1" t="s">
        <v>266</v>
      </c>
      <c r="F4049" s="1" t="s">
        <v>4787</v>
      </c>
      <c r="G4049" s="1" t="s">
        <v>9092</v>
      </c>
      <c r="H4049" s="1" t="s">
        <v>5756</v>
      </c>
      <c r="I4049" s="1" t="s">
        <v>9093</v>
      </c>
      <c r="J4049">
        <v>0</v>
      </c>
      <c r="K4049">
        <v>3</v>
      </c>
      <c r="L4049">
        <v>6</v>
      </c>
    </row>
    <row r="4050" spans="1:12" x14ac:dyDescent="0.25">
      <c r="A4050">
        <v>2001</v>
      </c>
      <c r="B4050" s="1" t="s">
        <v>37</v>
      </c>
      <c r="C4050" s="1" t="s">
        <v>164</v>
      </c>
      <c r="D4050">
        <v>8</v>
      </c>
      <c r="E4050" s="1" t="s">
        <v>32</v>
      </c>
      <c r="F4050" s="1" t="s">
        <v>4743</v>
      </c>
      <c r="G4050" s="1" t="s">
        <v>9094</v>
      </c>
      <c r="H4050" s="1" t="s">
        <v>1166</v>
      </c>
      <c r="I4050" s="1" t="s">
        <v>9095</v>
      </c>
      <c r="J4050">
        <v>0</v>
      </c>
      <c r="K4050">
        <v>3</v>
      </c>
      <c r="L4050">
        <v>3</v>
      </c>
    </row>
    <row r="4051" spans="1:12" x14ac:dyDescent="0.25">
      <c r="A4051">
        <v>2001</v>
      </c>
      <c r="B4051" s="1" t="s">
        <v>37</v>
      </c>
      <c r="C4051" s="1" t="s">
        <v>164</v>
      </c>
      <c r="D4051">
        <v>8</v>
      </c>
      <c r="E4051" s="1" t="s">
        <v>419</v>
      </c>
      <c r="F4051" s="1" t="s">
        <v>9096</v>
      </c>
      <c r="G4051" s="1" t="s">
        <v>9097</v>
      </c>
      <c r="H4051" s="1" t="s">
        <v>9098</v>
      </c>
      <c r="I4051" s="1" t="s">
        <v>9099</v>
      </c>
      <c r="J4051">
        <v>0</v>
      </c>
      <c r="K4051">
        <v>2</v>
      </c>
      <c r="L4051">
        <v>6</v>
      </c>
    </row>
    <row r="4052" spans="1:12" x14ac:dyDescent="0.25">
      <c r="A4052">
        <v>2001</v>
      </c>
      <c r="B4052" s="1" t="s">
        <v>37</v>
      </c>
      <c r="C4052" s="1" t="s">
        <v>164</v>
      </c>
      <c r="D4052">
        <v>10</v>
      </c>
      <c r="E4052" s="1" t="s">
        <v>3958</v>
      </c>
      <c r="F4052" s="1" t="s">
        <v>6044</v>
      </c>
      <c r="G4052" s="1" t="s">
        <v>9100</v>
      </c>
      <c r="H4052" s="1" t="s">
        <v>9101</v>
      </c>
      <c r="I4052" s="1" t="s">
        <v>9102</v>
      </c>
      <c r="J4052">
        <v>0</v>
      </c>
      <c r="K4052">
        <v>10</v>
      </c>
      <c r="L4052">
        <v>10</v>
      </c>
    </row>
    <row r="4053" spans="1:12" x14ac:dyDescent="0.25">
      <c r="A4053">
        <v>2001</v>
      </c>
      <c r="B4053" s="1" t="s">
        <v>37</v>
      </c>
      <c r="C4053" s="1" t="s">
        <v>164</v>
      </c>
      <c r="D4053">
        <v>27</v>
      </c>
      <c r="E4053" s="1" t="s">
        <v>1466</v>
      </c>
      <c r="F4053" s="1" t="s">
        <v>5631</v>
      </c>
      <c r="G4053" s="1" t="s">
        <v>9103</v>
      </c>
      <c r="H4053" s="1" t="s">
        <v>9104</v>
      </c>
      <c r="I4053" s="1" t="s">
        <v>9105</v>
      </c>
      <c r="J4053">
        <v>0</v>
      </c>
      <c r="K4053">
        <v>2</v>
      </c>
      <c r="L4053">
        <v>2</v>
      </c>
    </row>
    <row r="4054" spans="1:12" x14ac:dyDescent="0.25">
      <c r="A4054">
        <v>2001</v>
      </c>
      <c r="B4054" s="1" t="s">
        <v>37</v>
      </c>
      <c r="C4054" s="1" t="s">
        <v>38</v>
      </c>
      <c r="D4054">
        <v>3</v>
      </c>
      <c r="E4054" s="1" t="s">
        <v>277</v>
      </c>
      <c r="F4054" s="1" t="s">
        <v>1055</v>
      </c>
      <c r="G4054" s="1" t="s">
        <v>9106</v>
      </c>
      <c r="H4054" s="1" t="s">
        <v>9107</v>
      </c>
      <c r="I4054" s="1" t="s">
        <v>9108</v>
      </c>
      <c r="J4054">
        <v>0</v>
      </c>
      <c r="K4054">
        <v>21</v>
      </c>
      <c r="L4054">
        <v>21</v>
      </c>
    </row>
    <row r="4055" spans="1:12" x14ac:dyDescent="0.25">
      <c r="A4055">
        <v>2001</v>
      </c>
      <c r="B4055" s="1" t="s">
        <v>37</v>
      </c>
      <c r="C4055" s="1" t="s">
        <v>38</v>
      </c>
      <c r="D4055">
        <v>3</v>
      </c>
      <c r="E4055" s="1" t="s">
        <v>742</v>
      </c>
      <c r="F4055" s="1" t="s">
        <v>404</v>
      </c>
      <c r="G4055" s="1" t="s">
        <v>5665</v>
      </c>
      <c r="H4055" s="1" t="s">
        <v>743</v>
      </c>
      <c r="I4055" s="1" t="s">
        <v>5020</v>
      </c>
      <c r="J4055">
        <v>0</v>
      </c>
      <c r="K4055">
        <v>1</v>
      </c>
      <c r="L4055">
        <v>5</v>
      </c>
    </row>
    <row r="4056" spans="1:12" x14ac:dyDescent="0.25">
      <c r="A4056">
        <v>2001</v>
      </c>
      <c r="B4056" s="1" t="s">
        <v>37</v>
      </c>
      <c r="C4056" s="1" t="s">
        <v>38</v>
      </c>
      <c r="D4056">
        <v>15</v>
      </c>
      <c r="E4056" s="1" t="s">
        <v>3567</v>
      </c>
      <c r="F4056" s="1" t="s">
        <v>990</v>
      </c>
      <c r="G4056" s="1" t="s">
        <v>9109</v>
      </c>
      <c r="H4056" s="1" t="s">
        <v>9110</v>
      </c>
      <c r="I4056" s="1" t="s">
        <v>9111</v>
      </c>
      <c r="J4056">
        <v>0</v>
      </c>
      <c r="K4056">
        <v>3</v>
      </c>
      <c r="L4056">
        <v>174</v>
      </c>
    </row>
    <row r="4057" spans="1:12" x14ac:dyDescent="0.25">
      <c r="A4057">
        <v>2001</v>
      </c>
      <c r="B4057" s="1" t="s">
        <v>37</v>
      </c>
      <c r="C4057" s="1" t="s">
        <v>38</v>
      </c>
      <c r="D4057">
        <v>24</v>
      </c>
      <c r="E4057" s="1" t="s">
        <v>9112</v>
      </c>
      <c r="F4057" s="1" t="s">
        <v>3706</v>
      </c>
      <c r="G4057" s="1" t="s">
        <v>9113</v>
      </c>
      <c r="H4057" s="1" t="s">
        <v>9114</v>
      </c>
      <c r="I4057" s="1" t="s">
        <v>9115</v>
      </c>
      <c r="J4057">
        <v>1</v>
      </c>
      <c r="K4057">
        <v>19</v>
      </c>
      <c r="L4057">
        <v>19</v>
      </c>
    </row>
    <row r="4058" spans="1:12" x14ac:dyDescent="0.25">
      <c r="A4058">
        <v>2001</v>
      </c>
      <c r="B4058" s="1" t="s">
        <v>37</v>
      </c>
      <c r="C4058" s="1" t="s">
        <v>38</v>
      </c>
      <c r="D4058">
        <v>26</v>
      </c>
      <c r="E4058" s="1" t="s">
        <v>1455</v>
      </c>
      <c r="F4058" s="1" t="s">
        <v>318</v>
      </c>
      <c r="G4058" s="1" t="s">
        <v>8139</v>
      </c>
      <c r="H4058" s="1" t="s">
        <v>9116</v>
      </c>
      <c r="I4058" s="1" t="s">
        <v>5518</v>
      </c>
      <c r="J4058">
        <v>0</v>
      </c>
      <c r="K4058">
        <v>3</v>
      </c>
      <c r="L4058">
        <v>3</v>
      </c>
    </row>
    <row r="4059" spans="1:12" x14ac:dyDescent="0.25">
      <c r="A4059">
        <v>2001</v>
      </c>
      <c r="B4059" s="1" t="s">
        <v>37</v>
      </c>
      <c r="C4059" s="1" t="s">
        <v>38</v>
      </c>
      <c r="D4059">
        <v>29</v>
      </c>
      <c r="E4059" s="1" t="s">
        <v>816</v>
      </c>
      <c r="F4059" s="1" t="s">
        <v>9117</v>
      </c>
      <c r="G4059" s="1" t="s">
        <v>9118</v>
      </c>
      <c r="H4059" s="1" t="s">
        <v>9119</v>
      </c>
      <c r="I4059" s="1" t="s">
        <v>9120</v>
      </c>
      <c r="J4059">
        <v>0</v>
      </c>
      <c r="K4059">
        <v>18</v>
      </c>
      <c r="L4059">
        <v>18</v>
      </c>
    </row>
    <row r="4060" spans="1:12" x14ac:dyDescent="0.25">
      <c r="A4060">
        <v>2001</v>
      </c>
      <c r="B4060" s="1" t="s">
        <v>62</v>
      </c>
      <c r="C4060" s="1" t="s">
        <v>119</v>
      </c>
      <c r="D4060">
        <v>4</v>
      </c>
      <c r="E4060" s="1" t="s">
        <v>1220</v>
      </c>
      <c r="F4060" s="1" t="s">
        <v>1169</v>
      </c>
      <c r="G4060" s="1" t="s">
        <v>6135</v>
      </c>
      <c r="H4060" s="1" t="s">
        <v>9121</v>
      </c>
      <c r="I4060" s="1" t="s">
        <v>8677</v>
      </c>
      <c r="J4060">
        <v>0</v>
      </c>
      <c r="K4060">
        <v>14</v>
      </c>
      <c r="L4060">
        <v>30</v>
      </c>
    </row>
    <row r="4061" spans="1:12" x14ac:dyDescent="0.25">
      <c r="A4061">
        <v>2001</v>
      </c>
      <c r="B4061" s="1" t="s">
        <v>62</v>
      </c>
      <c r="C4061" s="1" t="s">
        <v>119</v>
      </c>
      <c r="D4061">
        <v>7</v>
      </c>
      <c r="E4061" s="1" t="s">
        <v>2679</v>
      </c>
      <c r="F4061" s="1" t="s">
        <v>6747</v>
      </c>
      <c r="G4061" s="1" t="s">
        <v>9122</v>
      </c>
      <c r="H4061" s="1" t="s">
        <v>9123</v>
      </c>
      <c r="I4061" s="1" t="s">
        <v>9124</v>
      </c>
      <c r="J4061">
        <v>0</v>
      </c>
      <c r="K4061">
        <v>16</v>
      </c>
      <c r="L4061">
        <v>16</v>
      </c>
    </row>
    <row r="4062" spans="1:12" x14ac:dyDescent="0.25">
      <c r="A4062">
        <v>2001</v>
      </c>
      <c r="B4062" s="1" t="s">
        <v>62</v>
      </c>
      <c r="C4062" s="1" t="s">
        <v>119</v>
      </c>
      <c r="D4062">
        <v>28</v>
      </c>
      <c r="E4062" s="1" t="s">
        <v>611</v>
      </c>
      <c r="F4062" s="1" t="s">
        <v>9125</v>
      </c>
      <c r="G4062" s="1" t="s">
        <v>9126</v>
      </c>
      <c r="H4062" s="1" t="s">
        <v>9127</v>
      </c>
      <c r="I4062" s="1" t="s">
        <v>9128</v>
      </c>
      <c r="J4062">
        <v>0</v>
      </c>
      <c r="K4062">
        <v>10</v>
      </c>
      <c r="L4062">
        <v>10</v>
      </c>
    </row>
    <row r="4063" spans="1:12" x14ac:dyDescent="0.25">
      <c r="A4063">
        <v>2001</v>
      </c>
      <c r="B4063" s="1" t="s">
        <v>62</v>
      </c>
      <c r="C4063" s="1" t="s">
        <v>63</v>
      </c>
      <c r="D4063">
        <v>16</v>
      </c>
      <c r="E4063" s="1" t="s">
        <v>2688</v>
      </c>
      <c r="F4063" s="1" t="s">
        <v>6841</v>
      </c>
      <c r="G4063" s="1" t="s">
        <v>9129</v>
      </c>
      <c r="H4063" s="1" t="s">
        <v>9130</v>
      </c>
      <c r="I4063" s="1" t="s">
        <v>6614</v>
      </c>
      <c r="J4063">
        <v>0</v>
      </c>
      <c r="K4063">
        <v>34</v>
      </c>
      <c r="L4063">
        <v>34</v>
      </c>
    </row>
    <row r="4064" spans="1:12" x14ac:dyDescent="0.25">
      <c r="A4064">
        <v>2001</v>
      </c>
      <c r="B4064" s="1" t="s">
        <v>62</v>
      </c>
      <c r="C4064" s="1" t="s">
        <v>63</v>
      </c>
      <c r="D4064">
        <v>17</v>
      </c>
      <c r="E4064" s="1" t="s">
        <v>611</v>
      </c>
      <c r="F4064" s="1" t="s">
        <v>318</v>
      </c>
      <c r="G4064" s="1" t="s">
        <v>5365</v>
      </c>
      <c r="H4064" s="1" t="s">
        <v>9131</v>
      </c>
      <c r="I4064" s="1" t="s">
        <v>2121</v>
      </c>
      <c r="J4064">
        <v>0</v>
      </c>
      <c r="K4064">
        <v>5</v>
      </c>
      <c r="L4064">
        <v>5</v>
      </c>
    </row>
    <row r="4065" spans="1:12" x14ac:dyDescent="0.25">
      <c r="A4065">
        <v>2001</v>
      </c>
      <c r="B4065" s="1" t="s">
        <v>62</v>
      </c>
      <c r="C4065" s="1" t="s">
        <v>63</v>
      </c>
      <c r="D4065">
        <v>17</v>
      </c>
      <c r="E4065" s="1" t="s">
        <v>541</v>
      </c>
      <c r="F4065" s="1" t="s">
        <v>5701</v>
      </c>
      <c r="G4065" s="1" t="s">
        <v>9132</v>
      </c>
      <c r="H4065" s="1" t="s">
        <v>9133</v>
      </c>
      <c r="I4065" s="1" t="s">
        <v>9134</v>
      </c>
      <c r="J4065">
        <v>0</v>
      </c>
      <c r="K4065">
        <v>30</v>
      </c>
      <c r="L4065">
        <v>30</v>
      </c>
    </row>
    <row r="4066" spans="1:12" x14ac:dyDescent="0.25">
      <c r="A4066">
        <v>2001</v>
      </c>
      <c r="B4066" s="1" t="s">
        <v>62</v>
      </c>
      <c r="C4066" s="1" t="s">
        <v>63</v>
      </c>
      <c r="D4066">
        <v>22</v>
      </c>
      <c r="E4066" s="1" t="s">
        <v>529</v>
      </c>
      <c r="F4066" s="1" t="s">
        <v>1169</v>
      </c>
      <c r="G4066" s="1" t="s">
        <v>9135</v>
      </c>
      <c r="H4066" s="1" t="s">
        <v>9136</v>
      </c>
      <c r="I4066" s="1" t="s">
        <v>5058</v>
      </c>
      <c r="J4066">
        <v>0</v>
      </c>
      <c r="K4066">
        <v>7</v>
      </c>
      <c r="L4066">
        <v>7</v>
      </c>
    </row>
    <row r="4067" spans="1:12" x14ac:dyDescent="0.25">
      <c r="A4067">
        <v>2001</v>
      </c>
      <c r="B4067" s="1" t="s">
        <v>62</v>
      </c>
      <c r="C4067" s="1" t="s">
        <v>68</v>
      </c>
      <c r="D4067">
        <v>15</v>
      </c>
      <c r="E4067" s="1" t="s">
        <v>1455</v>
      </c>
      <c r="F4067" s="1" t="s">
        <v>5809</v>
      </c>
      <c r="G4067" s="1" t="s">
        <v>9137</v>
      </c>
      <c r="H4067" s="1" t="s">
        <v>9138</v>
      </c>
      <c r="I4067" s="1" t="s">
        <v>9139</v>
      </c>
      <c r="J4067">
        <v>0</v>
      </c>
      <c r="K4067">
        <v>1</v>
      </c>
      <c r="L4067">
        <v>19</v>
      </c>
    </row>
    <row r="4068" spans="1:12" x14ac:dyDescent="0.25">
      <c r="A4068">
        <v>2001</v>
      </c>
      <c r="B4068" s="1" t="s">
        <v>12</v>
      </c>
      <c r="C4068" s="1" t="s">
        <v>19</v>
      </c>
      <c r="D4068">
        <v>4</v>
      </c>
      <c r="E4068" s="1" t="s">
        <v>529</v>
      </c>
      <c r="F4068" s="1" t="s">
        <v>990</v>
      </c>
      <c r="G4068" s="1" t="s">
        <v>8079</v>
      </c>
      <c r="H4068" s="1" t="s">
        <v>4435</v>
      </c>
      <c r="I4068" s="1" t="s">
        <v>9140</v>
      </c>
      <c r="J4068">
        <v>0</v>
      </c>
      <c r="K4068">
        <v>145</v>
      </c>
      <c r="L4068">
        <v>145</v>
      </c>
    </row>
    <row r="4069" spans="1:12" x14ac:dyDescent="0.25">
      <c r="A4069">
        <v>2001</v>
      </c>
      <c r="B4069" s="1" t="s">
        <v>12</v>
      </c>
      <c r="C4069" s="1" t="s">
        <v>19</v>
      </c>
      <c r="D4069">
        <v>5</v>
      </c>
      <c r="E4069" s="1" t="s">
        <v>728</v>
      </c>
      <c r="F4069" s="1" t="s">
        <v>327</v>
      </c>
      <c r="G4069" s="1" t="s">
        <v>9141</v>
      </c>
      <c r="H4069" s="1" t="s">
        <v>9142</v>
      </c>
      <c r="I4069" s="1" t="s">
        <v>9143</v>
      </c>
      <c r="J4069">
        <v>0</v>
      </c>
      <c r="K4069">
        <v>8</v>
      </c>
      <c r="L4069">
        <v>12</v>
      </c>
    </row>
    <row r="4070" spans="1:12" x14ac:dyDescent="0.25">
      <c r="A4070">
        <v>2001</v>
      </c>
      <c r="B4070" s="1" t="s">
        <v>12</v>
      </c>
      <c r="C4070" s="1" t="s">
        <v>19</v>
      </c>
      <c r="D4070">
        <v>12</v>
      </c>
      <c r="E4070" s="1" t="s">
        <v>2209</v>
      </c>
      <c r="F4070" s="1" t="s">
        <v>1169</v>
      </c>
      <c r="G4070" s="1" t="s">
        <v>9144</v>
      </c>
      <c r="H4070" s="1" t="s">
        <v>9145</v>
      </c>
      <c r="I4070" s="1" t="s">
        <v>9146</v>
      </c>
      <c r="J4070">
        <v>0</v>
      </c>
      <c r="K4070">
        <v>13</v>
      </c>
      <c r="L4070">
        <v>13</v>
      </c>
    </row>
    <row r="4071" spans="1:12" x14ac:dyDescent="0.25">
      <c r="A4071">
        <v>2001</v>
      </c>
      <c r="B4071" s="1" t="s">
        <v>12</v>
      </c>
      <c r="C4071" s="1" t="s">
        <v>19</v>
      </c>
      <c r="D4071">
        <v>14</v>
      </c>
      <c r="E4071" s="1" t="s">
        <v>529</v>
      </c>
      <c r="F4071" s="1" t="s">
        <v>2322</v>
      </c>
      <c r="G4071" s="1" t="s">
        <v>9147</v>
      </c>
      <c r="H4071" s="1" t="s">
        <v>992</v>
      </c>
      <c r="I4071" s="1" t="s">
        <v>9148</v>
      </c>
      <c r="J4071">
        <v>0</v>
      </c>
      <c r="K4071">
        <v>10</v>
      </c>
      <c r="L4071">
        <v>10</v>
      </c>
    </row>
    <row r="4072" spans="1:12" x14ac:dyDescent="0.25">
      <c r="A4072">
        <v>2001</v>
      </c>
      <c r="B4072" s="1" t="s">
        <v>12</v>
      </c>
      <c r="C4072" s="1" t="s">
        <v>24</v>
      </c>
      <c r="D4072">
        <v>5</v>
      </c>
      <c r="E4072" s="1" t="s">
        <v>2228</v>
      </c>
      <c r="F4072" s="1" t="s">
        <v>7437</v>
      </c>
      <c r="G4072" s="1" t="s">
        <v>9149</v>
      </c>
      <c r="H4072" s="1" t="s">
        <v>9150</v>
      </c>
      <c r="I4072" s="1" t="s">
        <v>9151</v>
      </c>
      <c r="J4072">
        <v>0</v>
      </c>
      <c r="K4072">
        <v>3</v>
      </c>
      <c r="L4072">
        <v>3</v>
      </c>
    </row>
    <row r="4073" spans="1:12" x14ac:dyDescent="0.25">
      <c r="A4073">
        <v>2001</v>
      </c>
      <c r="B4073" s="1" t="s">
        <v>12</v>
      </c>
      <c r="C4073" s="1" t="s">
        <v>24</v>
      </c>
      <c r="D4073">
        <v>10</v>
      </c>
      <c r="E4073" s="1" t="s">
        <v>2956</v>
      </c>
      <c r="F4073" s="1" t="s">
        <v>9152</v>
      </c>
      <c r="G4073" s="1" t="s">
        <v>9153</v>
      </c>
      <c r="H4073" s="1" t="s">
        <v>9154</v>
      </c>
      <c r="I4073" s="1" t="s">
        <v>9155</v>
      </c>
      <c r="J4073">
        <v>0</v>
      </c>
      <c r="K4073">
        <v>6</v>
      </c>
      <c r="L4073">
        <v>7</v>
      </c>
    </row>
    <row r="4074" spans="1:12" x14ac:dyDescent="0.25">
      <c r="A4074">
        <v>2001</v>
      </c>
      <c r="B4074" s="1" t="s">
        <v>12</v>
      </c>
      <c r="C4074" s="1" t="s">
        <v>24</v>
      </c>
      <c r="D4074">
        <v>23</v>
      </c>
      <c r="E4074" s="1" t="s">
        <v>4607</v>
      </c>
      <c r="F4074" s="1" t="s">
        <v>1169</v>
      </c>
      <c r="G4074" s="1" t="s">
        <v>9156</v>
      </c>
      <c r="H4074" s="1" t="s">
        <v>9157</v>
      </c>
      <c r="I4074" s="1" t="s">
        <v>9158</v>
      </c>
      <c r="J4074">
        <v>0</v>
      </c>
      <c r="K4074">
        <v>4</v>
      </c>
      <c r="L4074">
        <v>11</v>
      </c>
    </row>
    <row r="4075" spans="1:12" x14ac:dyDescent="0.25">
      <c r="A4075">
        <v>2001</v>
      </c>
      <c r="B4075" s="1" t="s">
        <v>12</v>
      </c>
      <c r="C4075" s="1" t="s">
        <v>24</v>
      </c>
      <c r="D4075">
        <v>24</v>
      </c>
      <c r="E4075" s="1" t="s">
        <v>20</v>
      </c>
      <c r="F4075" s="1" t="s">
        <v>4743</v>
      </c>
      <c r="G4075" s="1" t="s">
        <v>9159</v>
      </c>
      <c r="H4075" s="1" t="s">
        <v>9160</v>
      </c>
      <c r="I4075" s="1" t="s">
        <v>9161</v>
      </c>
      <c r="J4075">
        <v>0</v>
      </c>
      <c r="K4075">
        <v>2</v>
      </c>
      <c r="L4075">
        <v>2</v>
      </c>
    </row>
    <row r="4076" spans="1:12" x14ac:dyDescent="0.25">
      <c r="A4076">
        <v>2001</v>
      </c>
      <c r="B4076" s="1" t="s">
        <v>12</v>
      </c>
      <c r="C4076" s="1" t="s">
        <v>24</v>
      </c>
      <c r="D4076">
        <v>24</v>
      </c>
      <c r="E4076" s="1" t="s">
        <v>9162</v>
      </c>
      <c r="F4076" s="1" t="s">
        <v>6049</v>
      </c>
      <c r="G4076" s="1" t="s">
        <v>9163</v>
      </c>
      <c r="H4076" s="1" t="s">
        <v>9164</v>
      </c>
      <c r="I4076" s="1" t="s">
        <v>9165</v>
      </c>
      <c r="J4076">
        <v>0</v>
      </c>
      <c r="K4076">
        <v>0</v>
      </c>
      <c r="L4076">
        <v>304</v>
      </c>
    </row>
    <row r="4077" spans="1:12" x14ac:dyDescent="0.25">
      <c r="A4077">
        <v>2001</v>
      </c>
      <c r="B4077" s="1" t="s">
        <v>12</v>
      </c>
      <c r="C4077" s="1" t="s">
        <v>24</v>
      </c>
      <c r="D4077">
        <v>29</v>
      </c>
      <c r="E4077" s="1" t="s">
        <v>149</v>
      </c>
      <c r="F4077" s="1" t="s">
        <v>6841</v>
      </c>
      <c r="G4077" s="1" t="s">
        <v>9166</v>
      </c>
      <c r="H4077" s="1" t="s">
        <v>6732</v>
      </c>
      <c r="I4077" s="1" t="s">
        <v>9167</v>
      </c>
      <c r="J4077">
        <v>0</v>
      </c>
      <c r="K4077">
        <v>4</v>
      </c>
      <c r="L4077">
        <v>47</v>
      </c>
    </row>
    <row r="4078" spans="1:12" x14ac:dyDescent="0.25">
      <c r="A4078">
        <v>2001</v>
      </c>
      <c r="B4078" s="1" t="s">
        <v>12</v>
      </c>
      <c r="C4078" s="1" t="s">
        <v>13</v>
      </c>
      <c r="D4078">
        <v>11</v>
      </c>
      <c r="E4078" s="1" t="s">
        <v>20</v>
      </c>
      <c r="F4078" s="1" t="s">
        <v>404</v>
      </c>
      <c r="G4078" s="1" t="s">
        <v>9168</v>
      </c>
      <c r="H4078" s="1" t="s">
        <v>1968</v>
      </c>
      <c r="I4078" s="1" t="s">
        <v>1094</v>
      </c>
      <c r="J4078">
        <v>2750</v>
      </c>
      <c r="K4078">
        <v>92</v>
      </c>
      <c r="L4078">
        <v>92</v>
      </c>
    </row>
    <row r="4079" spans="1:12" x14ac:dyDescent="0.25">
      <c r="A4079">
        <v>2001</v>
      </c>
      <c r="B4079" s="1" t="s">
        <v>12</v>
      </c>
      <c r="C4079" s="1" t="s">
        <v>13</v>
      </c>
      <c r="D4079">
        <v>11</v>
      </c>
      <c r="E4079" s="1" t="s">
        <v>20</v>
      </c>
      <c r="F4079" s="1" t="s">
        <v>404</v>
      </c>
      <c r="G4079" s="1" t="s">
        <v>6805</v>
      </c>
      <c r="H4079" s="1" t="s">
        <v>1968</v>
      </c>
      <c r="I4079" s="1" t="s">
        <v>3405</v>
      </c>
      <c r="J4079">
        <v>2750</v>
      </c>
      <c r="K4079">
        <v>65</v>
      </c>
      <c r="L4079">
        <v>65</v>
      </c>
    </row>
    <row r="4080" spans="1:12" x14ac:dyDescent="0.25">
      <c r="A4080">
        <v>2001</v>
      </c>
      <c r="B4080" s="1" t="s">
        <v>12</v>
      </c>
      <c r="C4080" s="1" t="s">
        <v>13</v>
      </c>
      <c r="D4080">
        <v>11</v>
      </c>
      <c r="E4080" s="1" t="s">
        <v>87</v>
      </c>
      <c r="F4080" s="1" t="s">
        <v>404</v>
      </c>
      <c r="G4080" s="1" t="s">
        <v>8381</v>
      </c>
      <c r="H4080" s="1" t="s">
        <v>9169</v>
      </c>
      <c r="I4080" s="1" t="s">
        <v>869</v>
      </c>
      <c r="J4080">
        <v>0</v>
      </c>
      <c r="K4080">
        <v>44</v>
      </c>
      <c r="L4080">
        <v>44</v>
      </c>
    </row>
    <row r="4081" spans="1:12" x14ac:dyDescent="0.25">
      <c r="A4081">
        <v>2001</v>
      </c>
      <c r="B4081" s="1" t="s">
        <v>12</v>
      </c>
      <c r="C4081" s="1" t="s">
        <v>13</v>
      </c>
      <c r="D4081">
        <v>11</v>
      </c>
      <c r="E4081" s="1" t="s">
        <v>9170</v>
      </c>
      <c r="F4081" s="1" t="s">
        <v>404</v>
      </c>
      <c r="G4081" s="1" t="s">
        <v>8381</v>
      </c>
      <c r="H4081" s="1" t="s">
        <v>9171</v>
      </c>
      <c r="I4081" s="1" t="s">
        <v>2654</v>
      </c>
      <c r="J4081">
        <v>125</v>
      </c>
      <c r="K4081">
        <v>64</v>
      </c>
      <c r="L4081">
        <v>64</v>
      </c>
    </row>
    <row r="4082" spans="1:12" x14ac:dyDescent="0.25">
      <c r="A4082">
        <v>2001</v>
      </c>
      <c r="B4082" s="1" t="s">
        <v>12</v>
      </c>
      <c r="C4082" s="1" t="s">
        <v>13</v>
      </c>
      <c r="D4082">
        <v>12</v>
      </c>
      <c r="E4082" s="1" t="s">
        <v>503</v>
      </c>
      <c r="F4082" s="1" t="s">
        <v>7327</v>
      </c>
      <c r="G4082" s="1" t="s">
        <v>9172</v>
      </c>
      <c r="H4082" s="1" t="s">
        <v>9173</v>
      </c>
      <c r="I4082" s="1" t="s">
        <v>9174</v>
      </c>
      <c r="J4082">
        <v>0</v>
      </c>
      <c r="K4082">
        <v>19</v>
      </c>
      <c r="L4082">
        <v>19</v>
      </c>
    </row>
    <row r="4083" spans="1:12" x14ac:dyDescent="0.25">
      <c r="A4083">
        <v>2001</v>
      </c>
      <c r="B4083" s="1" t="s">
        <v>12</v>
      </c>
      <c r="C4083" s="1" t="s">
        <v>13</v>
      </c>
      <c r="D4083">
        <v>15</v>
      </c>
      <c r="E4083" s="1" t="s">
        <v>415</v>
      </c>
      <c r="F4083" s="1" t="s">
        <v>318</v>
      </c>
      <c r="G4083" s="1" t="s">
        <v>9175</v>
      </c>
      <c r="H4083" s="1" t="s">
        <v>9176</v>
      </c>
      <c r="I4083" s="1" t="s">
        <v>7578</v>
      </c>
      <c r="J4083">
        <v>0</v>
      </c>
      <c r="K4083">
        <v>1</v>
      </c>
      <c r="L4083">
        <v>82</v>
      </c>
    </row>
    <row r="4084" spans="1:12" x14ac:dyDescent="0.25">
      <c r="A4084">
        <v>2001</v>
      </c>
      <c r="B4084" s="1" t="s">
        <v>12</v>
      </c>
      <c r="C4084" s="1" t="s">
        <v>13</v>
      </c>
      <c r="D4084">
        <v>18</v>
      </c>
      <c r="E4084" s="1" t="s">
        <v>2921</v>
      </c>
      <c r="F4084" s="1" t="s">
        <v>7327</v>
      </c>
      <c r="G4084" s="1" t="s">
        <v>9177</v>
      </c>
      <c r="H4084" s="1" t="s">
        <v>3518</v>
      </c>
      <c r="I4084" s="1" t="s">
        <v>9178</v>
      </c>
      <c r="J4084">
        <v>0</v>
      </c>
      <c r="K4084">
        <v>9</v>
      </c>
      <c r="L4084">
        <v>13</v>
      </c>
    </row>
    <row r="4085" spans="1:12" x14ac:dyDescent="0.25">
      <c r="A4085">
        <v>2001</v>
      </c>
      <c r="B4085" s="1" t="s">
        <v>30</v>
      </c>
      <c r="C4085" s="1" t="s">
        <v>31</v>
      </c>
      <c r="D4085">
        <v>4</v>
      </c>
      <c r="E4085" s="1" t="s">
        <v>529</v>
      </c>
      <c r="F4085" s="1" t="s">
        <v>990</v>
      </c>
      <c r="G4085" s="1" t="s">
        <v>8079</v>
      </c>
      <c r="H4085" s="1" t="s">
        <v>9179</v>
      </c>
      <c r="I4085" s="1" t="s">
        <v>9180</v>
      </c>
      <c r="J4085">
        <v>0</v>
      </c>
      <c r="K4085">
        <v>78</v>
      </c>
      <c r="L4085">
        <v>78</v>
      </c>
    </row>
    <row r="4086" spans="1:12" x14ac:dyDescent="0.25">
      <c r="A4086">
        <v>2001</v>
      </c>
      <c r="B4086" s="1" t="s">
        <v>30</v>
      </c>
      <c r="C4086" s="1" t="s">
        <v>31</v>
      </c>
      <c r="D4086">
        <v>8</v>
      </c>
      <c r="E4086" s="1" t="s">
        <v>95</v>
      </c>
      <c r="F4086" s="1" t="s">
        <v>4113</v>
      </c>
      <c r="G4086" s="1" t="s">
        <v>9181</v>
      </c>
      <c r="H4086" s="1" t="s">
        <v>2493</v>
      </c>
      <c r="I4086" s="1" t="s">
        <v>9182</v>
      </c>
      <c r="J4086">
        <v>4</v>
      </c>
      <c r="K4086">
        <v>114</v>
      </c>
      <c r="L4086">
        <v>114</v>
      </c>
    </row>
    <row r="4087" spans="1:12" x14ac:dyDescent="0.25">
      <c r="A4087">
        <v>2001</v>
      </c>
      <c r="B4087" s="1" t="s">
        <v>30</v>
      </c>
      <c r="C4087" s="1" t="s">
        <v>31</v>
      </c>
      <c r="D4087">
        <v>8</v>
      </c>
      <c r="E4087" s="1" t="s">
        <v>1711</v>
      </c>
      <c r="F4087" s="1" t="s">
        <v>79</v>
      </c>
      <c r="G4087" s="1" t="s">
        <v>9183</v>
      </c>
      <c r="H4087" s="1" t="s">
        <v>9184</v>
      </c>
      <c r="I4087" s="1" t="s">
        <v>9185</v>
      </c>
      <c r="J4087">
        <v>0</v>
      </c>
      <c r="K4087">
        <v>3</v>
      </c>
      <c r="L4087">
        <v>7</v>
      </c>
    </row>
    <row r="4088" spans="1:12" x14ac:dyDescent="0.25">
      <c r="A4088">
        <v>2001</v>
      </c>
      <c r="B4088" s="1" t="s">
        <v>30</v>
      </c>
      <c r="C4088" s="1" t="s">
        <v>31</v>
      </c>
      <c r="D4088">
        <v>10</v>
      </c>
      <c r="E4088" s="1" t="s">
        <v>1404</v>
      </c>
      <c r="F4088" s="1" t="s">
        <v>9186</v>
      </c>
      <c r="G4088" s="1" t="s">
        <v>9187</v>
      </c>
      <c r="H4088" s="1" t="s">
        <v>9188</v>
      </c>
      <c r="I4088" s="1" t="s">
        <v>9189</v>
      </c>
      <c r="J4088">
        <v>0</v>
      </c>
      <c r="K4088">
        <v>10</v>
      </c>
      <c r="L4088">
        <v>10</v>
      </c>
    </row>
    <row r="4089" spans="1:12" x14ac:dyDescent="0.25">
      <c r="A4089">
        <v>2001</v>
      </c>
      <c r="B4089" s="1" t="s">
        <v>30</v>
      </c>
      <c r="C4089" s="1" t="s">
        <v>31</v>
      </c>
      <c r="D4089">
        <v>10</v>
      </c>
      <c r="E4089" s="1" t="s">
        <v>149</v>
      </c>
      <c r="F4089" s="1" t="s">
        <v>7173</v>
      </c>
      <c r="G4089" s="1" t="s">
        <v>9190</v>
      </c>
      <c r="H4089" s="1" t="s">
        <v>9191</v>
      </c>
      <c r="I4089" s="1" t="s">
        <v>9192</v>
      </c>
      <c r="J4089">
        <v>0</v>
      </c>
      <c r="K4089">
        <v>10</v>
      </c>
      <c r="L4089">
        <v>10</v>
      </c>
    </row>
    <row r="4090" spans="1:12" x14ac:dyDescent="0.25">
      <c r="A4090">
        <v>2001</v>
      </c>
      <c r="B4090" s="1" t="s">
        <v>30</v>
      </c>
      <c r="C4090" s="1" t="s">
        <v>31</v>
      </c>
      <c r="D4090">
        <v>11</v>
      </c>
      <c r="E4090" s="1" t="s">
        <v>720</v>
      </c>
      <c r="F4090" s="1" t="s">
        <v>6853</v>
      </c>
      <c r="G4090" s="1" t="s">
        <v>9193</v>
      </c>
      <c r="H4090" s="1" t="s">
        <v>9194</v>
      </c>
      <c r="I4090" s="1" t="s">
        <v>9195</v>
      </c>
      <c r="J4090">
        <v>0</v>
      </c>
      <c r="K4090">
        <v>2</v>
      </c>
      <c r="L4090">
        <v>3</v>
      </c>
    </row>
    <row r="4091" spans="1:12" x14ac:dyDescent="0.25">
      <c r="A4091">
        <v>2001</v>
      </c>
      <c r="B4091" s="1" t="s">
        <v>30</v>
      </c>
      <c r="C4091" s="1" t="s">
        <v>31</v>
      </c>
      <c r="D4091">
        <v>18</v>
      </c>
      <c r="E4091" s="1" t="s">
        <v>1404</v>
      </c>
      <c r="F4091" s="1" t="s">
        <v>4676</v>
      </c>
      <c r="G4091" s="1" t="s">
        <v>9196</v>
      </c>
      <c r="H4091" s="1" t="s">
        <v>5414</v>
      </c>
      <c r="I4091" s="1" t="s">
        <v>9197</v>
      </c>
      <c r="J4091">
        <v>0</v>
      </c>
      <c r="K4091">
        <v>3</v>
      </c>
      <c r="L4091">
        <v>5</v>
      </c>
    </row>
    <row r="4092" spans="1:12" x14ac:dyDescent="0.25">
      <c r="A4092">
        <v>2001</v>
      </c>
      <c r="B4092" s="1" t="s">
        <v>30</v>
      </c>
      <c r="C4092" s="1" t="s">
        <v>54</v>
      </c>
      <c r="D4092">
        <v>12</v>
      </c>
      <c r="E4092" s="1" t="s">
        <v>2233</v>
      </c>
      <c r="F4092" s="1" t="s">
        <v>6049</v>
      </c>
      <c r="G4092" s="1" t="s">
        <v>9198</v>
      </c>
      <c r="H4092" s="1" t="s">
        <v>9199</v>
      </c>
      <c r="I4092" s="1" t="s">
        <v>9200</v>
      </c>
      <c r="J4092">
        <v>5</v>
      </c>
      <c r="K4092">
        <v>260</v>
      </c>
      <c r="L4092">
        <v>260</v>
      </c>
    </row>
    <row r="4093" spans="1:12" x14ac:dyDescent="0.25">
      <c r="A4093">
        <v>2001</v>
      </c>
      <c r="B4093" s="1" t="s">
        <v>30</v>
      </c>
      <c r="C4093" s="1" t="s">
        <v>54</v>
      </c>
      <c r="D4093">
        <v>19</v>
      </c>
      <c r="E4093" s="1" t="s">
        <v>529</v>
      </c>
      <c r="F4093" s="1" t="s">
        <v>2322</v>
      </c>
      <c r="G4093" s="1" t="s">
        <v>9201</v>
      </c>
      <c r="H4093" s="1" t="s">
        <v>9202</v>
      </c>
      <c r="I4093" s="1" t="s">
        <v>9203</v>
      </c>
      <c r="J4093">
        <v>0</v>
      </c>
      <c r="K4093">
        <v>27</v>
      </c>
      <c r="L4093">
        <v>27</v>
      </c>
    </row>
    <row r="4094" spans="1:12" x14ac:dyDescent="0.25">
      <c r="A4094">
        <v>2001</v>
      </c>
      <c r="B4094" s="1" t="s">
        <v>30</v>
      </c>
      <c r="C4094" s="1" t="s">
        <v>54</v>
      </c>
      <c r="D4094">
        <v>22</v>
      </c>
      <c r="E4094" s="1" t="s">
        <v>87</v>
      </c>
      <c r="F4094" s="1" t="s">
        <v>4743</v>
      </c>
      <c r="G4094" s="1" t="s">
        <v>9204</v>
      </c>
      <c r="H4094" s="1" t="s">
        <v>962</v>
      </c>
      <c r="I4094" s="1" t="s">
        <v>8996</v>
      </c>
      <c r="J4094">
        <v>0</v>
      </c>
      <c r="K4094">
        <v>2</v>
      </c>
      <c r="L4094">
        <v>2</v>
      </c>
    </row>
    <row r="4095" spans="1:12" x14ac:dyDescent="0.25">
      <c r="A4095">
        <v>2001</v>
      </c>
      <c r="B4095" s="1" t="s">
        <v>30</v>
      </c>
      <c r="C4095" s="1" t="s">
        <v>54</v>
      </c>
      <c r="D4095">
        <v>23</v>
      </c>
      <c r="E4095" s="1" t="s">
        <v>6134</v>
      </c>
      <c r="F4095" s="1" t="s">
        <v>1169</v>
      </c>
      <c r="G4095" s="1" t="s">
        <v>9205</v>
      </c>
      <c r="H4095" s="1" t="s">
        <v>9206</v>
      </c>
      <c r="I4095" s="1" t="s">
        <v>9207</v>
      </c>
      <c r="J4095">
        <v>0</v>
      </c>
      <c r="K4095">
        <v>2</v>
      </c>
      <c r="L4095">
        <v>17</v>
      </c>
    </row>
    <row r="4096" spans="1:12" x14ac:dyDescent="0.25">
      <c r="A4096">
        <v>2001</v>
      </c>
      <c r="B4096" s="1" t="s">
        <v>30</v>
      </c>
      <c r="C4096" s="1" t="s">
        <v>54</v>
      </c>
      <c r="D4096">
        <v>24</v>
      </c>
      <c r="E4096" s="1" t="s">
        <v>1011</v>
      </c>
      <c r="F4096" s="1" t="s">
        <v>9208</v>
      </c>
      <c r="G4096" s="1" t="s">
        <v>9209</v>
      </c>
      <c r="H4096" s="1" t="s">
        <v>9210</v>
      </c>
      <c r="I4096" s="1" t="s">
        <v>8931</v>
      </c>
      <c r="J4096">
        <v>0</v>
      </c>
      <c r="K4096">
        <v>24</v>
      </c>
      <c r="L4096">
        <v>33</v>
      </c>
    </row>
    <row r="4097" spans="1:12" x14ac:dyDescent="0.25">
      <c r="A4097">
        <v>2001</v>
      </c>
      <c r="B4097" s="1" t="s">
        <v>30</v>
      </c>
      <c r="C4097" s="1" t="s">
        <v>54</v>
      </c>
      <c r="D4097">
        <v>27</v>
      </c>
      <c r="E4097" s="1" t="s">
        <v>2026</v>
      </c>
      <c r="F4097" s="1" t="s">
        <v>404</v>
      </c>
      <c r="G4097" s="1" t="s">
        <v>9211</v>
      </c>
      <c r="H4097" s="1" t="s">
        <v>9212</v>
      </c>
      <c r="I4097" s="1" t="s">
        <v>9213</v>
      </c>
      <c r="J4097">
        <v>0</v>
      </c>
      <c r="K4097">
        <v>1</v>
      </c>
      <c r="L4097">
        <v>13</v>
      </c>
    </row>
    <row r="4098" spans="1:12" x14ac:dyDescent="0.25">
      <c r="A4098">
        <v>2001</v>
      </c>
      <c r="B4098" s="1" t="s">
        <v>30</v>
      </c>
      <c r="C4098" s="1" t="s">
        <v>78</v>
      </c>
      <c r="D4098">
        <v>1</v>
      </c>
      <c r="E4098" s="1" t="s">
        <v>529</v>
      </c>
      <c r="F4098" s="1" t="s">
        <v>2322</v>
      </c>
      <c r="G4098" s="1" t="s">
        <v>9214</v>
      </c>
      <c r="H4098" s="1" t="s">
        <v>9215</v>
      </c>
      <c r="I4098" s="1" t="s">
        <v>9216</v>
      </c>
      <c r="J4098">
        <v>0</v>
      </c>
      <c r="K4098">
        <v>18</v>
      </c>
      <c r="L4098">
        <v>18</v>
      </c>
    </row>
    <row r="4099" spans="1:12" x14ac:dyDescent="0.25">
      <c r="A4099">
        <v>2001</v>
      </c>
      <c r="B4099" s="1" t="s">
        <v>30</v>
      </c>
      <c r="C4099" s="1" t="s">
        <v>78</v>
      </c>
      <c r="D4099">
        <v>14</v>
      </c>
      <c r="E4099" s="1" t="s">
        <v>4607</v>
      </c>
      <c r="F4099" s="1" t="s">
        <v>7327</v>
      </c>
      <c r="G4099" s="1" t="s">
        <v>9217</v>
      </c>
      <c r="H4099" s="1" t="s">
        <v>9218</v>
      </c>
      <c r="I4099" s="1" t="s">
        <v>9219</v>
      </c>
      <c r="J4099">
        <v>0</v>
      </c>
      <c r="K4099">
        <v>6</v>
      </c>
      <c r="L4099">
        <v>6</v>
      </c>
    </row>
    <row r="4100" spans="1:12" x14ac:dyDescent="0.25">
      <c r="A4100">
        <v>2001</v>
      </c>
      <c r="B4100" s="1" t="s">
        <v>30</v>
      </c>
      <c r="C4100" s="1" t="s">
        <v>78</v>
      </c>
      <c r="D4100">
        <v>16</v>
      </c>
      <c r="E4100" s="1" t="s">
        <v>266</v>
      </c>
      <c r="F4100" s="1" t="s">
        <v>7327</v>
      </c>
      <c r="G4100" s="1" t="s">
        <v>9220</v>
      </c>
      <c r="H4100" s="1" t="s">
        <v>2203</v>
      </c>
      <c r="I4100" s="1" t="s">
        <v>9221</v>
      </c>
      <c r="J4100">
        <v>0</v>
      </c>
      <c r="K4100">
        <v>16</v>
      </c>
      <c r="L4100">
        <v>16</v>
      </c>
    </row>
    <row r="4101" spans="1:12" x14ac:dyDescent="0.25">
      <c r="A4101">
        <v>2001</v>
      </c>
      <c r="B4101" s="1" t="s">
        <v>30</v>
      </c>
      <c r="C4101" s="1" t="s">
        <v>78</v>
      </c>
      <c r="D4101">
        <v>26</v>
      </c>
      <c r="E4101" s="1" t="s">
        <v>32</v>
      </c>
      <c r="F4101" s="1" t="s">
        <v>6313</v>
      </c>
      <c r="G4101" s="1" t="s">
        <v>9222</v>
      </c>
      <c r="H4101" s="1" t="s">
        <v>9223</v>
      </c>
      <c r="I4101" s="1" t="s">
        <v>9224</v>
      </c>
      <c r="J4101">
        <v>0</v>
      </c>
      <c r="K4101">
        <v>8</v>
      </c>
      <c r="L4101">
        <v>9</v>
      </c>
    </row>
    <row r="4102" spans="1:12" x14ac:dyDescent="0.25">
      <c r="A4102">
        <v>2002</v>
      </c>
      <c r="B4102" s="1" t="s">
        <v>37</v>
      </c>
      <c r="C4102" s="1" t="s">
        <v>199</v>
      </c>
      <c r="D4102">
        <v>4</v>
      </c>
      <c r="E4102" s="1" t="s">
        <v>49</v>
      </c>
      <c r="F4102" s="1" t="s">
        <v>3278</v>
      </c>
      <c r="G4102" s="1" t="s">
        <v>9225</v>
      </c>
      <c r="H4102" s="1" t="s">
        <v>9226</v>
      </c>
      <c r="I4102" s="1" t="s">
        <v>9227</v>
      </c>
      <c r="J4102">
        <v>0</v>
      </c>
      <c r="K4102">
        <v>5</v>
      </c>
      <c r="L4102">
        <v>5</v>
      </c>
    </row>
    <row r="4103" spans="1:12" x14ac:dyDescent="0.25">
      <c r="A4103">
        <v>2002</v>
      </c>
      <c r="B4103" s="1" t="s">
        <v>37</v>
      </c>
      <c r="C4103" s="1" t="s">
        <v>199</v>
      </c>
      <c r="D4103">
        <v>9</v>
      </c>
      <c r="E4103" s="1" t="s">
        <v>956</v>
      </c>
      <c r="F4103" s="1" t="s">
        <v>6516</v>
      </c>
      <c r="G4103" s="1" t="s">
        <v>9228</v>
      </c>
      <c r="H4103" s="1" t="s">
        <v>9229</v>
      </c>
      <c r="I4103" s="1" t="s">
        <v>1699</v>
      </c>
      <c r="J4103">
        <v>0</v>
      </c>
      <c r="K4103">
        <v>7</v>
      </c>
      <c r="L4103">
        <v>7</v>
      </c>
    </row>
    <row r="4104" spans="1:12" x14ac:dyDescent="0.25">
      <c r="A4104">
        <v>2002</v>
      </c>
      <c r="B4104" s="1" t="s">
        <v>37</v>
      </c>
      <c r="C4104" s="1" t="s">
        <v>199</v>
      </c>
      <c r="D4104">
        <v>14</v>
      </c>
      <c r="E4104" s="1" t="s">
        <v>149</v>
      </c>
      <c r="F4104" s="1" t="s">
        <v>6149</v>
      </c>
      <c r="G4104" s="1" t="s">
        <v>9230</v>
      </c>
      <c r="H4104" s="1" t="s">
        <v>9231</v>
      </c>
      <c r="I4104" s="1" t="s">
        <v>9232</v>
      </c>
      <c r="J4104">
        <v>0</v>
      </c>
      <c r="K4104">
        <v>3</v>
      </c>
      <c r="L4104">
        <v>3</v>
      </c>
    </row>
    <row r="4105" spans="1:12" x14ac:dyDescent="0.25">
      <c r="A4105">
        <v>2002</v>
      </c>
      <c r="B4105" s="1" t="s">
        <v>37</v>
      </c>
      <c r="C4105" s="1" t="s">
        <v>199</v>
      </c>
      <c r="D4105">
        <v>15</v>
      </c>
      <c r="E4105" s="1" t="s">
        <v>503</v>
      </c>
      <c r="F4105" s="1" t="s">
        <v>79</v>
      </c>
      <c r="G4105" s="1" t="s">
        <v>9233</v>
      </c>
      <c r="H4105" s="1" t="s">
        <v>9234</v>
      </c>
      <c r="I4105" s="1" t="s">
        <v>9235</v>
      </c>
      <c r="J4105">
        <v>0</v>
      </c>
      <c r="K4105">
        <v>5</v>
      </c>
      <c r="L4105">
        <v>17</v>
      </c>
    </row>
    <row r="4106" spans="1:12" x14ac:dyDescent="0.25">
      <c r="A4106">
        <v>2002</v>
      </c>
      <c r="B4106" s="1" t="s">
        <v>37</v>
      </c>
      <c r="C4106" s="1" t="s">
        <v>199</v>
      </c>
      <c r="D4106">
        <v>16</v>
      </c>
      <c r="E4106" s="1" t="s">
        <v>1455</v>
      </c>
      <c r="F4106" s="1" t="s">
        <v>404</v>
      </c>
      <c r="G4106" s="1" t="s">
        <v>5665</v>
      </c>
      <c r="H4106" s="1" t="s">
        <v>9236</v>
      </c>
      <c r="I4106" s="1" t="s">
        <v>2789</v>
      </c>
      <c r="J4106">
        <v>0</v>
      </c>
      <c r="K4106">
        <v>1</v>
      </c>
      <c r="L4106">
        <v>62</v>
      </c>
    </row>
    <row r="4107" spans="1:12" x14ac:dyDescent="0.25">
      <c r="A4107">
        <v>2002</v>
      </c>
      <c r="B4107" s="1" t="s">
        <v>37</v>
      </c>
      <c r="C4107" s="1" t="s">
        <v>199</v>
      </c>
      <c r="D4107">
        <v>17</v>
      </c>
      <c r="E4107" s="1" t="s">
        <v>1424</v>
      </c>
      <c r="F4107" s="1" t="s">
        <v>380</v>
      </c>
      <c r="G4107" s="1" t="s">
        <v>9237</v>
      </c>
      <c r="H4107" s="1" t="s">
        <v>9238</v>
      </c>
      <c r="I4107" s="1" t="s">
        <v>9239</v>
      </c>
      <c r="J4107">
        <v>0</v>
      </c>
      <c r="K4107">
        <v>26</v>
      </c>
      <c r="L4107">
        <v>26</v>
      </c>
    </row>
    <row r="4108" spans="1:12" x14ac:dyDescent="0.25">
      <c r="A4108">
        <v>2002</v>
      </c>
      <c r="B4108" s="1" t="s">
        <v>37</v>
      </c>
      <c r="C4108" s="1" t="s">
        <v>199</v>
      </c>
      <c r="D4108">
        <v>27</v>
      </c>
      <c r="E4108" s="1" t="s">
        <v>2729</v>
      </c>
      <c r="F4108" s="1" t="s">
        <v>1169</v>
      </c>
      <c r="G4108" s="1" t="s">
        <v>9240</v>
      </c>
      <c r="H4108" s="1" t="s">
        <v>9241</v>
      </c>
      <c r="I4108" s="1" t="s">
        <v>6161</v>
      </c>
      <c r="J4108">
        <v>0</v>
      </c>
      <c r="K4108">
        <v>5</v>
      </c>
      <c r="L4108">
        <v>40</v>
      </c>
    </row>
    <row r="4109" spans="1:12" x14ac:dyDescent="0.25">
      <c r="A4109">
        <v>2002</v>
      </c>
      <c r="B4109" s="1" t="s">
        <v>37</v>
      </c>
      <c r="C4109" s="1" t="s">
        <v>199</v>
      </c>
      <c r="D4109">
        <v>28</v>
      </c>
      <c r="E4109" s="1" t="s">
        <v>266</v>
      </c>
      <c r="F4109" s="1" t="s">
        <v>404</v>
      </c>
      <c r="G4109" s="1" t="s">
        <v>4699</v>
      </c>
      <c r="H4109" s="1" t="s">
        <v>9242</v>
      </c>
      <c r="I4109" s="1" t="s">
        <v>6008</v>
      </c>
      <c r="J4109">
        <v>0</v>
      </c>
      <c r="K4109">
        <v>92</v>
      </c>
      <c r="L4109">
        <v>92</v>
      </c>
    </row>
    <row r="4110" spans="1:12" x14ac:dyDescent="0.25">
      <c r="A4110">
        <v>2002</v>
      </c>
      <c r="B4110" s="1" t="s">
        <v>37</v>
      </c>
      <c r="C4110" s="1" t="s">
        <v>164</v>
      </c>
      <c r="D4110">
        <v>12</v>
      </c>
      <c r="E4110" s="1" t="s">
        <v>541</v>
      </c>
      <c r="F4110" s="1" t="s">
        <v>990</v>
      </c>
      <c r="G4110" s="1" t="s">
        <v>9243</v>
      </c>
      <c r="H4110" s="1" t="s">
        <v>9244</v>
      </c>
      <c r="I4110" s="1" t="s">
        <v>9245</v>
      </c>
      <c r="J4110">
        <v>0</v>
      </c>
      <c r="K4110">
        <v>117</v>
      </c>
      <c r="L4110">
        <v>117</v>
      </c>
    </row>
    <row r="4111" spans="1:12" x14ac:dyDescent="0.25">
      <c r="A4111">
        <v>2002</v>
      </c>
      <c r="B4111" s="1" t="s">
        <v>37</v>
      </c>
      <c r="C4111" s="1" t="s">
        <v>164</v>
      </c>
      <c r="D4111">
        <v>15</v>
      </c>
      <c r="E4111" s="1" t="s">
        <v>2875</v>
      </c>
      <c r="F4111" s="1" t="s">
        <v>1169</v>
      </c>
      <c r="G4111" s="1" t="s">
        <v>9246</v>
      </c>
      <c r="H4111" s="1" t="s">
        <v>4902</v>
      </c>
      <c r="I4111" s="1" t="s">
        <v>9247</v>
      </c>
      <c r="J4111">
        <v>0</v>
      </c>
      <c r="K4111">
        <v>1</v>
      </c>
      <c r="L4111">
        <v>10</v>
      </c>
    </row>
    <row r="4112" spans="1:12" x14ac:dyDescent="0.25">
      <c r="A4112">
        <v>2002</v>
      </c>
      <c r="B4112" s="1" t="s">
        <v>37</v>
      </c>
      <c r="C4112" s="1" t="s">
        <v>164</v>
      </c>
      <c r="D4112">
        <v>21</v>
      </c>
      <c r="E4112" s="1" t="s">
        <v>529</v>
      </c>
      <c r="F4112" s="1" t="s">
        <v>1169</v>
      </c>
      <c r="G4112" s="1" t="s">
        <v>9248</v>
      </c>
      <c r="H4112" s="1" t="s">
        <v>9249</v>
      </c>
      <c r="I4112" s="1" t="s">
        <v>5580</v>
      </c>
      <c r="J4112">
        <v>0</v>
      </c>
      <c r="K4112">
        <v>17</v>
      </c>
      <c r="L4112">
        <v>20</v>
      </c>
    </row>
    <row r="4113" spans="1:12" x14ac:dyDescent="0.25">
      <c r="A4113">
        <v>2002</v>
      </c>
      <c r="B4113" s="1" t="s">
        <v>37</v>
      </c>
      <c r="C4113" s="1" t="s">
        <v>164</v>
      </c>
      <c r="D4113">
        <v>22</v>
      </c>
      <c r="E4113" s="1" t="s">
        <v>1947</v>
      </c>
      <c r="F4113" s="1" t="s">
        <v>9250</v>
      </c>
      <c r="G4113" s="1" t="s">
        <v>9251</v>
      </c>
      <c r="H4113" s="1" t="s">
        <v>9252</v>
      </c>
      <c r="I4113" s="1" t="s">
        <v>18</v>
      </c>
      <c r="J4113">
        <v>0</v>
      </c>
      <c r="K4113">
        <v>10</v>
      </c>
      <c r="L4113">
        <v>10</v>
      </c>
    </row>
    <row r="4114" spans="1:12" x14ac:dyDescent="0.25">
      <c r="A4114">
        <v>2002</v>
      </c>
      <c r="B4114" s="1" t="s">
        <v>37</v>
      </c>
      <c r="C4114" s="1" t="s">
        <v>38</v>
      </c>
      <c r="D4114">
        <v>9</v>
      </c>
      <c r="E4114" s="1" t="s">
        <v>95</v>
      </c>
      <c r="F4114" s="1" t="s">
        <v>1169</v>
      </c>
      <c r="G4114" s="1" t="s">
        <v>9253</v>
      </c>
      <c r="H4114" s="1" t="s">
        <v>9254</v>
      </c>
      <c r="I4114" s="1" t="s">
        <v>9255</v>
      </c>
      <c r="J4114">
        <v>0</v>
      </c>
      <c r="K4114">
        <v>3</v>
      </c>
      <c r="L4114">
        <v>3</v>
      </c>
    </row>
    <row r="4115" spans="1:12" x14ac:dyDescent="0.25">
      <c r="A4115">
        <v>2002</v>
      </c>
      <c r="B4115" s="1" t="s">
        <v>37</v>
      </c>
      <c r="C4115" s="1" t="s">
        <v>38</v>
      </c>
      <c r="D4115">
        <v>14</v>
      </c>
      <c r="E4115" s="1" t="s">
        <v>507</v>
      </c>
      <c r="F4115" s="1" t="s">
        <v>1169</v>
      </c>
      <c r="G4115" s="1" t="s">
        <v>9256</v>
      </c>
      <c r="H4115" s="1" t="s">
        <v>9257</v>
      </c>
      <c r="I4115" s="1" t="s">
        <v>9258</v>
      </c>
      <c r="J4115">
        <v>0</v>
      </c>
      <c r="K4115">
        <v>17</v>
      </c>
      <c r="L4115">
        <v>17</v>
      </c>
    </row>
    <row r="4116" spans="1:12" x14ac:dyDescent="0.25">
      <c r="A4116">
        <v>2002</v>
      </c>
      <c r="B4116" s="1" t="s">
        <v>37</v>
      </c>
      <c r="C4116" s="1" t="s">
        <v>38</v>
      </c>
      <c r="D4116">
        <v>17</v>
      </c>
      <c r="E4116" s="1" t="s">
        <v>9057</v>
      </c>
      <c r="F4116" s="1" t="s">
        <v>7327</v>
      </c>
      <c r="G4116" s="1" t="s">
        <v>9259</v>
      </c>
      <c r="H4116" s="1" t="s">
        <v>9260</v>
      </c>
      <c r="I4116" s="1" t="s">
        <v>9261</v>
      </c>
      <c r="J4116">
        <v>0</v>
      </c>
      <c r="K4116">
        <v>4</v>
      </c>
      <c r="L4116">
        <v>4</v>
      </c>
    </row>
    <row r="4117" spans="1:12" x14ac:dyDescent="0.25">
      <c r="A4117">
        <v>2002</v>
      </c>
      <c r="B4117" s="1" t="s">
        <v>62</v>
      </c>
      <c r="C4117" s="1" t="s">
        <v>119</v>
      </c>
      <c r="D4117">
        <v>12</v>
      </c>
      <c r="E4117" s="1" t="s">
        <v>149</v>
      </c>
      <c r="F4117" s="1" t="s">
        <v>6740</v>
      </c>
      <c r="G4117" s="1" t="s">
        <v>9262</v>
      </c>
      <c r="H4117" s="1" t="s">
        <v>9263</v>
      </c>
      <c r="I4117" s="1" t="s">
        <v>9264</v>
      </c>
      <c r="J4117">
        <v>0</v>
      </c>
      <c r="K4117">
        <v>2</v>
      </c>
      <c r="L4117">
        <v>2</v>
      </c>
    </row>
    <row r="4118" spans="1:12" x14ac:dyDescent="0.25">
      <c r="A4118">
        <v>2002</v>
      </c>
      <c r="B4118" s="1" t="s">
        <v>62</v>
      </c>
      <c r="C4118" s="1" t="s">
        <v>119</v>
      </c>
      <c r="D4118">
        <v>15</v>
      </c>
      <c r="E4118" s="1" t="s">
        <v>728</v>
      </c>
      <c r="F4118" s="1" t="s">
        <v>404</v>
      </c>
      <c r="G4118" s="1" t="s">
        <v>6805</v>
      </c>
      <c r="H4118" s="1" t="s">
        <v>2724</v>
      </c>
      <c r="I4118" s="1" t="s">
        <v>9265</v>
      </c>
      <c r="J4118">
        <v>0</v>
      </c>
      <c r="K4118">
        <v>128</v>
      </c>
      <c r="L4118">
        <v>166</v>
      </c>
    </row>
    <row r="4119" spans="1:12" x14ac:dyDescent="0.25">
      <c r="A4119">
        <v>2002</v>
      </c>
      <c r="B4119" s="1" t="s">
        <v>62</v>
      </c>
      <c r="C4119" s="1" t="s">
        <v>119</v>
      </c>
      <c r="D4119">
        <v>19</v>
      </c>
      <c r="E4119" s="1" t="s">
        <v>266</v>
      </c>
      <c r="F4119" s="1" t="s">
        <v>1169</v>
      </c>
      <c r="G4119" s="1" t="s">
        <v>9266</v>
      </c>
      <c r="H4119" s="1" t="s">
        <v>9267</v>
      </c>
      <c r="I4119" s="1" t="s">
        <v>9268</v>
      </c>
      <c r="J4119">
        <v>0</v>
      </c>
      <c r="K4119">
        <v>3</v>
      </c>
      <c r="L4119">
        <v>8</v>
      </c>
    </row>
    <row r="4120" spans="1:12" x14ac:dyDescent="0.25">
      <c r="A4120">
        <v>2002</v>
      </c>
      <c r="B4120" s="1" t="s">
        <v>62</v>
      </c>
      <c r="C4120" s="1" t="s">
        <v>119</v>
      </c>
      <c r="D4120">
        <v>28</v>
      </c>
      <c r="E4120" s="1" t="s">
        <v>529</v>
      </c>
      <c r="F4120" s="1" t="s">
        <v>6844</v>
      </c>
      <c r="G4120" s="1" t="s">
        <v>9269</v>
      </c>
      <c r="H4120" s="1" t="s">
        <v>9270</v>
      </c>
      <c r="I4120" s="1" t="s">
        <v>3393</v>
      </c>
      <c r="J4120">
        <v>0</v>
      </c>
      <c r="K4120">
        <v>8</v>
      </c>
      <c r="L4120">
        <v>20</v>
      </c>
    </row>
    <row r="4121" spans="1:12" x14ac:dyDescent="0.25">
      <c r="A4121">
        <v>2002</v>
      </c>
      <c r="B4121" s="1" t="s">
        <v>62</v>
      </c>
      <c r="C4121" s="1" t="s">
        <v>63</v>
      </c>
      <c r="D4121">
        <v>4</v>
      </c>
      <c r="E4121" s="1" t="s">
        <v>2026</v>
      </c>
      <c r="F4121" s="1" t="s">
        <v>4485</v>
      </c>
      <c r="G4121" s="1" t="s">
        <v>9271</v>
      </c>
      <c r="H4121" s="1" t="s">
        <v>2395</v>
      </c>
      <c r="I4121" s="1" t="s">
        <v>9272</v>
      </c>
      <c r="J4121">
        <v>78</v>
      </c>
      <c r="K4121">
        <v>74</v>
      </c>
      <c r="L4121">
        <v>77</v>
      </c>
    </row>
    <row r="4122" spans="1:12" x14ac:dyDescent="0.25">
      <c r="A4122">
        <v>2002</v>
      </c>
      <c r="B4122" s="1" t="s">
        <v>62</v>
      </c>
      <c r="C4122" s="1" t="s">
        <v>63</v>
      </c>
      <c r="D4122">
        <v>7</v>
      </c>
      <c r="E4122" s="1" t="s">
        <v>660</v>
      </c>
      <c r="F4122" s="1" t="s">
        <v>4130</v>
      </c>
      <c r="G4122" s="1" t="s">
        <v>8048</v>
      </c>
      <c r="H4122" s="1" t="s">
        <v>9273</v>
      </c>
      <c r="I4122" s="1" t="s">
        <v>8054</v>
      </c>
      <c r="J4122">
        <v>0</v>
      </c>
      <c r="K4122">
        <v>112</v>
      </c>
      <c r="L4122">
        <v>112</v>
      </c>
    </row>
    <row r="4123" spans="1:12" x14ac:dyDescent="0.25">
      <c r="A4123">
        <v>2002</v>
      </c>
      <c r="B4123" s="1" t="s">
        <v>62</v>
      </c>
      <c r="C4123" s="1" t="s">
        <v>63</v>
      </c>
      <c r="D4123">
        <v>7</v>
      </c>
      <c r="E4123" s="1" t="s">
        <v>9274</v>
      </c>
      <c r="F4123" s="1" t="s">
        <v>404</v>
      </c>
      <c r="G4123" s="1" t="s">
        <v>5665</v>
      </c>
      <c r="H4123" s="1" t="s">
        <v>9275</v>
      </c>
      <c r="I4123" s="1" t="s">
        <v>973</v>
      </c>
      <c r="J4123">
        <v>0</v>
      </c>
      <c r="K4123">
        <v>14</v>
      </c>
      <c r="L4123">
        <v>62</v>
      </c>
    </row>
    <row r="4124" spans="1:12" x14ac:dyDescent="0.25">
      <c r="A4124">
        <v>2002</v>
      </c>
      <c r="B4124" s="1" t="s">
        <v>62</v>
      </c>
      <c r="C4124" s="1" t="s">
        <v>63</v>
      </c>
      <c r="D4124">
        <v>21</v>
      </c>
      <c r="E4124" s="1" t="s">
        <v>2026</v>
      </c>
      <c r="F4124" s="1" t="s">
        <v>7327</v>
      </c>
      <c r="G4124" s="1" t="s">
        <v>9276</v>
      </c>
      <c r="H4124" s="1" t="s">
        <v>3377</v>
      </c>
      <c r="I4124" s="1" t="s">
        <v>9277</v>
      </c>
      <c r="J4124">
        <v>0</v>
      </c>
      <c r="K4124">
        <v>5</v>
      </c>
      <c r="L4124">
        <v>5</v>
      </c>
    </row>
    <row r="4125" spans="1:12" x14ac:dyDescent="0.25">
      <c r="A4125">
        <v>2002</v>
      </c>
      <c r="B4125" s="1" t="s">
        <v>62</v>
      </c>
      <c r="C4125" s="1" t="s">
        <v>63</v>
      </c>
      <c r="D4125">
        <v>25</v>
      </c>
      <c r="E4125" s="1" t="s">
        <v>1455</v>
      </c>
      <c r="F4125" s="1" t="s">
        <v>3706</v>
      </c>
      <c r="G4125" s="1" t="s">
        <v>6127</v>
      </c>
      <c r="H4125" s="1" t="s">
        <v>5700</v>
      </c>
      <c r="I4125" s="1" t="s">
        <v>8223</v>
      </c>
      <c r="J4125">
        <v>0</v>
      </c>
      <c r="K4125">
        <v>6</v>
      </c>
      <c r="L4125">
        <v>6</v>
      </c>
    </row>
    <row r="4126" spans="1:12" x14ac:dyDescent="0.25">
      <c r="A4126">
        <v>2002</v>
      </c>
      <c r="B4126" s="1" t="s">
        <v>62</v>
      </c>
      <c r="C4126" s="1" t="s">
        <v>63</v>
      </c>
      <c r="D4126">
        <v>25</v>
      </c>
      <c r="E4126" s="1" t="s">
        <v>2495</v>
      </c>
      <c r="F4126" s="1" t="s">
        <v>404</v>
      </c>
      <c r="G4126" s="1" t="s">
        <v>5480</v>
      </c>
      <c r="H4126" s="1" t="s">
        <v>9278</v>
      </c>
      <c r="I4126" s="1" t="s">
        <v>5165</v>
      </c>
      <c r="J4126">
        <v>0</v>
      </c>
      <c r="K4126">
        <v>225</v>
      </c>
      <c r="L4126">
        <v>225</v>
      </c>
    </row>
    <row r="4127" spans="1:12" x14ac:dyDescent="0.25">
      <c r="A4127">
        <v>2002</v>
      </c>
      <c r="B4127" s="1" t="s">
        <v>62</v>
      </c>
      <c r="C4127" s="1" t="s">
        <v>68</v>
      </c>
      <c r="D4127">
        <v>1</v>
      </c>
      <c r="E4127" s="1" t="s">
        <v>728</v>
      </c>
      <c r="F4127" s="1" t="s">
        <v>5108</v>
      </c>
      <c r="G4127" s="1" t="s">
        <v>5109</v>
      </c>
      <c r="H4127" s="1" t="s">
        <v>9279</v>
      </c>
      <c r="I4127" s="1" t="s">
        <v>9280</v>
      </c>
      <c r="J4127">
        <v>0</v>
      </c>
      <c r="K4127">
        <v>3</v>
      </c>
      <c r="L4127">
        <v>3</v>
      </c>
    </row>
    <row r="4128" spans="1:12" x14ac:dyDescent="0.25">
      <c r="A4128">
        <v>2002</v>
      </c>
      <c r="B4128" s="1" t="s">
        <v>62</v>
      </c>
      <c r="C4128" s="1" t="s">
        <v>68</v>
      </c>
      <c r="D4128">
        <v>2</v>
      </c>
      <c r="E4128" s="1" t="s">
        <v>2729</v>
      </c>
      <c r="F4128" s="1" t="s">
        <v>6844</v>
      </c>
      <c r="G4128" s="1" t="s">
        <v>9281</v>
      </c>
      <c r="H4128" s="1" t="s">
        <v>9282</v>
      </c>
      <c r="I4128" s="1" t="s">
        <v>9283</v>
      </c>
      <c r="J4128">
        <v>0</v>
      </c>
      <c r="K4128">
        <v>20</v>
      </c>
      <c r="L4128">
        <v>25</v>
      </c>
    </row>
    <row r="4129" spans="1:12" x14ac:dyDescent="0.25">
      <c r="A4129">
        <v>2002</v>
      </c>
      <c r="B4129" s="1" t="s">
        <v>62</v>
      </c>
      <c r="C4129" s="1" t="s">
        <v>68</v>
      </c>
      <c r="D4129">
        <v>12</v>
      </c>
      <c r="E4129" s="1" t="s">
        <v>3231</v>
      </c>
      <c r="F4129" s="1" t="s">
        <v>534</v>
      </c>
      <c r="G4129" s="1" t="s">
        <v>9284</v>
      </c>
      <c r="H4129" s="1" t="s">
        <v>9285</v>
      </c>
      <c r="I4129" s="1" t="s">
        <v>1699</v>
      </c>
      <c r="J4129">
        <v>0</v>
      </c>
      <c r="K4129">
        <v>3</v>
      </c>
      <c r="L4129">
        <v>10</v>
      </c>
    </row>
    <row r="4130" spans="1:12" x14ac:dyDescent="0.25">
      <c r="A4130">
        <v>2002</v>
      </c>
      <c r="B4130" s="1" t="s">
        <v>12</v>
      </c>
      <c r="C4130" s="1" t="s">
        <v>19</v>
      </c>
      <c r="D4130">
        <v>1</v>
      </c>
      <c r="E4130" s="1" t="s">
        <v>32</v>
      </c>
      <c r="F4130" s="1" t="s">
        <v>990</v>
      </c>
      <c r="G4130" s="1" t="s">
        <v>9286</v>
      </c>
      <c r="H4130" s="1" t="s">
        <v>9287</v>
      </c>
      <c r="I4130" s="1" t="s">
        <v>9288</v>
      </c>
      <c r="J4130">
        <v>0</v>
      </c>
      <c r="K4130">
        <v>71</v>
      </c>
      <c r="L4130">
        <v>71</v>
      </c>
    </row>
    <row r="4131" spans="1:12" x14ac:dyDescent="0.25">
      <c r="A4131">
        <v>2002</v>
      </c>
      <c r="B4131" s="1" t="s">
        <v>12</v>
      </c>
      <c r="C4131" s="1" t="s">
        <v>19</v>
      </c>
      <c r="D4131">
        <v>4</v>
      </c>
      <c r="E4131" s="1" t="s">
        <v>3885</v>
      </c>
      <c r="F4131" s="1" t="s">
        <v>404</v>
      </c>
      <c r="G4131" s="1" t="s">
        <v>4141</v>
      </c>
      <c r="H4131" s="1" t="s">
        <v>7081</v>
      </c>
      <c r="I4131" s="1" t="s">
        <v>9289</v>
      </c>
      <c r="J4131">
        <v>0</v>
      </c>
      <c r="K4131">
        <v>27</v>
      </c>
      <c r="L4131">
        <v>27</v>
      </c>
    </row>
    <row r="4132" spans="1:12" x14ac:dyDescent="0.25">
      <c r="A4132">
        <v>2002</v>
      </c>
      <c r="B4132" s="1" t="s">
        <v>12</v>
      </c>
      <c r="C4132" s="1" t="s">
        <v>19</v>
      </c>
      <c r="D4132">
        <v>16</v>
      </c>
      <c r="E4132" s="1" t="s">
        <v>1455</v>
      </c>
      <c r="F4132" s="1" t="s">
        <v>5126</v>
      </c>
      <c r="G4132" s="1" t="s">
        <v>5127</v>
      </c>
      <c r="H4132" s="1" t="s">
        <v>9290</v>
      </c>
      <c r="I4132" s="1" t="s">
        <v>8351</v>
      </c>
      <c r="J4132">
        <v>0</v>
      </c>
      <c r="K4132">
        <v>10</v>
      </c>
      <c r="L4132">
        <v>10</v>
      </c>
    </row>
    <row r="4133" spans="1:12" x14ac:dyDescent="0.25">
      <c r="A4133">
        <v>2002</v>
      </c>
      <c r="B4133" s="1" t="s">
        <v>12</v>
      </c>
      <c r="C4133" s="1" t="s">
        <v>19</v>
      </c>
      <c r="D4133">
        <v>16</v>
      </c>
      <c r="E4133" s="1" t="s">
        <v>9291</v>
      </c>
      <c r="F4133" s="1" t="s">
        <v>327</v>
      </c>
      <c r="G4133" s="1" t="s">
        <v>9292</v>
      </c>
      <c r="H4133" s="1" t="s">
        <v>9293</v>
      </c>
      <c r="I4133" s="1" t="s">
        <v>9294</v>
      </c>
      <c r="J4133">
        <v>0</v>
      </c>
      <c r="K4133">
        <v>11</v>
      </c>
      <c r="L4133">
        <v>11</v>
      </c>
    </row>
    <row r="4134" spans="1:12" x14ac:dyDescent="0.25">
      <c r="A4134">
        <v>2002</v>
      </c>
      <c r="B4134" s="1" t="s">
        <v>12</v>
      </c>
      <c r="C4134" s="1" t="s">
        <v>19</v>
      </c>
      <c r="D4134">
        <v>17</v>
      </c>
      <c r="E4134" s="1" t="s">
        <v>3437</v>
      </c>
      <c r="F4134" s="1" t="s">
        <v>3706</v>
      </c>
      <c r="G4134" s="1" t="s">
        <v>6941</v>
      </c>
      <c r="H4134" s="1" t="s">
        <v>9295</v>
      </c>
      <c r="I4134" s="1" t="s">
        <v>8921</v>
      </c>
      <c r="J4134">
        <v>0</v>
      </c>
      <c r="K4134">
        <v>4</v>
      </c>
      <c r="L4134">
        <v>4</v>
      </c>
    </row>
    <row r="4135" spans="1:12" x14ac:dyDescent="0.25">
      <c r="A4135">
        <v>2002</v>
      </c>
      <c r="B4135" s="1" t="s">
        <v>12</v>
      </c>
      <c r="C4135" s="1" t="s">
        <v>19</v>
      </c>
      <c r="D4135">
        <v>27</v>
      </c>
      <c r="E4135" s="1" t="s">
        <v>877</v>
      </c>
      <c r="F4135" s="1" t="s">
        <v>9296</v>
      </c>
      <c r="G4135" s="1" t="s">
        <v>9297</v>
      </c>
      <c r="H4135" s="1" t="s">
        <v>9298</v>
      </c>
      <c r="I4135" s="1" t="s">
        <v>9299</v>
      </c>
      <c r="J4135">
        <v>85</v>
      </c>
      <c r="K4135">
        <v>0</v>
      </c>
      <c r="L4135">
        <v>2</v>
      </c>
    </row>
    <row r="4136" spans="1:12" x14ac:dyDescent="0.25">
      <c r="A4136">
        <v>2002</v>
      </c>
      <c r="B4136" s="1" t="s">
        <v>12</v>
      </c>
      <c r="C4136" s="1" t="s">
        <v>19</v>
      </c>
      <c r="D4136">
        <v>28</v>
      </c>
      <c r="E4136" s="1" t="s">
        <v>529</v>
      </c>
      <c r="F4136" s="1" t="s">
        <v>9300</v>
      </c>
      <c r="G4136" s="1" t="s">
        <v>9301</v>
      </c>
      <c r="H4136" s="1" t="s">
        <v>3683</v>
      </c>
      <c r="I4136" s="1" t="s">
        <v>9302</v>
      </c>
      <c r="J4136">
        <v>0</v>
      </c>
      <c r="K4136">
        <v>14</v>
      </c>
      <c r="L4136">
        <v>16</v>
      </c>
    </row>
    <row r="4137" spans="1:12" x14ac:dyDescent="0.25">
      <c r="A4137">
        <v>2002</v>
      </c>
      <c r="B4137" s="1" t="s">
        <v>12</v>
      </c>
      <c r="C4137" s="1" t="s">
        <v>24</v>
      </c>
      <c r="D4137">
        <v>7</v>
      </c>
      <c r="E4137" s="1" t="s">
        <v>1547</v>
      </c>
      <c r="F4137" s="1" t="s">
        <v>534</v>
      </c>
      <c r="G4137" s="1" t="s">
        <v>9303</v>
      </c>
      <c r="H4137" s="1" t="s">
        <v>9304</v>
      </c>
      <c r="I4137" s="1" t="s">
        <v>9305</v>
      </c>
      <c r="J4137">
        <v>0</v>
      </c>
      <c r="K4137">
        <v>10</v>
      </c>
      <c r="L4137">
        <v>10</v>
      </c>
    </row>
    <row r="4138" spans="1:12" x14ac:dyDescent="0.25">
      <c r="A4138">
        <v>2002</v>
      </c>
      <c r="B4138" s="1" t="s">
        <v>12</v>
      </c>
      <c r="C4138" s="1" t="s">
        <v>24</v>
      </c>
      <c r="D4138">
        <v>15</v>
      </c>
      <c r="E4138" s="1" t="s">
        <v>2204</v>
      </c>
      <c r="F4138" s="1" t="s">
        <v>8071</v>
      </c>
      <c r="G4138" s="1" t="s">
        <v>9306</v>
      </c>
      <c r="H4138" s="1" t="s">
        <v>9307</v>
      </c>
      <c r="I4138" s="1" t="s">
        <v>7864</v>
      </c>
      <c r="J4138">
        <v>0</v>
      </c>
      <c r="K4138">
        <v>5</v>
      </c>
      <c r="L4138">
        <v>5</v>
      </c>
    </row>
    <row r="4139" spans="1:12" x14ac:dyDescent="0.25">
      <c r="A4139">
        <v>2002</v>
      </c>
      <c r="B4139" s="1" t="s">
        <v>12</v>
      </c>
      <c r="C4139" s="1" t="s">
        <v>24</v>
      </c>
      <c r="D4139">
        <v>19</v>
      </c>
      <c r="E4139" s="1" t="s">
        <v>9308</v>
      </c>
      <c r="F4139" s="1" t="s">
        <v>6747</v>
      </c>
      <c r="G4139" s="1" t="s">
        <v>9309</v>
      </c>
      <c r="H4139" s="1" t="s">
        <v>9310</v>
      </c>
      <c r="I4139" s="1" t="s">
        <v>5058</v>
      </c>
      <c r="J4139">
        <v>0</v>
      </c>
      <c r="K4139">
        <v>121</v>
      </c>
      <c r="L4139">
        <v>147</v>
      </c>
    </row>
    <row r="4140" spans="1:12" x14ac:dyDescent="0.25">
      <c r="A4140">
        <v>2002</v>
      </c>
      <c r="B4140" s="1" t="s">
        <v>12</v>
      </c>
      <c r="C4140" s="1" t="s">
        <v>24</v>
      </c>
      <c r="D4140">
        <v>22</v>
      </c>
      <c r="E4140" s="1" t="s">
        <v>3437</v>
      </c>
      <c r="F4140" s="1" t="s">
        <v>3706</v>
      </c>
      <c r="G4140" s="1" t="s">
        <v>9311</v>
      </c>
      <c r="H4140" s="1" t="s">
        <v>9312</v>
      </c>
      <c r="I4140" s="1" t="s">
        <v>9313</v>
      </c>
      <c r="J4140">
        <v>0</v>
      </c>
      <c r="K4140">
        <v>18</v>
      </c>
      <c r="L4140">
        <v>18</v>
      </c>
    </row>
    <row r="4141" spans="1:12" x14ac:dyDescent="0.25">
      <c r="A4141">
        <v>2002</v>
      </c>
      <c r="B4141" s="1" t="s">
        <v>12</v>
      </c>
      <c r="C4141" s="1" t="s">
        <v>24</v>
      </c>
      <c r="D4141">
        <v>29</v>
      </c>
      <c r="E4141" s="1" t="s">
        <v>529</v>
      </c>
      <c r="F4141" s="1" t="s">
        <v>1169</v>
      </c>
      <c r="G4141" s="1" t="s">
        <v>9314</v>
      </c>
      <c r="H4141" s="1" t="s">
        <v>9315</v>
      </c>
      <c r="I4141" s="1" t="s">
        <v>9316</v>
      </c>
      <c r="J4141">
        <v>0</v>
      </c>
      <c r="K4141">
        <v>16</v>
      </c>
      <c r="L4141">
        <v>16</v>
      </c>
    </row>
    <row r="4142" spans="1:12" x14ac:dyDescent="0.25">
      <c r="A4142">
        <v>2002</v>
      </c>
      <c r="B4142" s="1" t="s">
        <v>12</v>
      </c>
      <c r="C4142" s="1" t="s">
        <v>24</v>
      </c>
      <c r="D4142">
        <v>30</v>
      </c>
      <c r="E4142" s="1" t="s">
        <v>415</v>
      </c>
      <c r="F4142" s="1" t="s">
        <v>9317</v>
      </c>
      <c r="G4142" s="1" t="s">
        <v>9318</v>
      </c>
      <c r="H4142" s="1" t="s">
        <v>6728</v>
      </c>
      <c r="I4142" s="1" t="s">
        <v>9319</v>
      </c>
      <c r="J4142">
        <v>0</v>
      </c>
      <c r="K4142">
        <v>23</v>
      </c>
      <c r="L4142">
        <v>31</v>
      </c>
    </row>
    <row r="4143" spans="1:12" x14ac:dyDescent="0.25">
      <c r="A4143">
        <v>2002</v>
      </c>
      <c r="B4143" s="1" t="s">
        <v>12</v>
      </c>
      <c r="C4143" s="1" t="s">
        <v>13</v>
      </c>
      <c r="D4143">
        <v>14</v>
      </c>
      <c r="E4143" s="1" t="s">
        <v>9320</v>
      </c>
      <c r="F4143" s="1" t="s">
        <v>8216</v>
      </c>
      <c r="G4143" s="1" t="s">
        <v>9321</v>
      </c>
      <c r="H4143" s="1" t="s">
        <v>9322</v>
      </c>
      <c r="I4143" s="1" t="s">
        <v>9323</v>
      </c>
      <c r="J4143">
        <v>0</v>
      </c>
      <c r="K4143">
        <v>2</v>
      </c>
      <c r="L4143">
        <v>2</v>
      </c>
    </row>
    <row r="4144" spans="1:12" x14ac:dyDescent="0.25">
      <c r="A4144">
        <v>2002</v>
      </c>
      <c r="B4144" s="1" t="s">
        <v>12</v>
      </c>
      <c r="C4144" s="1" t="s">
        <v>13</v>
      </c>
      <c r="D4144">
        <v>28</v>
      </c>
      <c r="E4144" s="1" t="s">
        <v>1711</v>
      </c>
      <c r="F4144" s="1" t="s">
        <v>3706</v>
      </c>
      <c r="G4144" s="1" t="s">
        <v>7073</v>
      </c>
      <c r="H4144" s="1" t="s">
        <v>9324</v>
      </c>
      <c r="I4144" s="1" t="s">
        <v>9325</v>
      </c>
      <c r="J4144">
        <v>0</v>
      </c>
      <c r="K4144">
        <v>3</v>
      </c>
      <c r="L4144">
        <v>4</v>
      </c>
    </row>
    <row r="4145" spans="1:12" x14ac:dyDescent="0.25">
      <c r="A4145">
        <v>2002</v>
      </c>
      <c r="B4145" s="1" t="s">
        <v>30</v>
      </c>
      <c r="C4145" s="1" t="s">
        <v>31</v>
      </c>
      <c r="D4145">
        <v>1</v>
      </c>
      <c r="E4145" s="1" t="s">
        <v>1293</v>
      </c>
      <c r="F4145" s="1" t="s">
        <v>2322</v>
      </c>
      <c r="G4145" s="1" t="s">
        <v>9326</v>
      </c>
      <c r="H4145" s="1" t="s">
        <v>9327</v>
      </c>
      <c r="I4145" s="1" t="s">
        <v>9328</v>
      </c>
      <c r="J4145">
        <v>5</v>
      </c>
      <c r="K4145">
        <v>12</v>
      </c>
      <c r="L4145">
        <v>12</v>
      </c>
    </row>
    <row r="4146" spans="1:12" x14ac:dyDescent="0.25">
      <c r="A4146">
        <v>2002</v>
      </c>
      <c r="B4146" s="1" t="s">
        <v>30</v>
      </c>
      <c r="C4146" s="1" t="s">
        <v>54</v>
      </c>
      <c r="D4146">
        <v>6</v>
      </c>
      <c r="E4146" s="1" t="s">
        <v>6733</v>
      </c>
      <c r="F4146" s="1" t="s">
        <v>318</v>
      </c>
      <c r="G4146" s="1" t="s">
        <v>9329</v>
      </c>
      <c r="H4146" s="1" t="s">
        <v>9330</v>
      </c>
      <c r="I4146" s="1" t="s">
        <v>9331</v>
      </c>
      <c r="J4146">
        <v>0</v>
      </c>
      <c r="K4146">
        <v>20</v>
      </c>
      <c r="L4146">
        <v>22</v>
      </c>
    </row>
    <row r="4147" spans="1:12" x14ac:dyDescent="0.25">
      <c r="A4147">
        <v>2002</v>
      </c>
      <c r="B4147" s="1" t="s">
        <v>30</v>
      </c>
      <c r="C4147" s="1" t="s">
        <v>54</v>
      </c>
      <c r="D4147">
        <v>7</v>
      </c>
      <c r="E4147" s="1" t="s">
        <v>1455</v>
      </c>
      <c r="F4147" s="1" t="s">
        <v>5126</v>
      </c>
      <c r="G4147" s="1" t="s">
        <v>5127</v>
      </c>
      <c r="H4147" s="1" t="s">
        <v>9332</v>
      </c>
      <c r="I4147" s="1" t="s">
        <v>7760</v>
      </c>
      <c r="J4147">
        <v>0</v>
      </c>
      <c r="K4147">
        <v>7</v>
      </c>
      <c r="L4147">
        <v>10</v>
      </c>
    </row>
    <row r="4148" spans="1:12" x14ac:dyDescent="0.25">
      <c r="A4148">
        <v>2002</v>
      </c>
      <c r="B4148" s="1" t="s">
        <v>30</v>
      </c>
      <c r="C4148" s="1" t="s">
        <v>54</v>
      </c>
      <c r="D4148">
        <v>8</v>
      </c>
      <c r="E4148" s="1" t="s">
        <v>20</v>
      </c>
      <c r="F4148" s="1" t="s">
        <v>9333</v>
      </c>
      <c r="G4148" s="1" t="s">
        <v>9334</v>
      </c>
      <c r="H4148" s="1" t="s">
        <v>9335</v>
      </c>
      <c r="I4148" s="1" t="s">
        <v>9336</v>
      </c>
      <c r="J4148">
        <v>0</v>
      </c>
      <c r="K4148">
        <v>2</v>
      </c>
      <c r="L4148">
        <v>2</v>
      </c>
    </row>
    <row r="4149" spans="1:12" x14ac:dyDescent="0.25">
      <c r="A4149">
        <v>2002</v>
      </c>
      <c r="B4149" s="1" t="s">
        <v>30</v>
      </c>
      <c r="C4149" s="1" t="s">
        <v>54</v>
      </c>
      <c r="D4149">
        <v>11</v>
      </c>
      <c r="E4149" s="1" t="s">
        <v>1947</v>
      </c>
      <c r="F4149" s="1" t="s">
        <v>9337</v>
      </c>
      <c r="G4149" s="1" t="s">
        <v>9338</v>
      </c>
      <c r="H4149" s="1" t="s">
        <v>3774</v>
      </c>
      <c r="I4149" s="1" t="s">
        <v>9339</v>
      </c>
      <c r="J4149">
        <v>0</v>
      </c>
      <c r="K4149">
        <v>19</v>
      </c>
      <c r="L4149">
        <v>34</v>
      </c>
    </row>
    <row r="4150" spans="1:12" x14ac:dyDescent="0.25">
      <c r="A4150">
        <v>2002</v>
      </c>
      <c r="B4150" s="1" t="s">
        <v>30</v>
      </c>
      <c r="C4150" s="1" t="s">
        <v>54</v>
      </c>
      <c r="D4150">
        <v>28</v>
      </c>
      <c r="E4150" s="1" t="s">
        <v>1330</v>
      </c>
      <c r="F4150" s="1" t="s">
        <v>7327</v>
      </c>
      <c r="G4150" s="1" t="s">
        <v>9340</v>
      </c>
      <c r="H4150" s="1" t="s">
        <v>9341</v>
      </c>
      <c r="I4150" s="1" t="s">
        <v>9342</v>
      </c>
      <c r="J4150">
        <v>0</v>
      </c>
      <c r="K4150">
        <v>1</v>
      </c>
      <c r="L4150">
        <v>20</v>
      </c>
    </row>
    <row r="4151" spans="1:12" x14ac:dyDescent="0.25">
      <c r="A4151">
        <v>2002</v>
      </c>
      <c r="B4151" s="1" t="s">
        <v>30</v>
      </c>
      <c r="C4151" s="1" t="s">
        <v>78</v>
      </c>
      <c r="D4151">
        <v>13</v>
      </c>
      <c r="E4151" s="1" t="s">
        <v>1233</v>
      </c>
      <c r="F4151" s="1" t="s">
        <v>5126</v>
      </c>
      <c r="G4151" s="1" t="s">
        <v>5127</v>
      </c>
      <c r="H4151" s="1" t="s">
        <v>9343</v>
      </c>
      <c r="I4151" s="1" t="s">
        <v>9344</v>
      </c>
      <c r="J4151">
        <v>0</v>
      </c>
      <c r="K4151">
        <v>8</v>
      </c>
      <c r="L4151">
        <v>8</v>
      </c>
    </row>
    <row r="4152" spans="1:12" x14ac:dyDescent="0.25">
      <c r="A4152">
        <v>2002</v>
      </c>
      <c r="B4152" s="1" t="s">
        <v>30</v>
      </c>
      <c r="C4152" s="1" t="s">
        <v>78</v>
      </c>
      <c r="D4152">
        <v>17</v>
      </c>
      <c r="E4152" s="1" t="s">
        <v>90</v>
      </c>
      <c r="F4152" s="1" t="s">
        <v>7563</v>
      </c>
      <c r="G4152" s="1" t="s">
        <v>9345</v>
      </c>
      <c r="H4152" s="1" t="s">
        <v>9346</v>
      </c>
      <c r="I4152" s="1" t="s">
        <v>9347</v>
      </c>
      <c r="J4152">
        <v>0</v>
      </c>
      <c r="K4152">
        <v>1</v>
      </c>
      <c r="L4152">
        <v>1</v>
      </c>
    </row>
    <row r="4153" spans="1:12" x14ac:dyDescent="0.25">
      <c r="A4153">
        <v>2002</v>
      </c>
      <c r="B4153" s="1" t="s">
        <v>30</v>
      </c>
      <c r="C4153" s="1" t="s">
        <v>78</v>
      </c>
      <c r="D4153">
        <v>21</v>
      </c>
      <c r="E4153" s="1" t="s">
        <v>2495</v>
      </c>
      <c r="F4153" s="1" t="s">
        <v>9348</v>
      </c>
      <c r="G4153" s="1" t="s">
        <v>9349</v>
      </c>
      <c r="H4153" s="1" t="s">
        <v>9350</v>
      </c>
      <c r="I4153" s="1" t="s">
        <v>9351</v>
      </c>
      <c r="J4153">
        <v>0</v>
      </c>
      <c r="K4153">
        <v>2</v>
      </c>
      <c r="L4153">
        <v>2</v>
      </c>
    </row>
    <row r="4154" spans="1:12" x14ac:dyDescent="0.25">
      <c r="A4154">
        <v>2002</v>
      </c>
      <c r="B4154" s="1" t="s">
        <v>30</v>
      </c>
      <c r="C4154" s="1" t="s">
        <v>78</v>
      </c>
      <c r="D4154">
        <v>23</v>
      </c>
      <c r="E4154" s="1" t="s">
        <v>541</v>
      </c>
      <c r="F4154" s="1" t="s">
        <v>1169</v>
      </c>
      <c r="G4154" s="1" t="s">
        <v>9352</v>
      </c>
      <c r="H4154" s="1" t="s">
        <v>9353</v>
      </c>
      <c r="I4154" s="1" t="s">
        <v>9354</v>
      </c>
      <c r="J4154">
        <v>0</v>
      </c>
      <c r="K4154">
        <v>44</v>
      </c>
      <c r="L4154">
        <v>44</v>
      </c>
    </row>
    <row r="4155" spans="1:12" x14ac:dyDescent="0.25">
      <c r="A4155">
        <v>2002</v>
      </c>
      <c r="B4155" s="1" t="s">
        <v>30</v>
      </c>
      <c r="C4155" s="1" t="s">
        <v>78</v>
      </c>
      <c r="D4155">
        <v>26</v>
      </c>
      <c r="E4155" s="1" t="s">
        <v>415</v>
      </c>
      <c r="F4155" s="1" t="s">
        <v>6149</v>
      </c>
      <c r="G4155" s="1" t="s">
        <v>9355</v>
      </c>
      <c r="H4155" s="1" t="s">
        <v>3779</v>
      </c>
      <c r="I4155" s="1" t="s">
        <v>2369</v>
      </c>
      <c r="J4155">
        <v>0</v>
      </c>
      <c r="K4155">
        <v>3</v>
      </c>
      <c r="L4155">
        <v>16</v>
      </c>
    </row>
    <row r="4156" spans="1:12" x14ac:dyDescent="0.25">
      <c r="A4156">
        <v>2002</v>
      </c>
      <c r="B4156" s="1" t="s">
        <v>30</v>
      </c>
      <c r="C4156" s="1" t="s">
        <v>78</v>
      </c>
      <c r="D4156">
        <v>27</v>
      </c>
      <c r="E4156" s="1" t="s">
        <v>8517</v>
      </c>
      <c r="F4156" s="1" t="s">
        <v>7327</v>
      </c>
      <c r="G4156" s="1" t="s">
        <v>9356</v>
      </c>
      <c r="H4156" s="1" t="s">
        <v>9357</v>
      </c>
      <c r="I4156" s="1" t="s">
        <v>9358</v>
      </c>
      <c r="J4156">
        <v>0</v>
      </c>
      <c r="K4156">
        <v>1</v>
      </c>
      <c r="L4156">
        <v>16</v>
      </c>
    </row>
    <row r="4157" spans="1:12" x14ac:dyDescent="0.25">
      <c r="A4157">
        <v>2003</v>
      </c>
      <c r="B4157" s="1" t="s">
        <v>37</v>
      </c>
      <c r="C4157" s="1" t="s">
        <v>199</v>
      </c>
      <c r="D4157">
        <v>8</v>
      </c>
      <c r="E4157" s="1" t="s">
        <v>64</v>
      </c>
      <c r="F4157" s="1" t="s">
        <v>4504</v>
      </c>
      <c r="G4157" s="1" t="s">
        <v>9359</v>
      </c>
      <c r="H4157" s="1" t="s">
        <v>8154</v>
      </c>
      <c r="I4157" s="1" t="s">
        <v>9360</v>
      </c>
      <c r="J4157">
        <v>0</v>
      </c>
      <c r="K4157">
        <v>21</v>
      </c>
      <c r="L4157">
        <v>21</v>
      </c>
    </row>
    <row r="4158" spans="1:12" x14ac:dyDescent="0.25">
      <c r="A4158">
        <v>2003</v>
      </c>
      <c r="B4158" s="1" t="s">
        <v>37</v>
      </c>
      <c r="C4158" s="1" t="s">
        <v>199</v>
      </c>
      <c r="D4158">
        <v>8</v>
      </c>
      <c r="E4158" s="1" t="s">
        <v>2688</v>
      </c>
      <c r="F4158" s="1" t="s">
        <v>9208</v>
      </c>
      <c r="G4158" s="1" t="s">
        <v>9361</v>
      </c>
      <c r="H4158" s="1" t="s">
        <v>9362</v>
      </c>
      <c r="I4158" s="1" t="s">
        <v>4197</v>
      </c>
      <c r="J4158">
        <v>0</v>
      </c>
      <c r="K4158">
        <v>75</v>
      </c>
      <c r="L4158">
        <v>80</v>
      </c>
    </row>
    <row r="4159" spans="1:12" x14ac:dyDescent="0.25">
      <c r="A4159">
        <v>2003</v>
      </c>
      <c r="B4159" s="1" t="s">
        <v>37</v>
      </c>
      <c r="C4159" s="1" t="s">
        <v>199</v>
      </c>
      <c r="D4159">
        <v>9</v>
      </c>
      <c r="E4159" s="1" t="s">
        <v>906</v>
      </c>
      <c r="F4159" s="1" t="s">
        <v>9363</v>
      </c>
      <c r="G4159" s="1" t="s">
        <v>9364</v>
      </c>
      <c r="H4159" s="1" t="s">
        <v>9365</v>
      </c>
      <c r="I4159" s="1" t="s">
        <v>9366</v>
      </c>
      <c r="J4159">
        <v>0</v>
      </c>
      <c r="K4159">
        <v>46</v>
      </c>
      <c r="L4159">
        <v>46</v>
      </c>
    </row>
    <row r="4160" spans="1:12" x14ac:dyDescent="0.25">
      <c r="A4160">
        <v>2003</v>
      </c>
      <c r="B4160" s="1" t="s">
        <v>37</v>
      </c>
      <c r="C4160" s="1" t="s">
        <v>199</v>
      </c>
      <c r="D4160">
        <v>17</v>
      </c>
      <c r="E4160" s="1" t="s">
        <v>6707</v>
      </c>
      <c r="F4160" s="1" t="s">
        <v>1169</v>
      </c>
      <c r="G4160" s="1" t="s">
        <v>9367</v>
      </c>
      <c r="H4160" s="1" t="s">
        <v>9368</v>
      </c>
      <c r="I4160" s="1" t="s">
        <v>9369</v>
      </c>
      <c r="J4160">
        <v>0</v>
      </c>
      <c r="K4160">
        <v>7</v>
      </c>
      <c r="L4160">
        <v>7</v>
      </c>
    </row>
    <row r="4161" spans="1:12" x14ac:dyDescent="0.25">
      <c r="A4161">
        <v>2003</v>
      </c>
      <c r="B4161" s="1" t="s">
        <v>37</v>
      </c>
      <c r="C4161" s="1" t="s">
        <v>199</v>
      </c>
      <c r="D4161">
        <v>24</v>
      </c>
      <c r="E4161" s="1" t="s">
        <v>1330</v>
      </c>
      <c r="F4161" s="1" t="s">
        <v>1572</v>
      </c>
      <c r="G4161" s="1" t="s">
        <v>9370</v>
      </c>
      <c r="H4161" s="1" t="s">
        <v>9371</v>
      </c>
      <c r="I4161" s="1" t="s">
        <v>9372</v>
      </c>
      <c r="J4161">
        <v>0</v>
      </c>
      <c r="K4161">
        <v>3</v>
      </c>
      <c r="L4161">
        <v>13</v>
      </c>
    </row>
    <row r="4162" spans="1:12" x14ac:dyDescent="0.25">
      <c r="A4162">
        <v>2003</v>
      </c>
      <c r="B4162" s="1" t="s">
        <v>37</v>
      </c>
      <c r="C4162" s="1" t="s">
        <v>199</v>
      </c>
      <c r="D4162">
        <v>31</v>
      </c>
      <c r="E4162" s="1" t="s">
        <v>575</v>
      </c>
      <c r="F4162" s="1" t="s">
        <v>2322</v>
      </c>
      <c r="G4162" s="1" t="s">
        <v>9373</v>
      </c>
      <c r="H4162" s="1" t="s">
        <v>9374</v>
      </c>
      <c r="I4162" s="1" t="s">
        <v>9375</v>
      </c>
      <c r="J4162">
        <v>0</v>
      </c>
      <c r="K4162">
        <v>6</v>
      </c>
      <c r="L4162">
        <v>6</v>
      </c>
    </row>
    <row r="4163" spans="1:12" x14ac:dyDescent="0.25">
      <c r="A4163">
        <v>2003</v>
      </c>
      <c r="B4163" s="1" t="s">
        <v>37</v>
      </c>
      <c r="C4163" s="1" t="s">
        <v>164</v>
      </c>
      <c r="D4163">
        <v>7</v>
      </c>
      <c r="E4163" s="1" t="s">
        <v>225</v>
      </c>
      <c r="F4163" s="1" t="s">
        <v>1169</v>
      </c>
      <c r="G4163" s="1" t="s">
        <v>9376</v>
      </c>
      <c r="H4163" s="1" t="s">
        <v>8183</v>
      </c>
      <c r="I4163" s="1" t="s">
        <v>9377</v>
      </c>
      <c r="J4163">
        <v>0</v>
      </c>
      <c r="K4163">
        <v>8</v>
      </c>
      <c r="L4163">
        <v>8</v>
      </c>
    </row>
    <row r="4164" spans="1:12" x14ac:dyDescent="0.25">
      <c r="A4164">
        <v>2003</v>
      </c>
      <c r="B4164" s="1" t="s">
        <v>37</v>
      </c>
      <c r="C4164" s="1" t="s">
        <v>164</v>
      </c>
      <c r="D4164">
        <v>10</v>
      </c>
      <c r="E4164" s="1" t="s">
        <v>6134</v>
      </c>
      <c r="F4164" s="1" t="s">
        <v>1169</v>
      </c>
      <c r="G4164" s="1" t="s">
        <v>9205</v>
      </c>
      <c r="H4164" s="1" t="s">
        <v>9378</v>
      </c>
      <c r="I4164" s="1" t="s">
        <v>9379</v>
      </c>
      <c r="J4164">
        <v>0</v>
      </c>
      <c r="K4164">
        <v>2</v>
      </c>
      <c r="L4164">
        <v>3</v>
      </c>
    </row>
    <row r="4165" spans="1:12" x14ac:dyDescent="0.25">
      <c r="A4165">
        <v>2003</v>
      </c>
      <c r="B4165" s="1" t="s">
        <v>37</v>
      </c>
      <c r="C4165" s="1" t="s">
        <v>164</v>
      </c>
      <c r="D4165">
        <v>16</v>
      </c>
      <c r="E4165" s="1" t="s">
        <v>1692</v>
      </c>
      <c r="F4165" s="1" t="s">
        <v>4543</v>
      </c>
      <c r="G4165" s="1" t="s">
        <v>9380</v>
      </c>
      <c r="H4165" s="1" t="s">
        <v>9381</v>
      </c>
      <c r="I4165" s="1" t="s">
        <v>9382</v>
      </c>
      <c r="J4165">
        <v>0</v>
      </c>
      <c r="K4165">
        <v>3</v>
      </c>
      <c r="L4165">
        <v>7</v>
      </c>
    </row>
    <row r="4166" spans="1:12" x14ac:dyDescent="0.25">
      <c r="A4166">
        <v>2003</v>
      </c>
      <c r="B4166" s="1" t="s">
        <v>37</v>
      </c>
      <c r="C4166" s="1" t="s">
        <v>164</v>
      </c>
      <c r="D4166">
        <v>19</v>
      </c>
      <c r="E4166" s="1" t="s">
        <v>541</v>
      </c>
      <c r="F4166" s="1" t="s">
        <v>2322</v>
      </c>
      <c r="G4166" s="1" t="s">
        <v>9383</v>
      </c>
      <c r="H4166" s="1" t="s">
        <v>9384</v>
      </c>
      <c r="I4166" s="1" t="s">
        <v>9385</v>
      </c>
      <c r="J4166">
        <v>0</v>
      </c>
      <c r="K4166">
        <v>275</v>
      </c>
      <c r="L4166">
        <v>275</v>
      </c>
    </row>
    <row r="4167" spans="1:12" x14ac:dyDescent="0.25">
      <c r="A4167">
        <v>2003</v>
      </c>
      <c r="B4167" s="1" t="s">
        <v>37</v>
      </c>
      <c r="C4167" s="1" t="s">
        <v>164</v>
      </c>
      <c r="D4167">
        <v>20</v>
      </c>
      <c r="E4167" s="1" t="s">
        <v>956</v>
      </c>
      <c r="F4167" s="1" t="s">
        <v>318</v>
      </c>
      <c r="G4167" s="1" t="s">
        <v>9386</v>
      </c>
      <c r="H4167" s="1" t="s">
        <v>9387</v>
      </c>
      <c r="I4167" s="1" t="s">
        <v>7326</v>
      </c>
      <c r="J4167">
        <v>0</v>
      </c>
      <c r="K4167">
        <v>17</v>
      </c>
      <c r="L4167">
        <v>17</v>
      </c>
    </row>
    <row r="4168" spans="1:12" x14ac:dyDescent="0.25">
      <c r="A4168">
        <v>2003</v>
      </c>
      <c r="B4168" s="1" t="s">
        <v>37</v>
      </c>
      <c r="C4168" s="1" t="s">
        <v>38</v>
      </c>
      <c r="D4168">
        <v>1</v>
      </c>
      <c r="E4168" s="1" t="s">
        <v>529</v>
      </c>
      <c r="F4168" s="1" t="s">
        <v>7327</v>
      </c>
      <c r="G4168" s="1" t="s">
        <v>9388</v>
      </c>
      <c r="H4168" s="1" t="s">
        <v>9389</v>
      </c>
      <c r="I4168" s="1" t="s">
        <v>9390</v>
      </c>
      <c r="J4168">
        <v>0</v>
      </c>
      <c r="K4168">
        <v>11</v>
      </c>
      <c r="L4168">
        <v>25</v>
      </c>
    </row>
    <row r="4169" spans="1:12" x14ac:dyDescent="0.25">
      <c r="A4169">
        <v>2003</v>
      </c>
      <c r="B4169" s="1" t="s">
        <v>37</v>
      </c>
      <c r="C4169" s="1" t="s">
        <v>38</v>
      </c>
      <c r="D4169">
        <v>6</v>
      </c>
      <c r="E4169" s="1" t="s">
        <v>360</v>
      </c>
      <c r="F4169" s="1" t="s">
        <v>404</v>
      </c>
      <c r="G4169" s="1" t="s">
        <v>5665</v>
      </c>
      <c r="H4169" s="1" t="s">
        <v>4932</v>
      </c>
      <c r="I4169" s="1" t="s">
        <v>4933</v>
      </c>
      <c r="J4169">
        <v>0</v>
      </c>
      <c r="K4169">
        <v>102</v>
      </c>
      <c r="L4169">
        <v>103</v>
      </c>
    </row>
    <row r="4170" spans="1:12" x14ac:dyDescent="0.25">
      <c r="A4170">
        <v>2003</v>
      </c>
      <c r="B4170" s="1" t="s">
        <v>37</v>
      </c>
      <c r="C4170" s="1" t="s">
        <v>38</v>
      </c>
      <c r="D4170">
        <v>27</v>
      </c>
      <c r="E4170" s="1" t="s">
        <v>1455</v>
      </c>
      <c r="F4170" s="1" t="s">
        <v>3706</v>
      </c>
      <c r="G4170" s="1" t="s">
        <v>9391</v>
      </c>
      <c r="H4170" s="1" t="s">
        <v>7007</v>
      </c>
      <c r="I4170" s="1" t="s">
        <v>9392</v>
      </c>
      <c r="J4170">
        <v>0</v>
      </c>
      <c r="K4170">
        <v>4</v>
      </c>
      <c r="L4170">
        <v>16</v>
      </c>
    </row>
    <row r="4171" spans="1:12" x14ac:dyDescent="0.25">
      <c r="A4171">
        <v>2003</v>
      </c>
      <c r="B4171" s="1" t="s">
        <v>37</v>
      </c>
      <c r="C4171" s="1" t="s">
        <v>38</v>
      </c>
      <c r="D4171">
        <v>28</v>
      </c>
      <c r="E4171" s="1" t="s">
        <v>123</v>
      </c>
      <c r="F4171" s="1" t="s">
        <v>4504</v>
      </c>
      <c r="G4171" s="1" t="s">
        <v>9393</v>
      </c>
      <c r="H4171" s="1" t="s">
        <v>9394</v>
      </c>
      <c r="I4171" s="1" t="s">
        <v>9395</v>
      </c>
      <c r="J4171">
        <v>0</v>
      </c>
      <c r="K4171">
        <v>3</v>
      </c>
      <c r="L4171">
        <v>3</v>
      </c>
    </row>
    <row r="4172" spans="1:12" x14ac:dyDescent="0.25">
      <c r="A4172">
        <v>2003</v>
      </c>
      <c r="B4172" s="1" t="s">
        <v>62</v>
      </c>
      <c r="C4172" s="1" t="s">
        <v>63</v>
      </c>
      <c r="D4172">
        <v>8</v>
      </c>
      <c r="E4172" s="1" t="s">
        <v>7559</v>
      </c>
      <c r="F4172" s="1" t="s">
        <v>9396</v>
      </c>
      <c r="G4172" s="1" t="s">
        <v>9397</v>
      </c>
      <c r="H4172" s="1" t="s">
        <v>9398</v>
      </c>
      <c r="I4172" s="1" t="s">
        <v>9399</v>
      </c>
      <c r="J4172">
        <v>0</v>
      </c>
      <c r="K4172">
        <v>129</v>
      </c>
      <c r="L4172">
        <v>200</v>
      </c>
    </row>
    <row r="4173" spans="1:12" x14ac:dyDescent="0.25">
      <c r="A4173">
        <v>2003</v>
      </c>
      <c r="B4173" s="1" t="s">
        <v>62</v>
      </c>
      <c r="C4173" s="1" t="s">
        <v>63</v>
      </c>
      <c r="D4173">
        <v>26</v>
      </c>
      <c r="E4173" s="1" t="s">
        <v>2688</v>
      </c>
      <c r="F4173" s="1" t="s">
        <v>5701</v>
      </c>
      <c r="G4173" s="1" t="s">
        <v>9400</v>
      </c>
      <c r="H4173" s="1" t="s">
        <v>9401</v>
      </c>
      <c r="I4173" s="1" t="s">
        <v>9402</v>
      </c>
      <c r="J4173">
        <v>0</v>
      </c>
      <c r="K4173">
        <v>75</v>
      </c>
      <c r="L4173">
        <v>75</v>
      </c>
    </row>
    <row r="4174" spans="1:12" x14ac:dyDescent="0.25">
      <c r="A4174">
        <v>2003</v>
      </c>
      <c r="B4174" s="1" t="s">
        <v>62</v>
      </c>
      <c r="C4174" s="1" t="s">
        <v>63</v>
      </c>
      <c r="D4174">
        <v>28</v>
      </c>
      <c r="E4174" s="1" t="s">
        <v>1404</v>
      </c>
      <c r="F4174" s="1" t="s">
        <v>4543</v>
      </c>
      <c r="G4174" s="1" t="s">
        <v>9403</v>
      </c>
      <c r="H4174" s="1" t="s">
        <v>9404</v>
      </c>
      <c r="I4174" s="1" t="s">
        <v>9405</v>
      </c>
      <c r="J4174">
        <v>0</v>
      </c>
      <c r="K4174">
        <v>4</v>
      </c>
      <c r="L4174">
        <v>4</v>
      </c>
    </row>
    <row r="4175" spans="1:12" x14ac:dyDescent="0.25">
      <c r="A4175">
        <v>2003</v>
      </c>
      <c r="B4175" s="1" t="s">
        <v>62</v>
      </c>
      <c r="C4175" s="1" t="s">
        <v>68</v>
      </c>
      <c r="D4175">
        <v>1</v>
      </c>
      <c r="E4175" s="1" t="s">
        <v>95</v>
      </c>
      <c r="F4175" s="1" t="s">
        <v>5349</v>
      </c>
      <c r="G4175" s="1" t="s">
        <v>9406</v>
      </c>
      <c r="H4175" s="1" t="s">
        <v>2493</v>
      </c>
      <c r="I4175" s="1" t="s">
        <v>9407</v>
      </c>
      <c r="J4175">
        <v>0</v>
      </c>
      <c r="K4175">
        <v>2</v>
      </c>
      <c r="L4175">
        <v>2</v>
      </c>
    </row>
    <row r="4176" spans="1:12" x14ac:dyDescent="0.25">
      <c r="A4176">
        <v>2003</v>
      </c>
      <c r="B4176" s="1" t="s">
        <v>62</v>
      </c>
      <c r="C4176" s="1" t="s">
        <v>68</v>
      </c>
      <c r="D4176">
        <v>6</v>
      </c>
      <c r="E4176" s="1" t="s">
        <v>20</v>
      </c>
      <c r="F4176" s="1" t="s">
        <v>4392</v>
      </c>
      <c r="G4176" s="1" t="s">
        <v>6223</v>
      </c>
      <c r="H4176" s="1" t="s">
        <v>3699</v>
      </c>
      <c r="I4176" s="1" t="s">
        <v>9408</v>
      </c>
      <c r="J4176">
        <v>0</v>
      </c>
      <c r="K4176">
        <v>8</v>
      </c>
      <c r="L4176">
        <v>10</v>
      </c>
    </row>
    <row r="4177" spans="1:12" x14ac:dyDescent="0.25">
      <c r="A4177">
        <v>2003</v>
      </c>
      <c r="B4177" s="1" t="s">
        <v>62</v>
      </c>
      <c r="C4177" s="1" t="s">
        <v>68</v>
      </c>
      <c r="D4177">
        <v>11</v>
      </c>
      <c r="E4177" s="1" t="s">
        <v>415</v>
      </c>
      <c r="F4177" s="1" t="s">
        <v>9409</v>
      </c>
      <c r="G4177" s="1" t="s">
        <v>9410</v>
      </c>
      <c r="H4177" s="1" t="s">
        <v>9176</v>
      </c>
      <c r="I4177" s="1" t="s">
        <v>9411</v>
      </c>
      <c r="J4177">
        <v>0</v>
      </c>
      <c r="K4177">
        <v>4</v>
      </c>
      <c r="L4177">
        <v>4</v>
      </c>
    </row>
    <row r="4178" spans="1:12" x14ac:dyDescent="0.25">
      <c r="A4178">
        <v>2003</v>
      </c>
      <c r="B4178" s="1" t="s">
        <v>62</v>
      </c>
      <c r="C4178" s="1" t="s">
        <v>68</v>
      </c>
      <c r="D4178">
        <v>15</v>
      </c>
      <c r="E4178" s="1" t="s">
        <v>3397</v>
      </c>
      <c r="F4178" s="1" t="s">
        <v>4130</v>
      </c>
      <c r="G4178" s="1" t="s">
        <v>9412</v>
      </c>
      <c r="H4178" s="1" t="s">
        <v>9413</v>
      </c>
      <c r="I4178" s="1" t="s">
        <v>9414</v>
      </c>
      <c r="J4178">
        <v>0</v>
      </c>
      <c r="K4178">
        <v>4</v>
      </c>
      <c r="L4178">
        <v>4</v>
      </c>
    </row>
    <row r="4179" spans="1:12" x14ac:dyDescent="0.25">
      <c r="A4179">
        <v>2003</v>
      </c>
      <c r="B4179" s="1" t="s">
        <v>62</v>
      </c>
      <c r="C4179" s="1" t="s">
        <v>68</v>
      </c>
      <c r="D4179">
        <v>22</v>
      </c>
      <c r="E4179" s="1" t="s">
        <v>71</v>
      </c>
      <c r="F4179" s="1" t="s">
        <v>3278</v>
      </c>
      <c r="G4179" s="1" t="s">
        <v>9415</v>
      </c>
      <c r="H4179" s="1" t="s">
        <v>9416</v>
      </c>
      <c r="I4179" s="1" t="s">
        <v>9417</v>
      </c>
      <c r="J4179">
        <v>0</v>
      </c>
      <c r="K4179">
        <v>1</v>
      </c>
      <c r="L4179">
        <v>24</v>
      </c>
    </row>
    <row r="4180" spans="1:12" x14ac:dyDescent="0.25">
      <c r="A4180">
        <v>2003</v>
      </c>
      <c r="B4180" s="1" t="s">
        <v>62</v>
      </c>
      <c r="C4180" s="1" t="s">
        <v>68</v>
      </c>
      <c r="D4180">
        <v>25</v>
      </c>
      <c r="E4180" s="1" t="s">
        <v>1404</v>
      </c>
      <c r="F4180" s="1" t="s">
        <v>4543</v>
      </c>
      <c r="G4180" s="1" t="s">
        <v>9418</v>
      </c>
      <c r="H4180" s="1" t="s">
        <v>9419</v>
      </c>
      <c r="I4180" s="1" t="s">
        <v>9420</v>
      </c>
      <c r="J4180">
        <v>0</v>
      </c>
      <c r="K4180">
        <v>3</v>
      </c>
      <c r="L4180">
        <v>3</v>
      </c>
    </row>
    <row r="4181" spans="1:12" x14ac:dyDescent="0.25">
      <c r="A4181">
        <v>2003</v>
      </c>
      <c r="B4181" s="1" t="s">
        <v>62</v>
      </c>
      <c r="C4181" s="1" t="s">
        <v>68</v>
      </c>
      <c r="D4181">
        <v>25</v>
      </c>
      <c r="E4181" s="1" t="s">
        <v>541</v>
      </c>
      <c r="F4181" s="1" t="s">
        <v>534</v>
      </c>
      <c r="G4181" s="1" t="s">
        <v>8943</v>
      </c>
      <c r="H4181" s="1" t="s">
        <v>9421</v>
      </c>
      <c r="I4181" s="1" t="s">
        <v>8944</v>
      </c>
      <c r="J4181">
        <v>0</v>
      </c>
      <c r="K4181">
        <v>7</v>
      </c>
      <c r="L4181">
        <v>7</v>
      </c>
    </row>
    <row r="4182" spans="1:12" x14ac:dyDescent="0.25">
      <c r="A4182">
        <v>2003</v>
      </c>
      <c r="B4182" s="1" t="s">
        <v>62</v>
      </c>
      <c r="C4182" s="1" t="s">
        <v>68</v>
      </c>
      <c r="D4182">
        <v>26</v>
      </c>
      <c r="E4182" s="1" t="s">
        <v>9422</v>
      </c>
      <c r="F4182" s="1" t="s">
        <v>9423</v>
      </c>
      <c r="G4182" s="1" t="s">
        <v>9424</v>
      </c>
      <c r="H4182" s="1" t="s">
        <v>9425</v>
      </c>
      <c r="I4182" s="1" t="s">
        <v>9426</v>
      </c>
      <c r="J4182">
        <v>0</v>
      </c>
      <c r="K4182">
        <v>4</v>
      </c>
      <c r="L4182">
        <v>4</v>
      </c>
    </row>
    <row r="4183" spans="1:12" x14ac:dyDescent="0.25">
      <c r="A4183">
        <v>2003</v>
      </c>
      <c r="B4183" s="1" t="s">
        <v>62</v>
      </c>
      <c r="C4183" s="1" t="s">
        <v>68</v>
      </c>
      <c r="D4183">
        <v>30</v>
      </c>
      <c r="E4183" s="1" t="s">
        <v>360</v>
      </c>
      <c r="F4183" s="1" t="s">
        <v>534</v>
      </c>
      <c r="G4183" s="1" t="s">
        <v>9427</v>
      </c>
      <c r="H4183" s="1" t="s">
        <v>9428</v>
      </c>
      <c r="I4183" s="1" t="s">
        <v>9429</v>
      </c>
      <c r="J4183">
        <v>11</v>
      </c>
      <c r="K4183">
        <v>4</v>
      </c>
      <c r="L4183">
        <v>4</v>
      </c>
    </row>
    <row r="4184" spans="1:12" x14ac:dyDescent="0.25">
      <c r="A4184">
        <v>2003</v>
      </c>
      <c r="B4184" s="1" t="s">
        <v>12</v>
      </c>
      <c r="C4184" s="1" t="s">
        <v>19</v>
      </c>
      <c r="D4184">
        <v>1</v>
      </c>
      <c r="E4184" s="1" t="s">
        <v>9430</v>
      </c>
      <c r="F4184" s="1" t="s">
        <v>7995</v>
      </c>
      <c r="G4184" s="1" t="s">
        <v>9431</v>
      </c>
      <c r="H4184" s="1" t="s">
        <v>9432</v>
      </c>
      <c r="I4184" s="1" t="s">
        <v>9433</v>
      </c>
      <c r="J4184">
        <v>0</v>
      </c>
      <c r="K4184">
        <v>4</v>
      </c>
      <c r="L4184">
        <v>4</v>
      </c>
    </row>
    <row r="4185" spans="1:12" x14ac:dyDescent="0.25">
      <c r="A4185">
        <v>2003</v>
      </c>
      <c r="B4185" s="1" t="s">
        <v>12</v>
      </c>
      <c r="C4185" s="1" t="s">
        <v>19</v>
      </c>
      <c r="D4185">
        <v>5</v>
      </c>
      <c r="E4185" s="1" t="s">
        <v>9434</v>
      </c>
      <c r="F4185" s="1" t="s">
        <v>9435</v>
      </c>
      <c r="G4185" s="1" t="s">
        <v>9436</v>
      </c>
      <c r="H4185" s="1" t="s">
        <v>9437</v>
      </c>
      <c r="I4185" s="1" t="s">
        <v>9438</v>
      </c>
      <c r="J4185">
        <v>0</v>
      </c>
      <c r="K4185">
        <v>5</v>
      </c>
      <c r="L4185">
        <v>5</v>
      </c>
    </row>
    <row r="4186" spans="1:12" x14ac:dyDescent="0.25">
      <c r="A4186">
        <v>2003</v>
      </c>
      <c r="B4186" s="1" t="s">
        <v>12</v>
      </c>
      <c r="C4186" s="1" t="s">
        <v>19</v>
      </c>
      <c r="D4186">
        <v>8</v>
      </c>
      <c r="E4186" s="1" t="s">
        <v>1220</v>
      </c>
      <c r="F4186" s="1" t="s">
        <v>404</v>
      </c>
      <c r="G4186" s="1" t="s">
        <v>9439</v>
      </c>
      <c r="H4186" s="1" t="s">
        <v>9440</v>
      </c>
      <c r="I4186" s="1" t="s">
        <v>5529</v>
      </c>
      <c r="J4186">
        <v>0</v>
      </c>
      <c r="K4186">
        <v>117</v>
      </c>
      <c r="L4186">
        <v>117</v>
      </c>
    </row>
    <row r="4187" spans="1:12" x14ac:dyDescent="0.25">
      <c r="A4187">
        <v>2003</v>
      </c>
      <c r="B4187" s="1" t="s">
        <v>12</v>
      </c>
      <c r="C4187" s="1" t="s">
        <v>19</v>
      </c>
      <c r="D4187">
        <v>13</v>
      </c>
      <c r="E4187" s="1" t="s">
        <v>1954</v>
      </c>
      <c r="F4187" s="1" t="s">
        <v>4543</v>
      </c>
      <c r="G4187" s="1" t="s">
        <v>9441</v>
      </c>
      <c r="H4187" s="1" t="s">
        <v>9442</v>
      </c>
      <c r="I4187" s="1" t="s">
        <v>9443</v>
      </c>
      <c r="J4187">
        <v>0</v>
      </c>
      <c r="K4187">
        <v>2</v>
      </c>
      <c r="L4187">
        <v>10</v>
      </c>
    </row>
    <row r="4188" spans="1:12" x14ac:dyDescent="0.25">
      <c r="A4188">
        <v>2003</v>
      </c>
      <c r="B4188" s="1" t="s">
        <v>12</v>
      </c>
      <c r="C4188" s="1" t="s">
        <v>19</v>
      </c>
      <c r="D4188">
        <v>13</v>
      </c>
      <c r="E4188" s="1" t="s">
        <v>2209</v>
      </c>
      <c r="F4188" s="1" t="s">
        <v>7327</v>
      </c>
      <c r="G4188" s="1" t="s">
        <v>9444</v>
      </c>
      <c r="H4188" s="1" t="s">
        <v>9445</v>
      </c>
      <c r="I4188" s="1" t="s">
        <v>9446</v>
      </c>
      <c r="J4188">
        <v>0</v>
      </c>
      <c r="K4188">
        <v>4</v>
      </c>
      <c r="L4188">
        <v>10</v>
      </c>
    </row>
    <row r="4189" spans="1:12" x14ac:dyDescent="0.25">
      <c r="A4189">
        <v>2003</v>
      </c>
      <c r="B4189" s="1" t="s">
        <v>12</v>
      </c>
      <c r="C4189" s="1" t="s">
        <v>19</v>
      </c>
      <c r="D4189">
        <v>19</v>
      </c>
      <c r="E4189" s="1" t="s">
        <v>1330</v>
      </c>
      <c r="F4189" s="1" t="s">
        <v>7173</v>
      </c>
      <c r="G4189" s="1" t="s">
        <v>9447</v>
      </c>
      <c r="H4189" s="1" t="s">
        <v>9448</v>
      </c>
      <c r="I4189" s="1" t="s">
        <v>9449</v>
      </c>
      <c r="J4189">
        <v>0</v>
      </c>
      <c r="K4189">
        <v>14</v>
      </c>
      <c r="L4189">
        <v>14</v>
      </c>
    </row>
    <row r="4190" spans="1:12" x14ac:dyDescent="0.25">
      <c r="A4190">
        <v>2003</v>
      </c>
      <c r="B4190" s="1" t="s">
        <v>12</v>
      </c>
      <c r="C4190" s="1" t="s">
        <v>24</v>
      </c>
      <c r="D4190">
        <v>4</v>
      </c>
      <c r="E4190" s="1" t="s">
        <v>367</v>
      </c>
      <c r="F4190" s="1" t="s">
        <v>5349</v>
      </c>
      <c r="G4190" s="1" t="s">
        <v>9450</v>
      </c>
      <c r="H4190" s="1" t="s">
        <v>9451</v>
      </c>
      <c r="I4190" s="1" t="s">
        <v>9452</v>
      </c>
      <c r="J4190">
        <v>0</v>
      </c>
      <c r="K4190">
        <v>2</v>
      </c>
      <c r="L4190">
        <v>2</v>
      </c>
    </row>
    <row r="4191" spans="1:12" x14ac:dyDescent="0.25">
      <c r="A4191">
        <v>2003</v>
      </c>
      <c r="B4191" s="1" t="s">
        <v>12</v>
      </c>
      <c r="C4191" s="1" t="s">
        <v>24</v>
      </c>
      <c r="D4191">
        <v>8</v>
      </c>
      <c r="E4191" s="1" t="s">
        <v>2209</v>
      </c>
      <c r="F4191" s="1" t="s">
        <v>9423</v>
      </c>
      <c r="G4191" s="1" t="s">
        <v>9453</v>
      </c>
      <c r="H4191" s="1" t="s">
        <v>9454</v>
      </c>
      <c r="I4191" s="1" t="s">
        <v>9455</v>
      </c>
      <c r="J4191">
        <v>0</v>
      </c>
      <c r="K4191">
        <v>1</v>
      </c>
      <c r="L4191">
        <v>16</v>
      </c>
    </row>
    <row r="4192" spans="1:12" x14ac:dyDescent="0.25">
      <c r="A4192">
        <v>2003</v>
      </c>
      <c r="B4192" s="1" t="s">
        <v>12</v>
      </c>
      <c r="C4192" s="1" t="s">
        <v>24</v>
      </c>
      <c r="D4192">
        <v>17</v>
      </c>
      <c r="E4192" s="1" t="s">
        <v>1404</v>
      </c>
      <c r="F4192" s="1" t="s">
        <v>9456</v>
      </c>
      <c r="G4192" s="1" t="s">
        <v>9457</v>
      </c>
      <c r="H4192" s="1" t="s">
        <v>8633</v>
      </c>
      <c r="I4192" s="1" t="s">
        <v>9458</v>
      </c>
      <c r="J4192">
        <v>0</v>
      </c>
      <c r="K4192">
        <v>2</v>
      </c>
      <c r="L4192">
        <v>2</v>
      </c>
    </row>
    <row r="4193" spans="1:12" x14ac:dyDescent="0.25">
      <c r="A4193">
        <v>2003</v>
      </c>
      <c r="B4193" s="1" t="s">
        <v>12</v>
      </c>
      <c r="C4193" s="1" t="s">
        <v>24</v>
      </c>
      <c r="D4193">
        <v>20</v>
      </c>
      <c r="E4193" s="1" t="s">
        <v>529</v>
      </c>
      <c r="F4193" s="1" t="s">
        <v>6844</v>
      </c>
      <c r="G4193" s="1" t="s">
        <v>9269</v>
      </c>
      <c r="H4193" s="1" t="s">
        <v>9459</v>
      </c>
      <c r="I4193" s="1" t="s">
        <v>9460</v>
      </c>
      <c r="J4193">
        <v>0</v>
      </c>
      <c r="K4193">
        <v>20</v>
      </c>
      <c r="L4193">
        <v>20</v>
      </c>
    </row>
    <row r="4194" spans="1:12" x14ac:dyDescent="0.25">
      <c r="A4194">
        <v>2003</v>
      </c>
      <c r="B4194" s="1" t="s">
        <v>12</v>
      </c>
      <c r="C4194" s="1" t="s">
        <v>24</v>
      </c>
      <c r="D4194">
        <v>24</v>
      </c>
      <c r="E4194" s="1" t="s">
        <v>4772</v>
      </c>
      <c r="F4194" s="1" t="s">
        <v>7327</v>
      </c>
      <c r="G4194" s="1" t="s">
        <v>9461</v>
      </c>
      <c r="H4194" s="1" t="s">
        <v>9462</v>
      </c>
      <c r="I4194" s="1" t="s">
        <v>9463</v>
      </c>
      <c r="J4194">
        <v>0</v>
      </c>
      <c r="K4194">
        <v>21</v>
      </c>
      <c r="L4194">
        <v>21</v>
      </c>
    </row>
    <row r="4195" spans="1:12" x14ac:dyDescent="0.25">
      <c r="A4195">
        <v>2003</v>
      </c>
      <c r="B4195" s="1" t="s">
        <v>12</v>
      </c>
      <c r="C4195" s="1" t="s">
        <v>24</v>
      </c>
      <c r="D4195">
        <v>26</v>
      </c>
      <c r="E4195" s="1" t="s">
        <v>614</v>
      </c>
      <c r="F4195" s="1" t="s">
        <v>4364</v>
      </c>
      <c r="G4195" s="1" t="s">
        <v>9464</v>
      </c>
      <c r="H4195" s="1" t="s">
        <v>9465</v>
      </c>
      <c r="I4195" s="1" t="s">
        <v>9466</v>
      </c>
      <c r="J4195">
        <v>0</v>
      </c>
      <c r="K4195">
        <v>2</v>
      </c>
      <c r="L4195">
        <v>2</v>
      </c>
    </row>
    <row r="4196" spans="1:12" x14ac:dyDescent="0.25">
      <c r="A4196">
        <v>2003</v>
      </c>
      <c r="B4196" s="1" t="s">
        <v>12</v>
      </c>
      <c r="C4196" s="1" t="s">
        <v>13</v>
      </c>
      <c r="D4196">
        <v>11</v>
      </c>
      <c r="E4196" s="1" t="s">
        <v>720</v>
      </c>
      <c r="F4196" s="1" t="s">
        <v>9423</v>
      </c>
      <c r="G4196" s="1" t="s">
        <v>9467</v>
      </c>
      <c r="H4196" s="1" t="s">
        <v>9468</v>
      </c>
      <c r="I4196" s="1" t="s">
        <v>9469</v>
      </c>
      <c r="J4196">
        <v>0</v>
      </c>
      <c r="K4196">
        <v>8</v>
      </c>
      <c r="L4196">
        <v>8</v>
      </c>
    </row>
    <row r="4197" spans="1:12" x14ac:dyDescent="0.25">
      <c r="A4197">
        <v>2003</v>
      </c>
      <c r="B4197" s="1" t="s">
        <v>12</v>
      </c>
      <c r="C4197" s="1" t="s">
        <v>13</v>
      </c>
      <c r="D4197">
        <v>19</v>
      </c>
      <c r="E4197" s="1" t="s">
        <v>503</v>
      </c>
      <c r="F4197" s="1" t="s">
        <v>534</v>
      </c>
      <c r="G4197" s="1" t="s">
        <v>9470</v>
      </c>
      <c r="H4197" s="1" t="s">
        <v>9471</v>
      </c>
      <c r="I4197" s="1" t="s">
        <v>2167</v>
      </c>
      <c r="J4197">
        <v>0</v>
      </c>
      <c r="K4197">
        <v>6</v>
      </c>
      <c r="L4197">
        <v>6</v>
      </c>
    </row>
    <row r="4198" spans="1:12" x14ac:dyDescent="0.25">
      <c r="A4198">
        <v>2003</v>
      </c>
      <c r="B4198" s="1" t="s">
        <v>12</v>
      </c>
      <c r="C4198" s="1" t="s">
        <v>13</v>
      </c>
      <c r="D4198">
        <v>19</v>
      </c>
      <c r="E4198" s="1" t="s">
        <v>465</v>
      </c>
      <c r="F4198" s="1" t="s">
        <v>4743</v>
      </c>
      <c r="G4198" s="1" t="s">
        <v>9472</v>
      </c>
      <c r="H4198" s="1" t="s">
        <v>9473</v>
      </c>
      <c r="I4198" s="1" t="s">
        <v>9474</v>
      </c>
      <c r="J4198">
        <v>0</v>
      </c>
      <c r="K4198">
        <v>1</v>
      </c>
      <c r="L4198">
        <v>2</v>
      </c>
    </row>
    <row r="4199" spans="1:12" x14ac:dyDescent="0.25">
      <c r="A4199">
        <v>2003</v>
      </c>
      <c r="B4199" s="1" t="s">
        <v>12</v>
      </c>
      <c r="C4199" s="1" t="s">
        <v>13</v>
      </c>
      <c r="D4199">
        <v>20</v>
      </c>
      <c r="E4199" s="1" t="s">
        <v>2956</v>
      </c>
      <c r="F4199" s="1" t="s">
        <v>6647</v>
      </c>
      <c r="G4199" s="1" t="s">
        <v>9475</v>
      </c>
      <c r="H4199" s="1" t="s">
        <v>9154</v>
      </c>
      <c r="I4199" s="1" t="s">
        <v>9476</v>
      </c>
      <c r="J4199">
        <v>0</v>
      </c>
      <c r="K4199">
        <v>7</v>
      </c>
      <c r="L4199">
        <v>7</v>
      </c>
    </row>
    <row r="4200" spans="1:12" x14ac:dyDescent="0.25">
      <c r="A4200">
        <v>2003</v>
      </c>
      <c r="B4200" s="1" t="s">
        <v>12</v>
      </c>
      <c r="C4200" s="1" t="s">
        <v>13</v>
      </c>
      <c r="D4200">
        <v>27</v>
      </c>
      <c r="E4200" s="1" t="s">
        <v>1711</v>
      </c>
      <c r="F4200" s="1" t="s">
        <v>4392</v>
      </c>
      <c r="G4200" s="1" t="s">
        <v>9477</v>
      </c>
      <c r="H4200" s="1" t="s">
        <v>9478</v>
      </c>
      <c r="I4200" s="1" t="s">
        <v>9479</v>
      </c>
      <c r="J4200">
        <v>0</v>
      </c>
      <c r="K4200">
        <v>3</v>
      </c>
      <c r="L4200">
        <v>3</v>
      </c>
    </row>
    <row r="4201" spans="1:12" x14ac:dyDescent="0.25">
      <c r="A4201">
        <v>2003</v>
      </c>
      <c r="B4201" s="1" t="s">
        <v>30</v>
      </c>
      <c r="C4201" s="1" t="s">
        <v>31</v>
      </c>
      <c r="D4201">
        <v>3</v>
      </c>
      <c r="E4201" s="1" t="s">
        <v>20</v>
      </c>
      <c r="F4201" s="1" t="s">
        <v>2861</v>
      </c>
      <c r="G4201" s="1" t="s">
        <v>9480</v>
      </c>
      <c r="H4201" s="1" t="s">
        <v>9481</v>
      </c>
      <c r="I4201" s="1" t="s">
        <v>7454</v>
      </c>
      <c r="J4201">
        <v>0</v>
      </c>
      <c r="K4201">
        <v>2</v>
      </c>
      <c r="L4201">
        <v>2</v>
      </c>
    </row>
    <row r="4202" spans="1:12" x14ac:dyDescent="0.25">
      <c r="A4202">
        <v>2003</v>
      </c>
      <c r="B4202" s="1" t="s">
        <v>30</v>
      </c>
      <c r="C4202" s="1" t="s">
        <v>31</v>
      </c>
      <c r="D4202">
        <v>11</v>
      </c>
      <c r="E4202" s="1" t="s">
        <v>2209</v>
      </c>
      <c r="F4202" s="1" t="s">
        <v>1169</v>
      </c>
      <c r="G4202" s="1" t="s">
        <v>9482</v>
      </c>
      <c r="H4202" s="1" t="s">
        <v>9483</v>
      </c>
      <c r="I4202" s="1" t="s">
        <v>9484</v>
      </c>
      <c r="J4202">
        <v>0</v>
      </c>
      <c r="K4202">
        <v>1</v>
      </c>
      <c r="L4202">
        <v>2</v>
      </c>
    </row>
    <row r="4203" spans="1:12" x14ac:dyDescent="0.25">
      <c r="A4203">
        <v>2003</v>
      </c>
      <c r="B4203" s="1" t="s">
        <v>30</v>
      </c>
      <c r="C4203" s="1" t="s">
        <v>31</v>
      </c>
      <c r="D4203">
        <v>26</v>
      </c>
      <c r="E4203" s="1" t="s">
        <v>611</v>
      </c>
      <c r="F4203" s="1" t="s">
        <v>5849</v>
      </c>
      <c r="G4203" s="1" t="s">
        <v>9485</v>
      </c>
      <c r="H4203" s="1" t="s">
        <v>613</v>
      </c>
      <c r="I4203" s="1" t="s">
        <v>9486</v>
      </c>
      <c r="J4203">
        <v>0</v>
      </c>
      <c r="K4203">
        <v>5</v>
      </c>
      <c r="L4203">
        <v>5</v>
      </c>
    </row>
    <row r="4204" spans="1:12" x14ac:dyDescent="0.25">
      <c r="A4204">
        <v>2003</v>
      </c>
      <c r="B4204" s="1" t="s">
        <v>30</v>
      </c>
      <c r="C4204" s="1" t="s">
        <v>31</v>
      </c>
      <c r="D4204">
        <v>27</v>
      </c>
      <c r="E4204" s="1" t="s">
        <v>503</v>
      </c>
      <c r="F4204" s="1" t="s">
        <v>2590</v>
      </c>
      <c r="G4204" s="1" t="s">
        <v>9487</v>
      </c>
      <c r="H4204" s="1" t="s">
        <v>505</v>
      </c>
      <c r="I4204" s="1" t="s">
        <v>9488</v>
      </c>
      <c r="J4204">
        <v>0</v>
      </c>
      <c r="K4204">
        <v>3</v>
      </c>
      <c r="L4204">
        <v>3</v>
      </c>
    </row>
    <row r="4205" spans="1:12" x14ac:dyDescent="0.25">
      <c r="A4205">
        <v>2003</v>
      </c>
      <c r="B4205" s="1" t="s">
        <v>30</v>
      </c>
      <c r="C4205" s="1" t="s">
        <v>31</v>
      </c>
      <c r="D4205">
        <v>29</v>
      </c>
      <c r="E4205" s="1" t="s">
        <v>155</v>
      </c>
      <c r="F4205" s="1" t="s">
        <v>7563</v>
      </c>
      <c r="G4205" s="1" t="s">
        <v>9489</v>
      </c>
      <c r="H4205" s="1" t="s">
        <v>9490</v>
      </c>
      <c r="I4205" s="1" t="s">
        <v>9491</v>
      </c>
      <c r="J4205">
        <v>0</v>
      </c>
      <c r="K4205">
        <v>1</v>
      </c>
      <c r="L4205">
        <v>1</v>
      </c>
    </row>
    <row r="4206" spans="1:12" x14ac:dyDescent="0.25">
      <c r="A4206">
        <v>2003</v>
      </c>
      <c r="B4206" s="1" t="s">
        <v>30</v>
      </c>
      <c r="C4206" s="1" t="s">
        <v>54</v>
      </c>
      <c r="D4206">
        <v>2</v>
      </c>
      <c r="E4206" s="1" t="s">
        <v>774</v>
      </c>
      <c r="F4206" s="1" t="s">
        <v>6993</v>
      </c>
      <c r="G4206" s="1" t="s">
        <v>9492</v>
      </c>
      <c r="H4206" s="1" t="s">
        <v>9493</v>
      </c>
      <c r="I4206" s="1" t="s">
        <v>18</v>
      </c>
      <c r="J4206">
        <v>0</v>
      </c>
      <c r="K4206">
        <v>15</v>
      </c>
      <c r="L4206">
        <v>36</v>
      </c>
    </row>
    <row r="4207" spans="1:12" x14ac:dyDescent="0.25">
      <c r="A4207">
        <v>2003</v>
      </c>
      <c r="B4207" s="1" t="s">
        <v>30</v>
      </c>
      <c r="C4207" s="1" t="s">
        <v>54</v>
      </c>
      <c r="D4207">
        <v>8</v>
      </c>
      <c r="E4207" s="1" t="s">
        <v>174</v>
      </c>
      <c r="F4207" s="1" t="s">
        <v>9494</v>
      </c>
      <c r="G4207" s="1" t="s">
        <v>9495</v>
      </c>
      <c r="H4207" s="1" t="s">
        <v>9496</v>
      </c>
      <c r="I4207" s="1" t="s">
        <v>9497</v>
      </c>
      <c r="J4207">
        <v>0</v>
      </c>
      <c r="K4207">
        <v>4</v>
      </c>
      <c r="L4207">
        <v>4</v>
      </c>
    </row>
    <row r="4208" spans="1:12" x14ac:dyDescent="0.25">
      <c r="A4208">
        <v>2003</v>
      </c>
      <c r="B4208" s="1" t="s">
        <v>30</v>
      </c>
      <c r="C4208" s="1" t="s">
        <v>54</v>
      </c>
      <c r="D4208">
        <v>8</v>
      </c>
      <c r="E4208" s="1" t="s">
        <v>8975</v>
      </c>
      <c r="F4208" s="1" t="s">
        <v>5631</v>
      </c>
      <c r="G4208" s="1" t="s">
        <v>9498</v>
      </c>
      <c r="H4208" s="1" t="s">
        <v>9499</v>
      </c>
      <c r="I4208" s="1" t="s">
        <v>8977</v>
      </c>
      <c r="J4208">
        <v>0</v>
      </c>
      <c r="K4208">
        <v>2</v>
      </c>
      <c r="L4208">
        <v>7</v>
      </c>
    </row>
    <row r="4209" spans="1:12" x14ac:dyDescent="0.25">
      <c r="A4209">
        <v>2003</v>
      </c>
      <c r="B4209" s="1" t="s">
        <v>30</v>
      </c>
      <c r="C4209" s="1" t="s">
        <v>54</v>
      </c>
      <c r="D4209">
        <v>15</v>
      </c>
      <c r="E4209" s="1" t="s">
        <v>774</v>
      </c>
      <c r="F4209" s="1" t="s">
        <v>9500</v>
      </c>
      <c r="G4209" s="1" t="s">
        <v>9501</v>
      </c>
      <c r="H4209" s="1" t="s">
        <v>9502</v>
      </c>
      <c r="I4209" s="1" t="s">
        <v>18</v>
      </c>
      <c r="J4209">
        <v>0</v>
      </c>
      <c r="K4209">
        <v>17</v>
      </c>
      <c r="L4209">
        <v>22</v>
      </c>
    </row>
    <row r="4210" spans="1:12" x14ac:dyDescent="0.25">
      <c r="A4210">
        <v>2003</v>
      </c>
      <c r="B4210" s="1" t="s">
        <v>30</v>
      </c>
      <c r="C4210" s="1" t="s">
        <v>54</v>
      </c>
      <c r="D4210">
        <v>29</v>
      </c>
      <c r="E4210" s="1" t="s">
        <v>7559</v>
      </c>
      <c r="F4210" s="1" t="s">
        <v>1169</v>
      </c>
      <c r="G4210" s="1" t="s">
        <v>9503</v>
      </c>
      <c r="H4210" s="1" t="s">
        <v>9504</v>
      </c>
      <c r="I4210" s="1" t="s">
        <v>7562</v>
      </c>
      <c r="J4210">
        <v>13</v>
      </c>
      <c r="K4210">
        <v>20</v>
      </c>
      <c r="L4210">
        <v>24</v>
      </c>
    </row>
    <row r="4211" spans="1:12" x14ac:dyDescent="0.25">
      <c r="A4211">
        <v>2003</v>
      </c>
      <c r="B4211" s="1" t="s">
        <v>30</v>
      </c>
      <c r="C4211" s="1" t="s">
        <v>54</v>
      </c>
      <c r="D4211">
        <v>29</v>
      </c>
      <c r="E4211" s="1" t="s">
        <v>468</v>
      </c>
      <c r="F4211" s="1" t="s">
        <v>9505</v>
      </c>
      <c r="G4211" s="1" t="s">
        <v>9506</v>
      </c>
      <c r="H4211" s="1" t="s">
        <v>6543</v>
      </c>
      <c r="I4211" s="1" t="s">
        <v>8228</v>
      </c>
      <c r="J4211">
        <v>0</v>
      </c>
      <c r="K4211">
        <v>1</v>
      </c>
      <c r="L4211">
        <v>1</v>
      </c>
    </row>
    <row r="4212" spans="1:12" x14ac:dyDescent="0.25">
      <c r="A4212">
        <v>2003</v>
      </c>
      <c r="B4212" s="1" t="s">
        <v>30</v>
      </c>
      <c r="C4212" s="1" t="s">
        <v>78</v>
      </c>
      <c r="D4212">
        <v>16</v>
      </c>
      <c r="E4212" s="1" t="s">
        <v>544</v>
      </c>
      <c r="F4212" s="1" t="s">
        <v>79</v>
      </c>
      <c r="G4212" s="1" t="s">
        <v>9507</v>
      </c>
      <c r="H4212" s="1" t="s">
        <v>9508</v>
      </c>
      <c r="I4212" s="1" t="s">
        <v>9509</v>
      </c>
      <c r="J4212">
        <v>0</v>
      </c>
      <c r="K4212">
        <v>2</v>
      </c>
      <c r="L4212">
        <v>3</v>
      </c>
    </row>
    <row r="4213" spans="1:12" x14ac:dyDescent="0.25">
      <c r="A4213">
        <v>2003</v>
      </c>
      <c r="B4213" s="1" t="s">
        <v>30</v>
      </c>
      <c r="C4213" s="1" t="s">
        <v>78</v>
      </c>
      <c r="D4213">
        <v>18</v>
      </c>
      <c r="E4213" s="1" t="s">
        <v>266</v>
      </c>
      <c r="F4213" s="1" t="s">
        <v>358</v>
      </c>
      <c r="G4213" s="1" t="s">
        <v>5525</v>
      </c>
      <c r="H4213" s="1" t="s">
        <v>8203</v>
      </c>
      <c r="I4213" s="1" t="s">
        <v>9510</v>
      </c>
      <c r="J4213">
        <v>0</v>
      </c>
      <c r="K4213">
        <v>3</v>
      </c>
      <c r="L4213">
        <v>3</v>
      </c>
    </row>
    <row r="4214" spans="1:12" x14ac:dyDescent="0.25">
      <c r="A4214">
        <v>2003</v>
      </c>
      <c r="B4214" s="1" t="s">
        <v>30</v>
      </c>
      <c r="C4214" s="1" t="s">
        <v>78</v>
      </c>
      <c r="D4214">
        <v>23</v>
      </c>
      <c r="E4214" s="1" t="s">
        <v>497</v>
      </c>
      <c r="F4214" s="1" t="s">
        <v>5349</v>
      </c>
      <c r="G4214" s="1" t="s">
        <v>9511</v>
      </c>
      <c r="H4214" s="1" t="s">
        <v>9512</v>
      </c>
      <c r="I4214" s="1" t="s">
        <v>9513</v>
      </c>
      <c r="J4214">
        <v>0</v>
      </c>
      <c r="K4214">
        <v>2</v>
      </c>
      <c r="L4214">
        <v>2</v>
      </c>
    </row>
    <row r="4215" spans="1:12" x14ac:dyDescent="0.25">
      <c r="A4215">
        <v>2003</v>
      </c>
      <c r="B4215" s="1" t="s">
        <v>30</v>
      </c>
      <c r="C4215" s="1" t="s">
        <v>78</v>
      </c>
      <c r="D4215">
        <v>25</v>
      </c>
      <c r="E4215" s="1" t="s">
        <v>9514</v>
      </c>
      <c r="F4215" s="1" t="s">
        <v>404</v>
      </c>
      <c r="G4215" s="1" t="s">
        <v>4699</v>
      </c>
      <c r="H4215" s="1" t="s">
        <v>9515</v>
      </c>
      <c r="I4215" s="1" t="s">
        <v>9516</v>
      </c>
      <c r="J4215">
        <v>0</v>
      </c>
      <c r="K4215">
        <v>140</v>
      </c>
      <c r="L4215">
        <v>161</v>
      </c>
    </row>
    <row r="4216" spans="1:12" x14ac:dyDescent="0.25">
      <c r="A4216">
        <v>2004</v>
      </c>
      <c r="B4216" s="1" t="s">
        <v>37</v>
      </c>
      <c r="C4216" s="1" t="s">
        <v>199</v>
      </c>
      <c r="D4216">
        <v>3</v>
      </c>
      <c r="E4216" s="1" t="s">
        <v>973</v>
      </c>
      <c r="F4216" s="1" t="s">
        <v>404</v>
      </c>
      <c r="G4216" s="1" t="s">
        <v>5665</v>
      </c>
      <c r="H4216" s="1" t="s">
        <v>9517</v>
      </c>
      <c r="I4216" s="1" t="s">
        <v>9518</v>
      </c>
      <c r="J4216">
        <v>0</v>
      </c>
      <c r="K4216">
        <v>148</v>
      </c>
      <c r="L4216">
        <v>148</v>
      </c>
    </row>
    <row r="4217" spans="1:12" x14ac:dyDescent="0.25">
      <c r="A4217">
        <v>2004</v>
      </c>
      <c r="B4217" s="1" t="s">
        <v>37</v>
      </c>
      <c r="C4217" s="1" t="s">
        <v>199</v>
      </c>
      <c r="D4217">
        <v>13</v>
      </c>
      <c r="E4217" s="1" t="s">
        <v>3980</v>
      </c>
      <c r="F4217" s="1" t="s">
        <v>5701</v>
      </c>
      <c r="G4217" s="1" t="s">
        <v>8875</v>
      </c>
      <c r="H4217" s="1" t="s">
        <v>7176</v>
      </c>
      <c r="I4217" s="1" t="s">
        <v>8877</v>
      </c>
      <c r="J4217">
        <v>0</v>
      </c>
      <c r="K4217">
        <v>37</v>
      </c>
      <c r="L4217">
        <v>37</v>
      </c>
    </row>
    <row r="4218" spans="1:12" x14ac:dyDescent="0.25">
      <c r="A4218">
        <v>2004</v>
      </c>
      <c r="B4218" s="1" t="s">
        <v>37</v>
      </c>
      <c r="C4218" s="1" t="s">
        <v>164</v>
      </c>
      <c r="D4218">
        <v>6</v>
      </c>
      <c r="E4218" s="1" t="s">
        <v>9519</v>
      </c>
      <c r="F4218" s="1" t="s">
        <v>6469</v>
      </c>
      <c r="G4218" s="1" t="s">
        <v>9520</v>
      </c>
      <c r="H4218" s="1" t="s">
        <v>9521</v>
      </c>
      <c r="I4218" s="1" t="s">
        <v>9522</v>
      </c>
      <c r="J4218">
        <v>0</v>
      </c>
      <c r="K4218">
        <v>9</v>
      </c>
      <c r="L4218">
        <v>9</v>
      </c>
    </row>
    <row r="4219" spans="1:12" x14ac:dyDescent="0.25">
      <c r="A4219">
        <v>2004</v>
      </c>
      <c r="B4219" s="1" t="s">
        <v>37</v>
      </c>
      <c r="C4219" s="1" t="s">
        <v>164</v>
      </c>
      <c r="D4219">
        <v>10</v>
      </c>
      <c r="E4219" s="1" t="s">
        <v>248</v>
      </c>
      <c r="F4219" s="1" t="s">
        <v>318</v>
      </c>
      <c r="G4219" s="1" t="s">
        <v>9523</v>
      </c>
      <c r="H4219" s="1" t="s">
        <v>3179</v>
      </c>
      <c r="I4219" s="1" t="s">
        <v>9524</v>
      </c>
      <c r="J4219">
        <v>0</v>
      </c>
      <c r="K4219">
        <v>43</v>
      </c>
      <c r="L4219">
        <v>46</v>
      </c>
    </row>
    <row r="4220" spans="1:12" x14ac:dyDescent="0.25">
      <c r="A4220">
        <v>2004</v>
      </c>
      <c r="B4220" s="1" t="s">
        <v>37</v>
      </c>
      <c r="C4220" s="1" t="s">
        <v>38</v>
      </c>
      <c r="D4220">
        <v>4</v>
      </c>
      <c r="E4220" s="1" t="s">
        <v>2465</v>
      </c>
      <c r="F4220" s="1" t="s">
        <v>2322</v>
      </c>
      <c r="G4220" s="1" t="s">
        <v>8715</v>
      </c>
      <c r="H4220" s="1" t="s">
        <v>9525</v>
      </c>
      <c r="I4220" s="1" t="s">
        <v>9526</v>
      </c>
      <c r="J4220">
        <v>0</v>
      </c>
      <c r="K4220">
        <v>3</v>
      </c>
      <c r="L4220">
        <v>7</v>
      </c>
    </row>
    <row r="4221" spans="1:12" x14ac:dyDescent="0.25">
      <c r="A4221">
        <v>2004</v>
      </c>
      <c r="B4221" s="1" t="s">
        <v>37</v>
      </c>
      <c r="C4221" s="1" t="s">
        <v>38</v>
      </c>
      <c r="D4221">
        <v>16</v>
      </c>
      <c r="E4221" s="1" t="s">
        <v>171</v>
      </c>
      <c r="F4221" s="1" t="s">
        <v>4364</v>
      </c>
      <c r="G4221" s="1" t="s">
        <v>9527</v>
      </c>
      <c r="H4221" s="1" t="s">
        <v>9528</v>
      </c>
      <c r="I4221" s="1" t="s">
        <v>9529</v>
      </c>
      <c r="J4221">
        <v>0</v>
      </c>
      <c r="K4221">
        <v>5</v>
      </c>
      <c r="L4221">
        <v>5</v>
      </c>
    </row>
    <row r="4222" spans="1:12" x14ac:dyDescent="0.25">
      <c r="A4222">
        <v>2004</v>
      </c>
      <c r="B4222" s="1" t="s">
        <v>37</v>
      </c>
      <c r="C4222" s="1" t="s">
        <v>38</v>
      </c>
      <c r="D4222">
        <v>21</v>
      </c>
      <c r="E4222" s="1" t="s">
        <v>465</v>
      </c>
      <c r="F4222" s="1" t="s">
        <v>4676</v>
      </c>
      <c r="G4222" s="1" t="s">
        <v>9530</v>
      </c>
      <c r="H4222" s="1" t="s">
        <v>9531</v>
      </c>
      <c r="I4222" s="1" t="s">
        <v>9532</v>
      </c>
      <c r="J4222">
        <v>0</v>
      </c>
      <c r="K4222">
        <v>4</v>
      </c>
      <c r="L4222">
        <v>5</v>
      </c>
    </row>
    <row r="4223" spans="1:12" x14ac:dyDescent="0.25">
      <c r="A4223">
        <v>2004</v>
      </c>
      <c r="B4223" s="1" t="s">
        <v>62</v>
      </c>
      <c r="C4223" s="1" t="s">
        <v>63</v>
      </c>
      <c r="D4223">
        <v>2</v>
      </c>
      <c r="E4223" s="1" t="s">
        <v>503</v>
      </c>
      <c r="F4223" s="1" t="s">
        <v>9533</v>
      </c>
      <c r="G4223" s="1" t="s">
        <v>9534</v>
      </c>
      <c r="H4223" s="1" t="s">
        <v>9535</v>
      </c>
      <c r="I4223" s="1" t="s">
        <v>9536</v>
      </c>
      <c r="J4223">
        <v>0</v>
      </c>
      <c r="K4223">
        <v>7</v>
      </c>
      <c r="L4223">
        <v>7</v>
      </c>
    </row>
    <row r="4224" spans="1:12" x14ac:dyDescent="0.25">
      <c r="A4224">
        <v>2004</v>
      </c>
      <c r="B4224" s="1" t="s">
        <v>62</v>
      </c>
      <c r="C4224" s="1" t="s">
        <v>63</v>
      </c>
      <c r="D4224">
        <v>5</v>
      </c>
      <c r="E4224" s="1" t="s">
        <v>266</v>
      </c>
      <c r="F4224" s="1" t="s">
        <v>9537</v>
      </c>
      <c r="G4224" s="1" t="s">
        <v>9538</v>
      </c>
      <c r="H4224" s="1" t="s">
        <v>9539</v>
      </c>
      <c r="I4224" s="1" t="s">
        <v>9540</v>
      </c>
      <c r="J4224">
        <v>0</v>
      </c>
      <c r="K4224">
        <v>3</v>
      </c>
      <c r="L4224">
        <v>7</v>
      </c>
    </row>
    <row r="4225" spans="1:12" x14ac:dyDescent="0.25">
      <c r="A4225">
        <v>2004</v>
      </c>
      <c r="B4225" s="1" t="s">
        <v>62</v>
      </c>
      <c r="C4225" s="1" t="s">
        <v>63</v>
      </c>
      <c r="D4225">
        <v>6</v>
      </c>
      <c r="E4225" s="1" t="s">
        <v>1220</v>
      </c>
      <c r="F4225" s="1" t="s">
        <v>7327</v>
      </c>
      <c r="G4225" s="1" t="s">
        <v>9541</v>
      </c>
      <c r="H4225" s="1" t="s">
        <v>9542</v>
      </c>
      <c r="I4225" s="1" t="s">
        <v>9543</v>
      </c>
      <c r="J4225">
        <v>0</v>
      </c>
      <c r="K4225">
        <v>6</v>
      </c>
      <c r="L4225">
        <v>10</v>
      </c>
    </row>
    <row r="4226" spans="1:12" x14ac:dyDescent="0.25">
      <c r="A4226">
        <v>2004</v>
      </c>
      <c r="B4226" s="1" t="s">
        <v>62</v>
      </c>
      <c r="C4226" s="1" t="s">
        <v>63</v>
      </c>
      <c r="D4226">
        <v>11</v>
      </c>
      <c r="E4226" s="1" t="s">
        <v>1220</v>
      </c>
      <c r="F4226" s="1" t="s">
        <v>1169</v>
      </c>
      <c r="G4226" s="1" t="s">
        <v>9544</v>
      </c>
      <c r="H4226" s="1" t="s">
        <v>9545</v>
      </c>
      <c r="I4226" s="1" t="s">
        <v>9546</v>
      </c>
      <c r="J4226">
        <v>0</v>
      </c>
      <c r="K4226">
        <v>7</v>
      </c>
      <c r="L4226">
        <v>7</v>
      </c>
    </row>
    <row r="4227" spans="1:12" x14ac:dyDescent="0.25">
      <c r="A4227">
        <v>2004</v>
      </c>
      <c r="B4227" s="1" t="s">
        <v>62</v>
      </c>
      <c r="C4227" s="1" t="s">
        <v>63</v>
      </c>
      <c r="D4227">
        <v>14</v>
      </c>
      <c r="E4227" s="1" t="s">
        <v>415</v>
      </c>
      <c r="F4227" s="1" t="s">
        <v>9317</v>
      </c>
      <c r="G4227" s="1" t="s">
        <v>9547</v>
      </c>
      <c r="H4227" s="1" t="s">
        <v>3013</v>
      </c>
      <c r="I4227" s="1" t="s">
        <v>9548</v>
      </c>
      <c r="J4227">
        <v>0</v>
      </c>
      <c r="K4227">
        <v>33</v>
      </c>
      <c r="L4227">
        <v>33</v>
      </c>
    </row>
    <row r="4228" spans="1:12" x14ac:dyDescent="0.25">
      <c r="A4228">
        <v>2004</v>
      </c>
      <c r="B4228" s="1" t="s">
        <v>62</v>
      </c>
      <c r="C4228" s="1" t="s">
        <v>63</v>
      </c>
      <c r="D4228">
        <v>18</v>
      </c>
      <c r="E4228" s="1" t="s">
        <v>660</v>
      </c>
      <c r="F4228" s="1" t="s">
        <v>2322</v>
      </c>
      <c r="G4228" s="1" t="s">
        <v>9549</v>
      </c>
      <c r="H4228" s="1" t="s">
        <v>8053</v>
      </c>
      <c r="I4228" s="1" t="s">
        <v>9550</v>
      </c>
      <c r="J4228">
        <v>0</v>
      </c>
      <c r="K4228">
        <v>7</v>
      </c>
      <c r="L4228">
        <v>7</v>
      </c>
    </row>
    <row r="4229" spans="1:12" x14ac:dyDescent="0.25">
      <c r="A4229">
        <v>2004</v>
      </c>
      <c r="B4229" s="1" t="s">
        <v>62</v>
      </c>
      <c r="C4229" s="1" t="s">
        <v>63</v>
      </c>
      <c r="D4229">
        <v>18</v>
      </c>
      <c r="E4229" s="1" t="s">
        <v>1561</v>
      </c>
      <c r="F4229" s="1" t="s">
        <v>9551</v>
      </c>
      <c r="G4229" s="1" t="s">
        <v>9552</v>
      </c>
      <c r="H4229" s="1" t="s">
        <v>9553</v>
      </c>
      <c r="I4229" s="1" t="s">
        <v>9554</v>
      </c>
      <c r="J4229">
        <v>0</v>
      </c>
      <c r="K4229">
        <v>1</v>
      </c>
      <c r="L4229">
        <v>12</v>
      </c>
    </row>
    <row r="4230" spans="1:12" x14ac:dyDescent="0.25">
      <c r="A4230">
        <v>2004</v>
      </c>
      <c r="B4230" s="1" t="s">
        <v>62</v>
      </c>
      <c r="C4230" s="1" t="s">
        <v>63</v>
      </c>
      <c r="D4230">
        <v>23</v>
      </c>
      <c r="E4230" s="1" t="s">
        <v>1330</v>
      </c>
      <c r="F4230" s="1" t="s">
        <v>7327</v>
      </c>
      <c r="G4230" s="1" t="s">
        <v>9555</v>
      </c>
      <c r="H4230" s="1" t="s">
        <v>9556</v>
      </c>
      <c r="I4230" s="1" t="s">
        <v>9557</v>
      </c>
      <c r="J4230">
        <v>0</v>
      </c>
      <c r="K4230">
        <v>2</v>
      </c>
      <c r="L4230">
        <v>2</v>
      </c>
    </row>
    <row r="4231" spans="1:12" x14ac:dyDescent="0.25">
      <c r="A4231">
        <v>2004</v>
      </c>
      <c r="B4231" s="1" t="s">
        <v>62</v>
      </c>
      <c r="C4231" s="1" t="s">
        <v>63</v>
      </c>
      <c r="D4231">
        <v>25</v>
      </c>
      <c r="E4231" s="1" t="s">
        <v>3437</v>
      </c>
      <c r="F4231" s="1" t="s">
        <v>79</v>
      </c>
      <c r="G4231" s="1" t="s">
        <v>9558</v>
      </c>
      <c r="H4231" s="1" t="s">
        <v>9559</v>
      </c>
      <c r="I4231" s="1" t="s">
        <v>9560</v>
      </c>
      <c r="J4231">
        <v>0</v>
      </c>
      <c r="K4231">
        <v>3</v>
      </c>
      <c r="L4231">
        <v>3</v>
      </c>
    </row>
    <row r="4232" spans="1:12" x14ac:dyDescent="0.25">
      <c r="A4232">
        <v>2004</v>
      </c>
      <c r="B4232" s="1" t="s">
        <v>62</v>
      </c>
      <c r="C4232" s="1" t="s">
        <v>68</v>
      </c>
      <c r="D4232">
        <v>8</v>
      </c>
      <c r="E4232" s="1" t="s">
        <v>6707</v>
      </c>
      <c r="F4232" s="1" t="s">
        <v>9561</v>
      </c>
      <c r="G4232" s="1" t="s">
        <v>9562</v>
      </c>
      <c r="H4232" s="1" t="s">
        <v>9563</v>
      </c>
      <c r="I4232" s="1" t="s">
        <v>9564</v>
      </c>
      <c r="J4232">
        <v>0</v>
      </c>
      <c r="K4232">
        <v>19</v>
      </c>
      <c r="L4232">
        <v>30</v>
      </c>
    </row>
    <row r="4233" spans="1:12" x14ac:dyDescent="0.25">
      <c r="A4233">
        <v>2004</v>
      </c>
      <c r="B4233" s="1" t="s">
        <v>62</v>
      </c>
      <c r="C4233" s="1" t="s">
        <v>68</v>
      </c>
      <c r="D4233">
        <v>28</v>
      </c>
      <c r="E4233" s="1" t="s">
        <v>9565</v>
      </c>
      <c r="F4233" s="1" t="s">
        <v>6844</v>
      </c>
      <c r="G4233" s="1" t="s">
        <v>9566</v>
      </c>
      <c r="H4233" s="1" t="s">
        <v>9567</v>
      </c>
      <c r="I4233" s="1" t="s">
        <v>9568</v>
      </c>
      <c r="J4233">
        <v>0</v>
      </c>
      <c r="K4233">
        <v>24</v>
      </c>
      <c r="L4233">
        <v>24</v>
      </c>
    </row>
    <row r="4234" spans="1:12" x14ac:dyDescent="0.25">
      <c r="A4234">
        <v>2004</v>
      </c>
      <c r="B4234" s="1" t="s">
        <v>12</v>
      </c>
      <c r="C4234" s="1" t="s">
        <v>19</v>
      </c>
      <c r="D4234">
        <v>12</v>
      </c>
      <c r="E4234" s="1" t="s">
        <v>25</v>
      </c>
      <c r="F4234" s="1" t="s">
        <v>2861</v>
      </c>
      <c r="G4234" s="1" t="s">
        <v>9569</v>
      </c>
      <c r="H4234" s="1" t="s">
        <v>9570</v>
      </c>
      <c r="I4234" s="1" t="s">
        <v>9571</v>
      </c>
      <c r="J4234">
        <v>0</v>
      </c>
      <c r="K4234">
        <v>1</v>
      </c>
      <c r="L4234">
        <v>2</v>
      </c>
    </row>
    <row r="4235" spans="1:12" x14ac:dyDescent="0.25">
      <c r="A4235">
        <v>2004</v>
      </c>
      <c r="B4235" s="1" t="s">
        <v>12</v>
      </c>
      <c r="C4235" s="1" t="s">
        <v>19</v>
      </c>
      <c r="D4235">
        <v>22</v>
      </c>
      <c r="E4235" s="1" t="s">
        <v>9434</v>
      </c>
      <c r="F4235" s="1" t="s">
        <v>9572</v>
      </c>
      <c r="G4235" s="1" t="s">
        <v>9573</v>
      </c>
      <c r="H4235" s="1" t="s">
        <v>9574</v>
      </c>
      <c r="I4235" s="1" t="s">
        <v>9575</v>
      </c>
      <c r="J4235">
        <v>0</v>
      </c>
      <c r="K4235">
        <v>6</v>
      </c>
      <c r="L4235">
        <v>11</v>
      </c>
    </row>
    <row r="4236" spans="1:12" x14ac:dyDescent="0.25">
      <c r="A4236">
        <v>2004</v>
      </c>
      <c r="B4236" s="1" t="s">
        <v>12</v>
      </c>
      <c r="C4236" s="1" t="s">
        <v>19</v>
      </c>
      <c r="D4236">
        <v>29</v>
      </c>
      <c r="E4236" s="1" t="s">
        <v>1233</v>
      </c>
      <c r="F4236" s="1" t="s">
        <v>79</v>
      </c>
      <c r="G4236" s="1" t="s">
        <v>9576</v>
      </c>
      <c r="H4236" s="1" t="s">
        <v>9577</v>
      </c>
      <c r="I4236" s="1" t="s">
        <v>9578</v>
      </c>
      <c r="J4236">
        <v>0</v>
      </c>
      <c r="K4236">
        <v>2</v>
      </c>
      <c r="L4236">
        <v>3</v>
      </c>
    </row>
    <row r="4237" spans="1:12" x14ac:dyDescent="0.25">
      <c r="A4237">
        <v>2004</v>
      </c>
      <c r="B4237" s="1" t="s">
        <v>12</v>
      </c>
      <c r="C4237" s="1" t="s">
        <v>24</v>
      </c>
      <c r="D4237">
        <v>13</v>
      </c>
      <c r="E4237" s="1" t="s">
        <v>83</v>
      </c>
      <c r="F4237" s="1" t="s">
        <v>2861</v>
      </c>
      <c r="G4237" s="1" t="s">
        <v>9579</v>
      </c>
      <c r="H4237" s="1" t="s">
        <v>711</v>
      </c>
      <c r="I4237" s="1" t="s">
        <v>9580</v>
      </c>
      <c r="J4237">
        <v>0</v>
      </c>
      <c r="K4237">
        <v>1</v>
      </c>
      <c r="L4237">
        <v>2</v>
      </c>
    </row>
    <row r="4238" spans="1:12" x14ac:dyDescent="0.25">
      <c r="A4238">
        <v>2004</v>
      </c>
      <c r="B4238" s="1" t="s">
        <v>12</v>
      </c>
      <c r="C4238" s="1" t="s">
        <v>24</v>
      </c>
      <c r="D4238">
        <v>21</v>
      </c>
      <c r="E4238" s="1" t="s">
        <v>2209</v>
      </c>
      <c r="F4238" s="1" t="s">
        <v>5631</v>
      </c>
      <c r="G4238" s="1" t="s">
        <v>9581</v>
      </c>
      <c r="H4238" s="1" t="s">
        <v>9582</v>
      </c>
      <c r="I4238" s="1" t="s">
        <v>9583</v>
      </c>
      <c r="J4238">
        <v>0</v>
      </c>
      <c r="K4238">
        <v>25</v>
      </c>
      <c r="L4238">
        <v>25</v>
      </c>
    </row>
    <row r="4239" spans="1:12" x14ac:dyDescent="0.25">
      <c r="A4239">
        <v>2004</v>
      </c>
      <c r="B4239" s="1" t="s">
        <v>12</v>
      </c>
      <c r="C4239" s="1" t="s">
        <v>24</v>
      </c>
      <c r="D4239">
        <v>24</v>
      </c>
      <c r="E4239" s="1" t="s">
        <v>529</v>
      </c>
      <c r="F4239" s="1" t="s">
        <v>990</v>
      </c>
      <c r="G4239" s="1" t="s">
        <v>9584</v>
      </c>
      <c r="H4239" s="1" t="s">
        <v>9585</v>
      </c>
      <c r="I4239" s="1" t="s">
        <v>9586</v>
      </c>
      <c r="J4239">
        <v>0</v>
      </c>
      <c r="K4239">
        <v>41</v>
      </c>
      <c r="L4239">
        <v>41</v>
      </c>
    </row>
    <row r="4240" spans="1:12" x14ac:dyDescent="0.25">
      <c r="A4240">
        <v>2004</v>
      </c>
      <c r="B4240" s="1" t="s">
        <v>12</v>
      </c>
      <c r="C4240" s="1" t="s">
        <v>24</v>
      </c>
      <c r="D4240">
        <v>24</v>
      </c>
      <c r="E4240" s="1" t="s">
        <v>529</v>
      </c>
      <c r="F4240" s="1" t="s">
        <v>990</v>
      </c>
      <c r="G4240" s="1" t="s">
        <v>9587</v>
      </c>
      <c r="H4240" s="1" t="s">
        <v>9588</v>
      </c>
      <c r="I4240" s="1" t="s">
        <v>9180</v>
      </c>
      <c r="J4240">
        <v>0</v>
      </c>
      <c r="K4240">
        <v>46</v>
      </c>
      <c r="L4240">
        <v>46</v>
      </c>
    </row>
    <row r="4241" spans="1:12" x14ac:dyDescent="0.25">
      <c r="A4241">
        <v>2004</v>
      </c>
      <c r="B4241" s="1" t="s">
        <v>12</v>
      </c>
      <c r="C4241" s="1" t="s">
        <v>24</v>
      </c>
      <c r="D4241">
        <v>27</v>
      </c>
      <c r="E4241" s="1" t="s">
        <v>1404</v>
      </c>
      <c r="F4241" s="1" t="s">
        <v>79</v>
      </c>
      <c r="G4241" s="1" t="s">
        <v>9589</v>
      </c>
      <c r="H4241" s="1" t="s">
        <v>9590</v>
      </c>
      <c r="I4241" s="1" t="s">
        <v>9591</v>
      </c>
      <c r="J4241">
        <v>0</v>
      </c>
      <c r="K4241">
        <v>1</v>
      </c>
      <c r="L4241">
        <v>3</v>
      </c>
    </row>
    <row r="4242" spans="1:12" x14ac:dyDescent="0.25">
      <c r="A4242">
        <v>2004</v>
      </c>
      <c r="B4242" s="1" t="s">
        <v>12</v>
      </c>
      <c r="C4242" s="1" t="s">
        <v>13</v>
      </c>
      <c r="D4242">
        <v>9</v>
      </c>
      <c r="E4242" s="1" t="s">
        <v>503</v>
      </c>
      <c r="F4242" s="1" t="s">
        <v>9592</v>
      </c>
      <c r="G4242" s="1" t="s">
        <v>9593</v>
      </c>
      <c r="H4242" s="1" t="s">
        <v>9594</v>
      </c>
      <c r="I4242" s="1" t="s">
        <v>9595</v>
      </c>
      <c r="J4242">
        <v>0</v>
      </c>
      <c r="K4242">
        <v>2</v>
      </c>
      <c r="L4242">
        <v>2</v>
      </c>
    </row>
    <row r="4243" spans="1:12" x14ac:dyDescent="0.25">
      <c r="A4243">
        <v>2004</v>
      </c>
      <c r="B4243" s="1" t="s">
        <v>12</v>
      </c>
      <c r="C4243" s="1" t="s">
        <v>13</v>
      </c>
      <c r="D4243">
        <v>11</v>
      </c>
      <c r="E4243" s="1" t="s">
        <v>486</v>
      </c>
      <c r="F4243" s="1" t="s">
        <v>6993</v>
      </c>
      <c r="G4243" s="1" t="s">
        <v>9596</v>
      </c>
      <c r="H4243" s="1" t="s">
        <v>9597</v>
      </c>
      <c r="I4243" s="1" t="s">
        <v>9598</v>
      </c>
      <c r="J4243">
        <v>0</v>
      </c>
      <c r="K4243">
        <v>17</v>
      </c>
      <c r="L4243">
        <v>17</v>
      </c>
    </row>
    <row r="4244" spans="1:12" x14ac:dyDescent="0.25">
      <c r="A4244">
        <v>2004</v>
      </c>
      <c r="B4244" s="1" t="s">
        <v>12</v>
      </c>
      <c r="C4244" s="1" t="s">
        <v>13</v>
      </c>
      <c r="D4244">
        <v>29</v>
      </c>
      <c r="E4244" s="1" t="s">
        <v>1547</v>
      </c>
      <c r="F4244" s="1" t="s">
        <v>5246</v>
      </c>
      <c r="G4244" s="1" t="s">
        <v>9599</v>
      </c>
      <c r="H4244" s="1" t="s">
        <v>9600</v>
      </c>
      <c r="I4244" s="1" t="s">
        <v>9601</v>
      </c>
      <c r="J4244">
        <v>0</v>
      </c>
      <c r="K4244">
        <v>1</v>
      </c>
      <c r="L4244">
        <v>1</v>
      </c>
    </row>
    <row r="4245" spans="1:12" x14ac:dyDescent="0.25">
      <c r="A4245">
        <v>2004</v>
      </c>
      <c r="B4245" s="1" t="s">
        <v>30</v>
      </c>
      <c r="C4245" s="1" t="s">
        <v>31</v>
      </c>
      <c r="D4245">
        <v>5</v>
      </c>
      <c r="E4245" s="1" t="s">
        <v>1220</v>
      </c>
      <c r="F4245" s="1" t="s">
        <v>1169</v>
      </c>
      <c r="G4245" s="1" t="s">
        <v>9544</v>
      </c>
      <c r="H4245" s="1" t="s">
        <v>9602</v>
      </c>
      <c r="I4245" s="1" t="s">
        <v>9603</v>
      </c>
      <c r="J4245">
        <v>0</v>
      </c>
      <c r="K4245">
        <v>4</v>
      </c>
      <c r="L4245">
        <v>4</v>
      </c>
    </row>
    <row r="4246" spans="1:12" x14ac:dyDescent="0.25">
      <c r="A4246">
        <v>2004</v>
      </c>
      <c r="B4246" s="1" t="s">
        <v>30</v>
      </c>
      <c r="C4246" s="1" t="s">
        <v>31</v>
      </c>
      <c r="D4246">
        <v>14</v>
      </c>
      <c r="E4246" s="1" t="s">
        <v>600</v>
      </c>
      <c r="F4246" s="1" t="s">
        <v>9604</v>
      </c>
      <c r="G4246" s="1" t="s">
        <v>9605</v>
      </c>
      <c r="H4246" s="1" t="s">
        <v>9606</v>
      </c>
      <c r="I4246" s="1" t="s">
        <v>9607</v>
      </c>
      <c r="J4246">
        <v>0</v>
      </c>
      <c r="K4246">
        <v>2</v>
      </c>
      <c r="L4246">
        <v>2</v>
      </c>
    </row>
    <row r="4247" spans="1:12" x14ac:dyDescent="0.25">
      <c r="A4247">
        <v>2004</v>
      </c>
      <c r="B4247" s="1" t="s">
        <v>30</v>
      </c>
      <c r="C4247" s="1" t="s">
        <v>31</v>
      </c>
      <c r="D4247">
        <v>14</v>
      </c>
      <c r="E4247" s="1" t="s">
        <v>4647</v>
      </c>
      <c r="F4247" s="1" t="s">
        <v>404</v>
      </c>
      <c r="G4247" s="1" t="s">
        <v>9608</v>
      </c>
      <c r="H4247" s="1" t="s">
        <v>9609</v>
      </c>
      <c r="I4247" s="1" t="s">
        <v>9610</v>
      </c>
      <c r="J4247">
        <v>0</v>
      </c>
      <c r="K4247">
        <v>7</v>
      </c>
      <c r="L4247">
        <v>7</v>
      </c>
    </row>
    <row r="4248" spans="1:12" x14ac:dyDescent="0.25">
      <c r="A4248">
        <v>2004</v>
      </c>
      <c r="B4248" s="1" t="s">
        <v>30</v>
      </c>
      <c r="C4248" s="1" t="s">
        <v>31</v>
      </c>
      <c r="D4248">
        <v>15</v>
      </c>
      <c r="E4248" s="1" t="s">
        <v>266</v>
      </c>
      <c r="F4248" s="1" t="s">
        <v>358</v>
      </c>
      <c r="G4248" s="1" t="s">
        <v>8282</v>
      </c>
      <c r="H4248" s="1" t="s">
        <v>2203</v>
      </c>
      <c r="I4248" s="1" t="s">
        <v>9611</v>
      </c>
      <c r="J4248">
        <v>0</v>
      </c>
      <c r="K4248">
        <v>3</v>
      </c>
      <c r="L4248">
        <v>3</v>
      </c>
    </row>
    <row r="4249" spans="1:12" x14ac:dyDescent="0.25">
      <c r="A4249">
        <v>2004</v>
      </c>
      <c r="B4249" s="1" t="s">
        <v>30</v>
      </c>
      <c r="C4249" s="1" t="s">
        <v>31</v>
      </c>
      <c r="D4249">
        <v>16</v>
      </c>
      <c r="E4249" s="1" t="s">
        <v>1947</v>
      </c>
      <c r="F4249" s="1" t="s">
        <v>5246</v>
      </c>
      <c r="G4249" s="1" t="s">
        <v>8127</v>
      </c>
      <c r="H4249" s="1" t="s">
        <v>9612</v>
      </c>
      <c r="I4249" s="1" t="s">
        <v>9613</v>
      </c>
      <c r="J4249">
        <v>0</v>
      </c>
      <c r="K4249">
        <v>2</v>
      </c>
      <c r="L4249">
        <v>2</v>
      </c>
    </row>
    <row r="4250" spans="1:12" x14ac:dyDescent="0.25">
      <c r="A4250">
        <v>2004</v>
      </c>
      <c r="B4250" s="1" t="s">
        <v>30</v>
      </c>
      <c r="C4250" s="1" t="s">
        <v>31</v>
      </c>
      <c r="D4250">
        <v>19</v>
      </c>
      <c r="E4250" s="1" t="s">
        <v>600</v>
      </c>
      <c r="F4250" s="1" t="s">
        <v>8984</v>
      </c>
      <c r="G4250" s="1" t="s">
        <v>9614</v>
      </c>
      <c r="H4250" s="1" t="s">
        <v>9615</v>
      </c>
      <c r="I4250" s="1" t="s">
        <v>9616</v>
      </c>
      <c r="J4250">
        <v>0</v>
      </c>
      <c r="K4250">
        <v>13</v>
      </c>
      <c r="L4250">
        <v>15</v>
      </c>
    </row>
    <row r="4251" spans="1:12" x14ac:dyDescent="0.25">
      <c r="A4251">
        <v>2004</v>
      </c>
      <c r="B4251" s="1" t="s">
        <v>30</v>
      </c>
      <c r="C4251" s="1" t="s">
        <v>31</v>
      </c>
      <c r="D4251">
        <v>24</v>
      </c>
      <c r="E4251" s="1" t="s">
        <v>497</v>
      </c>
      <c r="F4251" s="1" t="s">
        <v>4743</v>
      </c>
      <c r="G4251" s="1" t="s">
        <v>9617</v>
      </c>
      <c r="H4251" s="1" t="s">
        <v>501</v>
      </c>
      <c r="I4251" s="1" t="s">
        <v>9618</v>
      </c>
      <c r="J4251">
        <v>0</v>
      </c>
      <c r="K4251">
        <v>5</v>
      </c>
      <c r="L4251">
        <v>5</v>
      </c>
    </row>
    <row r="4252" spans="1:12" x14ac:dyDescent="0.25">
      <c r="A4252">
        <v>2004</v>
      </c>
      <c r="B4252" s="1" t="s">
        <v>30</v>
      </c>
      <c r="C4252" s="1" t="s">
        <v>31</v>
      </c>
      <c r="D4252">
        <v>24</v>
      </c>
      <c r="E4252" s="1" t="s">
        <v>14</v>
      </c>
      <c r="F4252" s="1" t="s">
        <v>9619</v>
      </c>
      <c r="G4252" s="1" t="s">
        <v>9620</v>
      </c>
      <c r="H4252" s="1" t="s">
        <v>9621</v>
      </c>
      <c r="I4252" s="1" t="s">
        <v>9622</v>
      </c>
      <c r="J4252">
        <v>0</v>
      </c>
      <c r="K4252">
        <v>10</v>
      </c>
      <c r="L4252">
        <v>10</v>
      </c>
    </row>
    <row r="4253" spans="1:12" x14ac:dyDescent="0.25">
      <c r="A4253">
        <v>2004</v>
      </c>
      <c r="B4253" s="1" t="s">
        <v>30</v>
      </c>
      <c r="C4253" s="1" t="s">
        <v>54</v>
      </c>
      <c r="D4253">
        <v>18</v>
      </c>
      <c r="E4253" s="1" t="s">
        <v>2209</v>
      </c>
      <c r="F4253" s="1" t="s">
        <v>9623</v>
      </c>
      <c r="G4253" s="1" t="s">
        <v>9624</v>
      </c>
      <c r="H4253" s="1" t="s">
        <v>3558</v>
      </c>
      <c r="I4253" s="1" t="s">
        <v>9625</v>
      </c>
      <c r="J4253">
        <v>0</v>
      </c>
      <c r="K4253">
        <v>3</v>
      </c>
      <c r="L4253">
        <v>21</v>
      </c>
    </row>
    <row r="4254" spans="1:12" x14ac:dyDescent="0.25">
      <c r="A4254">
        <v>2004</v>
      </c>
      <c r="B4254" s="1" t="s">
        <v>30</v>
      </c>
      <c r="C4254" s="1" t="s">
        <v>54</v>
      </c>
      <c r="D4254">
        <v>21</v>
      </c>
      <c r="E4254" s="1" t="s">
        <v>9626</v>
      </c>
      <c r="F4254" s="1" t="s">
        <v>9627</v>
      </c>
      <c r="G4254" s="1" t="s">
        <v>9628</v>
      </c>
      <c r="H4254" s="1" t="s">
        <v>9629</v>
      </c>
      <c r="I4254" s="1" t="s">
        <v>9630</v>
      </c>
      <c r="J4254">
        <v>0</v>
      </c>
      <c r="K4254">
        <v>53</v>
      </c>
      <c r="L4254">
        <v>53</v>
      </c>
    </row>
    <row r="4255" spans="1:12" x14ac:dyDescent="0.25">
      <c r="A4255">
        <v>2004</v>
      </c>
      <c r="B4255" s="1" t="s">
        <v>30</v>
      </c>
      <c r="C4255" s="1" t="s">
        <v>54</v>
      </c>
      <c r="D4255">
        <v>22</v>
      </c>
      <c r="E4255" s="1" t="s">
        <v>465</v>
      </c>
      <c r="F4255" s="1" t="s">
        <v>8271</v>
      </c>
      <c r="G4255" s="1" t="s">
        <v>9631</v>
      </c>
      <c r="H4255" s="1" t="s">
        <v>5922</v>
      </c>
      <c r="I4255" s="1" t="s">
        <v>9632</v>
      </c>
      <c r="J4255">
        <v>0</v>
      </c>
      <c r="K4255">
        <v>3</v>
      </c>
      <c r="L4255">
        <v>3</v>
      </c>
    </row>
    <row r="4256" spans="1:12" x14ac:dyDescent="0.25">
      <c r="A4256">
        <v>2004</v>
      </c>
      <c r="B4256" s="1" t="s">
        <v>30</v>
      </c>
      <c r="C4256" s="1" t="s">
        <v>54</v>
      </c>
      <c r="D4256">
        <v>27</v>
      </c>
      <c r="E4256" s="1" t="s">
        <v>9633</v>
      </c>
      <c r="F4256" s="1" t="s">
        <v>6841</v>
      </c>
      <c r="G4256" s="1" t="s">
        <v>9634</v>
      </c>
      <c r="H4256" s="1" t="s">
        <v>9635</v>
      </c>
      <c r="I4256" s="1" t="s">
        <v>9636</v>
      </c>
      <c r="J4256">
        <v>0</v>
      </c>
      <c r="K4256">
        <v>6</v>
      </c>
      <c r="L4256">
        <v>6</v>
      </c>
    </row>
    <row r="4257" spans="1:12" x14ac:dyDescent="0.25">
      <c r="A4257">
        <v>2004</v>
      </c>
      <c r="B4257" s="1" t="s">
        <v>30</v>
      </c>
      <c r="C4257" s="1" t="s">
        <v>54</v>
      </c>
      <c r="D4257">
        <v>28</v>
      </c>
      <c r="E4257" s="1" t="s">
        <v>816</v>
      </c>
      <c r="F4257" s="1" t="s">
        <v>3278</v>
      </c>
      <c r="G4257" s="1" t="s">
        <v>9637</v>
      </c>
      <c r="H4257" s="1" t="s">
        <v>9638</v>
      </c>
      <c r="I4257" s="1" t="s">
        <v>9639</v>
      </c>
      <c r="J4257">
        <v>0</v>
      </c>
      <c r="K4257">
        <v>3</v>
      </c>
      <c r="L4257">
        <v>6</v>
      </c>
    </row>
    <row r="4258" spans="1:12" x14ac:dyDescent="0.25">
      <c r="A4258">
        <v>2004</v>
      </c>
      <c r="B4258" s="1" t="s">
        <v>30</v>
      </c>
      <c r="C4258" s="1" t="s">
        <v>54</v>
      </c>
      <c r="D4258">
        <v>30</v>
      </c>
      <c r="E4258" s="1" t="s">
        <v>1455</v>
      </c>
      <c r="F4258" s="1" t="s">
        <v>9640</v>
      </c>
      <c r="G4258" s="1" t="s">
        <v>9641</v>
      </c>
      <c r="H4258" s="1" t="s">
        <v>9642</v>
      </c>
      <c r="I4258" s="1" t="s">
        <v>9643</v>
      </c>
      <c r="J4258">
        <v>0</v>
      </c>
      <c r="K4258">
        <v>25</v>
      </c>
      <c r="L4258">
        <v>163</v>
      </c>
    </row>
    <row r="4259" spans="1:12" x14ac:dyDescent="0.25">
      <c r="A4259">
        <v>2004</v>
      </c>
      <c r="B4259" s="1" t="s">
        <v>30</v>
      </c>
      <c r="C4259" s="1" t="s">
        <v>78</v>
      </c>
      <c r="D4259">
        <v>10</v>
      </c>
      <c r="E4259" s="1" t="s">
        <v>2209</v>
      </c>
      <c r="F4259" s="1" t="s">
        <v>9551</v>
      </c>
      <c r="G4259" s="1" t="s">
        <v>9644</v>
      </c>
      <c r="H4259" s="1" t="s">
        <v>9645</v>
      </c>
      <c r="I4259" s="1" t="s">
        <v>9646</v>
      </c>
      <c r="J4259">
        <v>0</v>
      </c>
      <c r="K4259">
        <v>16</v>
      </c>
      <c r="L4259">
        <v>16</v>
      </c>
    </row>
    <row r="4260" spans="1:12" x14ac:dyDescent="0.25">
      <c r="A4260">
        <v>2004</v>
      </c>
      <c r="B4260" s="1" t="s">
        <v>30</v>
      </c>
      <c r="C4260" s="1" t="s">
        <v>78</v>
      </c>
      <c r="D4260">
        <v>11</v>
      </c>
      <c r="E4260" s="1" t="s">
        <v>415</v>
      </c>
      <c r="F4260" s="1" t="s">
        <v>6149</v>
      </c>
      <c r="G4260" s="1" t="s">
        <v>9647</v>
      </c>
      <c r="H4260" s="1" t="s">
        <v>9648</v>
      </c>
      <c r="I4260" s="1" t="s">
        <v>9649</v>
      </c>
      <c r="J4260">
        <v>1</v>
      </c>
      <c r="K4260">
        <v>2</v>
      </c>
      <c r="L4260">
        <v>2</v>
      </c>
    </row>
    <row r="4261" spans="1:12" x14ac:dyDescent="0.25">
      <c r="A4261">
        <v>2004</v>
      </c>
      <c r="B4261" s="1" t="s">
        <v>30</v>
      </c>
      <c r="C4261" s="1" t="s">
        <v>78</v>
      </c>
      <c r="D4261">
        <v>11</v>
      </c>
      <c r="E4261" s="1" t="s">
        <v>3567</v>
      </c>
      <c r="F4261" s="1" t="s">
        <v>2322</v>
      </c>
      <c r="G4261" s="1" t="s">
        <v>9650</v>
      </c>
      <c r="H4261" s="1" t="s">
        <v>9651</v>
      </c>
      <c r="I4261" s="1" t="s">
        <v>9652</v>
      </c>
      <c r="J4261">
        <v>0</v>
      </c>
      <c r="K4261">
        <v>1</v>
      </c>
      <c r="L4261">
        <v>7</v>
      </c>
    </row>
    <row r="4262" spans="1:12" x14ac:dyDescent="0.25">
      <c r="A4262">
        <v>2005</v>
      </c>
      <c r="B4262" s="1" t="s">
        <v>37</v>
      </c>
      <c r="C4262" s="1" t="s">
        <v>199</v>
      </c>
      <c r="D4262">
        <v>13</v>
      </c>
      <c r="E4262" s="1" t="s">
        <v>266</v>
      </c>
      <c r="F4262" s="1" t="s">
        <v>9653</v>
      </c>
      <c r="G4262" s="1" t="s">
        <v>9654</v>
      </c>
      <c r="H4262" s="1" t="s">
        <v>9655</v>
      </c>
      <c r="I4262" s="1" t="s">
        <v>9656</v>
      </c>
      <c r="J4262">
        <v>0</v>
      </c>
      <c r="K4262">
        <v>20</v>
      </c>
      <c r="L4262">
        <v>20</v>
      </c>
    </row>
    <row r="4263" spans="1:12" x14ac:dyDescent="0.25">
      <c r="A4263">
        <v>2005</v>
      </c>
      <c r="B4263" s="1" t="s">
        <v>37</v>
      </c>
      <c r="C4263" s="1" t="s">
        <v>199</v>
      </c>
      <c r="D4263">
        <v>13</v>
      </c>
      <c r="E4263" s="1" t="s">
        <v>20</v>
      </c>
      <c r="F4263" s="1" t="s">
        <v>6149</v>
      </c>
      <c r="G4263" s="1" t="s">
        <v>9657</v>
      </c>
      <c r="H4263" s="1" t="s">
        <v>9658</v>
      </c>
      <c r="I4263" s="1" t="s">
        <v>9659</v>
      </c>
      <c r="J4263">
        <v>0</v>
      </c>
      <c r="K4263">
        <v>1</v>
      </c>
      <c r="L4263">
        <v>1</v>
      </c>
    </row>
    <row r="4264" spans="1:12" x14ac:dyDescent="0.25">
      <c r="A4264">
        <v>2005</v>
      </c>
      <c r="B4264" s="1" t="s">
        <v>37</v>
      </c>
      <c r="C4264" s="1" t="s">
        <v>199</v>
      </c>
      <c r="D4264">
        <v>26</v>
      </c>
      <c r="E4264" s="1" t="s">
        <v>774</v>
      </c>
      <c r="F4264" s="1" t="s">
        <v>9660</v>
      </c>
      <c r="G4264" s="1" t="s">
        <v>9661</v>
      </c>
      <c r="H4264" s="1" t="s">
        <v>9662</v>
      </c>
      <c r="I4264" s="1" t="s">
        <v>9663</v>
      </c>
      <c r="J4264">
        <v>0</v>
      </c>
      <c r="K4264">
        <v>31</v>
      </c>
      <c r="L4264">
        <v>31</v>
      </c>
    </row>
    <row r="4265" spans="1:12" x14ac:dyDescent="0.25">
      <c r="A4265">
        <v>2005</v>
      </c>
      <c r="B4265" s="1" t="s">
        <v>37</v>
      </c>
      <c r="C4265" s="1" t="s">
        <v>199</v>
      </c>
      <c r="D4265">
        <v>27</v>
      </c>
      <c r="E4265" s="1" t="s">
        <v>290</v>
      </c>
      <c r="F4265" s="1" t="s">
        <v>7327</v>
      </c>
      <c r="G4265" s="1" t="s">
        <v>9664</v>
      </c>
      <c r="H4265" s="1" t="s">
        <v>9665</v>
      </c>
      <c r="I4265" s="1" t="s">
        <v>9666</v>
      </c>
      <c r="J4265">
        <v>0</v>
      </c>
      <c r="K4265">
        <v>2</v>
      </c>
      <c r="L4265">
        <v>2</v>
      </c>
    </row>
    <row r="4266" spans="1:12" x14ac:dyDescent="0.25">
      <c r="A4266">
        <v>2005</v>
      </c>
      <c r="B4266" s="1" t="s">
        <v>37</v>
      </c>
      <c r="C4266" s="1" t="s">
        <v>199</v>
      </c>
      <c r="D4266">
        <v>30</v>
      </c>
      <c r="E4266" s="1" t="s">
        <v>774</v>
      </c>
      <c r="F4266" s="1" t="s">
        <v>6516</v>
      </c>
      <c r="G4266" s="1" t="s">
        <v>9667</v>
      </c>
      <c r="H4266" s="1" t="s">
        <v>9668</v>
      </c>
      <c r="I4266" s="1" t="s">
        <v>1532</v>
      </c>
      <c r="J4266">
        <v>0</v>
      </c>
      <c r="K4266">
        <v>10</v>
      </c>
      <c r="L4266">
        <v>10</v>
      </c>
    </row>
    <row r="4267" spans="1:12" x14ac:dyDescent="0.25">
      <c r="A4267">
        <v>2005</v>
      </c>
      <c r="B4267" s="1" t="s">
        <v>37</v>
      </c>
      <c r="C4267" s="1" t="s">
        <v>164</v>
      </c>
      <c r="D4267">
        <v>3</v>
      </c>
      <c r="E4267" s="1" t="s">
        <v>3231</v>
      </c>
      <c r="F4267" s="1" t="s">
        <v>404</v>
      </c>
      <c r="G4267" s="1" t="s">
        <v>5665</v>
      </c>
      <c r="H4267" s="1" t="s">
        <v>6930</v>
      </c>
      <c r="I4267" s="1" t="s">
        <v>9669</v>
      </c>
      <c r="J4267">
        <v>0</v>
      </c>
      <c r="K4267">
        <v>104</v>
      </c>
      <c r="L4267">
        <v>104</v>
      </c>
    </row>
    <row r="4268" spans="1:12" x14ac:dyDescent="0.25">
      <c r="A4268">
        <v>2005</v>
      </c>
      <c r="B4268" s="1" t="s">
        <v>37</v>
      </c>
      <c r="C4268" s="1" t="s">
        <v>164</v>
      </c>
      <c r="D4268">
        <v>3</v>
      </c>
      <c r="E4268" s="1" t="s">
        <v>1220</v>
      </c>
      <c r="F4268" s="1" t="s">
        <v>2322</v>
      </c>
      <c r="G4268" s="1" t="s">
        <v>9670</v>
      </c>
      <c r="H4268" s="1" t="s">
        <v>6762</v>
      </c>
      <c r="I4268" s="1" t="s">
        <v>9671</v>
      </c>
      <c r="J4268">
        <v>0</v>
      </c>
      <c r="K4268">
        <v>7</v>
      </c>
      <c r="L4268">
        <v>7</v>
      </c>
    </row>
    <row r="4269" spans="1:12" x14ac:dyDescent="0.25">
      <c r="A4269">
        <v>2005</v>
      </c>
      <c r="B4269" s="1" t="s">
        <v>37</v>
      </c>
      <c r="C4269" s="1" t="s">
        <v>164</v>
      </c>
      <c r="D4269">
        <v>16</v>
      </c>
      <c r="E4269" s="1" t="s">
        <v>816</v>
      </c>
      <c r="F4269" s="1" t="s">
        <v>9672</v>
      </c>
      <c r="G4269" s="1" t="s">
        <v>9673</v>
      </c>
      <c r="H4269" s="1" t="s">
        <v>6742</v>
      </c>
      <c r="I4269" s="1" t="s">
        <v>9674</v>
      </c>
      <c r="J4269">
        <v>0</v>
      </c>
      <c r="K4269">
        <v>8</v>
      </c>
      <c r="L4269">
        <v>8</v>
      </c>
    </row>
    <row r="4270" spans="1:12" x14ac:dyDescent="0.25">
      <c r="A4270">
        <v>2005</v>
      </c>
      <c r="B4270" s="1" t="s">
        <v>37</v>
      </c>
      <c r="C4270" s="1" t="s">
        <v>164</v>
      </c>
      <c r="D4270">
        <v>22</v>
      </c>
      <c r="E4270" s="1" t="s">
        <v>1455</v>
      </c>
      <c r="F4270" s="1" t="s">
        <v>7517</v>
      </c>
      <c r="G4270" s="1" t="s">
        <v>9675</v>
      </c>
      <c r="H4270" s="1" t="s">
        <v>9676</v>
      </c>
      <c r="I4270" s="1" t="s">
        <v>9677</v>
      </c>
      <c r="J4270">
        <v>0</v>
      </c>
      <c r="K4270">
        <v>15</v>
      </c>
      <c r="L4270">
        <v>18</v>
      </c>
    </row>
    <row r="4271" spans="1:12" x14ac:dyDescent="0.25">
      <c r="A4271">
        <v>2005</v>
      </c>
      <c r="B4271" s="1" t="s">
        <v>37</v>
      </c>
      <c r="C4271" s="1" t="s">
        <v>164</v>
      </c>
      <c r="D4271">
        <v>22</v>
      </c>
      <c r="E4271" s="1" t="s">
        <v>1233</v>
      </c>
      <c r="F4271" s="1" t="s">
        <v>79</v>
      </c>
      <c r="G4271" s="1" t="s">
        <v>9576</v>
      </c>
      <c r="H4271" s="1" t="s">
        <v>9678</v>
      </c>
      <c r="I4271" s="1" t="s">
        <v>9679</v>
      </c>
      <c r="J4271">
        <v>0</v>
      </c>
      <c r="K4271">
        <v>2</v>
      </c>
      <c r="L4271">
        <v>13</v>
      </c>
    </row>
    <row r="4272" spans="1:12" x14ac:dyDescent="0.25">
      <c r="A4272">
        <v>2005</v>
      </c>
      <c r="B4272" s="1" t="s">
        <v>37</v>
      </c>
      <c r="C4272" s="1" t="s">
        <v>38</v>
      </c>
      <c r="D4272">
        <v>8</v>
      </c>
      <c r="E4272" s="1" t="s">
        <v>2209</v>
      </c>
      <c r="F4272" s="1" t="s">
        <v>5888</v>
      </c>
      <c r="G4272" s="1" t="s">
        <v>9680</v>
      </c>
      <c r="H4272" s="1" t="s">
        <v>9681</v>
      </c>
      <c r="I4272" s="1" t="s">
        <v>9682</v>
      </c>
      <c r="J4272">
        <v>0</v>
      </c>
      <c r="K4272">
        <v>2</v>
      </c>
      <c r="L4272">
        <v>2</v>
      </c>
    </row>
    <row r="4273" spans="1:12" x14ac:dyDescent="0.25">
      <c r="A4273">
        <v>2005</v>
      </c>
      <c r="B4273" s="1" t="s">
        <v>37</v>
      </c>
      <c r="C4273" s="1" t="s">
        <v>38</v>
      </c>
      <c r="D4273">
        <v>15</v>
      </c>
      <c r="E4273" s="1" t="s">
        <v>248</v>
      </c>
      <c r="F4273" s="1" t="s">
        <v>5246</v>
      </c>
      <c r="G4273" s="1" t="s">
        <v>9599</v>
      </c>
      <c r="H4273" s="1" t="s">
        <v>9683</v>
      </c>
      <c r="I4273" s="1" t="s">
        <v>8438</v>
      </c>
      <c r="J4273">
        <v>0</v>
      </c>
      <c r="K4273">
        <v>2</v>
      </c>
      <c r="L4273">
        <v>2</v>
      </c>
    </row>
    <row r="4274" spans="1:12" x14ac:dyDescent="0.25">
      <c r="A4274">
        <v>2005</v>
      </c>
      <c r="B4274" s="1" t="s">
        <v>37</v>
      </c>
      <c r="C4274" s="1" t="s">
        <v>38</v>
      </c>
      <c r="D4274">
        <v>16</v>
      </c>
      <c r="E4274" s="1" t="s">
        <v>529</v>
      </c>
      <c r="F4274" s="1" t="s">
        <v>1169</v>
      </c>
      <c r="G4274" s="1" t="s">
        <v>9684</v>
      </c>
      <c r="H4274" s="1" t="s">
        <v>9685</v>
      </c>
      <c r="I4274" s="1" t="s">
        <v>9686</v>
      </c>
      <c r="J4274">
        <v>0</v>
      </c>
      <c r="K4274">
        <v>28</v>
      </c>
      <c r="L4274">
        <v>52</v>
      </c>
    </row>
    <row r="4275" spans="1:12" x14ac:dyDescent="0.25">
      <c r="A4275">
        <v>2005</v>
      </c>
      <c r="B4275" s="1" t="s">
        <v>37</v>
      </c>
      <c r="C4275" s="1" t="s">
        <v>38</v>
      </c>
      <c r="D4275">
        <v>23</v>
      </c>
      <c r="E4275" s="1" t="s">
        <v>1317</v>
      </c>
      <c r="F4275" s="1" t="s">
        <v>2322</v>
      </c>
      <c r="G4275" s="1" t="s">
        <v>9687</v>
      </c>
      <c r="H4275" s="1" t="s">
        <v>9688</v>
      </c>
      <c r="I4275" s="1" t="s">
        <v>2326</v>
      </c>
      <c r="J4275">
        <v>0</v>
      </c>
      <c r="K4275">
        <v>8</v>
      </c>
      <c r="L4275">
        <v>8</v>
      </c>
    </row>
    <row r="4276" spans="1:12" x14ac:dyDescent="0.25">
      <c r="A4276">
        <v>2005</v>
      </c>
      <c r="B4276" s="1" t="s">
        <v>37</v>
      </c>
      <c r="C4276" s="1" t="s">
        <v>38</v>
      </c>
      <c r="D4276">
        <v>26</v>
      </c>
      <c r="E4276" s="1" t="s">
        <v>9689</v>
      </c>
      <c r="F4276" s="1" t="s">
        <v>7327</v>
      </c>
      <c r="G4276" s="1" t="s">
        <v>9690</v>
      </c>
      <c r="H4276" s="1" t="s">
        <v>9691</v>
      </c>
      <c r="I4276" s="1" t="s">
        <v>9692</v>
      </c>
      <c r="J4276">
        <v>0</v>
      </c>
      <c r="K4276">
        <v>8</v>
      </c>
      <c r="L4276">
        <v>14</v>
      </c>
    </row>
    <row r="4277" spans="1:12" x14ac:dyDescent="0.25">
      <c r="A4277">
        <v>2005</v>
      </c>
      <c r="B4277" s="1" t="s">
        <v>37</v>
      </c>
      <c r="C4277" s="1" t="s">
        <v>38</v>
      </c>
      <c r="D4277">
        <v>31</v>
      </c>
      <c r="E4277" s="1" t="s">
        <v>9693</v>
      </c>
      <c r="F4277" s="1" t="s">
        <v>6516</v>
      </c>
      <c r="G4277" s="1" t="s">
        <v>9694</v>
      </c>
      <c r="H4277" s="1" t="s">
        <v>9695</v>
      </c>
      <c r="I4277" s="1" t="s">
        <v>1699</v>
      </c>
      <c r="J4277">
        <v>0</v>
      </c>
      <c r="K4277">
        <v>9</v>
      </c>
      <c r="L4277">
        <v>9</v>
      </c>
    </row>
    <row r="4278" spans="1:12" x14ac:dyDescent="0.25">
      <c r="A4278">
        <v>2005</v>
      </c>
      <c r="B4278" s="1" t="s">
        <v>62</v>
      </c>
      <c r="C4278" s="1" t="s">
        <v>119</v>
      </c>
      <c r="D4278">
        <v>12</v>
      </c>
      <c r="E4278" s="1" t="s">
        <v>1455</v>
      </c>
      <c r="F4278" s="1" t="s">
        <v>3706</v>
      </c>
      <c r="G4278" s="1" t="s">
        <v>5699</v>
      </c>
      <c r="H4278" s="1" t="s">
        <v>9696</v>
      </c>
      <c r="I4278" s="1" t="s">
        <v>9697</v>
      </c>
      <c r="J4278">
        <v>0</v>
      </c>
      <c r="K4278">
        <v>18</v>
      </c>
      <c r="L4278">
        <v>18</v>
      </c>
    </row>
    <row r="4279" spans="1:12" x14ac:dyDescent="0.25">
      <c r="A4279">
        <v>2005</v>
      </c>
      <c r="B4279" s="1" t="s">
        <v>62</v>
      </c>
      <c r="C4279" s="1" t="s">
        <v>119</v>
      </c>
      <c r="D4279">
        <v>20</v>
      </c>
      <c r="E4279" s="1" t="s">
        <v>541</v>
      </c>
      <c r="F4279" s="1" t="s">
        <v>404</v>
      </c>
      <c r="G4279" s="1" t="s">
        <v>4141</v>
      </c>
      <c r="H4279" s="1" t="s">
        <v>2762</v>
      </c>
      <c r="I4279" s="1" t="s">
        <v>7853</v>
      </c>
      <c r="J4279">
        <v>0</v>
      </c>
      <c r="K4279">
        <v>3</v>
      </c>
      <c r="L4279">
        <v>169</v>
      </c>
    </row>
    <row r="4280" spans="1:12" x14ac:dyDescent="0.25">
      <c r="A4280">
        <v>2005</v>
      </c>
      <c r="B4280" s="1" t="s">
        <v>62</v>
      </c>
      <c r="C4280" s="1" t="s">
        <v>119</v>
      </c>
      <c r="D4280">
        <v>21</v>
      </c>
      <c r="E4280" s="1" t="s">
        <v>774</v>
      </c>
      <c r="F4280" s="1" t="s">
        <v>6747</v>
      </c>
      <c r="G4280" s="1" t="s">
        <v>7977</v>
      </c>
      <c r="H4280" s="1" t="s">
        <v>9698</v>
      </c>
      <c r="I4280" s="1" t="s">
        <v>9699</v>
      </c>
      <c r="J4280">
        <v>0</v>
      </c>
      <c r="K4280">
        <v>11</v>
      </c>
      <c r="L4280">
        <v>11</v>
      </c>
    </row>
    <row r="4281" spans="1:12" x14ac:dyDescent="0.25">
      <c r="A4281">
        <v>2005</v>
      </c>
      <c r="B4281" s="1" t="s">
        <v>62</v>
      </c>
      <c r="C4281" s="1" t="s">
        <v>119</v>
      </c>
      <c r="D4281">
        <v>28</v>
      </c>
      <c r="E4281" s="1" t="s">
        <v>906</v>
      </c>
      <c r="F4281" s="1" t="s">
        <v>7327</v>
      </c>
      <c r="G4281" s="1" t="s">
        <v>9700</v>
      </c>
      <c r="H4281" s="1" t="s">
        <v>9701</v>
      </c>
      <c r="I4281" s="1" t="s">
        <v>9702</v>
      </c>
      <c r="J4281">
        <v>0</v>
      </c>
      <c r="K4281">
        <v>13</v>
      </c>
      <c r="L4281">
        <v>13</v>
      </c>
    </row>
    <row r="4282" spans="1:12" x14ac:dyDescent="0.25">
      <c r="A4282">
        <v>2005</v>
      </c>
      <c r="B4282" s="1" t="s">
        <v>62</v>
      </c>
      <c r="C4282" s="1" t="s">
        <v>63</v>
      </c>
      <c r="D4282">
        <v>2</v>
      </c>
      <c r="E4282" s="1" t="s">
        <v>20</v>
      </c>
      <c r="F4282" s="1" t="s">
        <v>6740</v>
      </c>
      <c r="G4282" s="1" t="s">
        <v>9703</v>
      </c>
      <c r="H4282" s="1" t="s">
        <v>9704</v>
      </c>
      <c r="I4282" s="1" t="s">
        <v>9705</v>
      </c>
      <c r="J4282">
        <v>0</v>
      </c>
      <c r="K4282">
        <v>2</v>
      </c>
      <c r="L4282">
        <v>2</v>
      </c>
    </row>
    <row r="4283" spans="1:12" x14ac:dyDescent="0.25">
      <c r="A4283">
        <v>2005</v>
      </c>
      <c r="B4283" s="1" t="s">
        <v>62</v>
      </c>
      <c r="C4283" s="1" t="s">
        <v>63</v>
      </c>
      <c r="D4283">
        <v>5</v>
      </c>
      <c r="E4283" s="1" t="s">
        <v>4607</v>
      </c>
      <c r="F4283" s="1" t="s">
        <v>1169</v>
      </c>
      <c r="G4283" s="1" t="s">
        <v>9706</v>
      </c>
      <c r="H4283" s="1" t="s">
        <v>9707</v>
      </c>
      <c r="I4283" s="1" t="s">
        <v>9708</v>
      </c>
      <c r="J4283">
        <v>0</v>
      </c>
      <c r="K4283">
        <v>10</v>
      </c>
      <c r="L4283">
        <v>11</v>
      </c>
    </row>
    <row r="4284" spans="1:12" x14ac:dyDescent="0.25">
      <c r="A4284">
        <v>2005</v>
      </c>
      <c r="B4284" s="1" t="s">
        <v>62</v>
      </c>
      <c r="C4284" s="1" t="s">
        <v>63</v>
      </c>
      <c r="D4284">
        <v>7</v>
      </c>
      <c r="E4284" s="1" t="s">
        <v>1199</v>
      </c>
      <c r="F4284" s="1" t="s">
        <v>7173</v>
      </c>
      <c r="G4284" s="1" t="s">
        <v>9709</v>
      </c>
      <c r="H4284" s="1" t="s">
        <v>9710</v>
      </c>
      <c r="I4284" s="1" t="s">
        <v>9711</v>
      </c>
      <c r="J4284">
        <v>0</v>
      </c>
      <c r="K4284">
        <v>15</v>
      </c>
      <c r="L4284">
        <v>15</v>
      </c>
    </row>
    <row r="4285" spans="1:12" x14ac:dyDescent="0.25">
      <c r="A4285">
        <v>2005</v>
      </c>
      <c r="B4285" s="1" t="s">
        <v>62</v>
      </c>
      <c r="C4285" s="1" t="s">
        <v>63</v>
      </c>
      <c r="D4285">
        <v>16</v>
      </c>
      <c r="E4285" s="1" t="s">
        <v>611</v>
      </c>
      <c r="F4285" s="1" t="s">
        <v>4504</v>
      </c>
      <c r="G4285" s="1" t="s">
        <v>9712</v>
      </c>
      <c r="H4285" s="1" t="s">
        <v>9713</v>
      </c>
      <c r="I4285" s="1" t="s">
        <v>9714</v>
      </c>
      <c r="J4285">
        <v>0</v>
      </c>
      <c r="K4285">
        <v>10</v>
      </c>
      <c r="L4285">
        <v>10</v>
      </c>
    </row>
    <row r="4286" spans="1:12" x14ac:dyDescent="0.25">
      <c r="A4286">
        <v>2005</v>
      </c>
      <c r="B4286" s="1" t="s">
        <v>62</v>
      </c>
      <c r="C4286" s="1" t="s">
        <v>63</v>
      </c>
      <c r="D4286">
        <v>18</v>
      </c>
      <c r="E4286" s="1" t="s">
        <v>4192</v>
      </c>
      <c r="F4286" s="1" t="s">
        <v>8071</v>
      </c>
      <c r="G4286" s="1" t="s">
        <v>9715</v>
      </c>
      <c r="H4286" s="1" t="s">
        <v>9716</v>
      </c>
      <c r="I4286" s="1" t="s">
        <v>9717</v>
      </c>
      <c r="J4286">
        <v>0</v>
      </c>
      <c r="K4286">
        <v>13</v>
      </c>
      <c r="L4286">
        <v>13</v>
      </c>
    </row>
    <row r="4287" spans="1:12" x14ac:dyDescent="0.25">
      <c r="A4287">
        <v>2005</v>
      </c>
      <c r="B4287" s="1" t="s">
        <v>62</v>
      </c>
      <c r="C4287" s="1" t="s">
        <v>63</v>
      </c>
      <c r="D4287">
        <v>25</v>
      </c>
      <c r="E4287" s="1" t="s">
        <v>7559</v>
      </c>
      <c r="F4287" s="1" t="s">
        <v>1169</v>
      </c>
      <c r="G4287" s="1" t="s">
        <v>9718</v>
      </c>
      <c r="H4287" s="1" t="s">
        <v>9719</v>
      </c>
      <c r="I4287" s="1" t="s">
        <v>9720</v>
      </c>
      <c r="J4287">
        <v>0</v>
      </c>
      <c r="K4287">
        <v>27</v>
      </c>
      <c r="L4287">
        <v>27</v>
      </c>
    </row>
    <row r="4288" spans="1:12" x14ac:dyDescent="0.25">
      <c r="A4288">
        <v>2005</v>
      </c>
      <c r="B4288" s="1" t="s">
        <v>62</v>
      </c>
      <c r="C4288" s="1" t="s">
        <v>68</v>
      </c>
      <c r="D4288">
        <v>2</v>
      </c>
      <c r="E4288" s="1" t="s">
        <v>1220</v>
      </c>
      <c r="F4288" s="1" t="s">
        <v>1169</v>
      </c>
      <c r="G4288" s="1" t="s">
        <v>9721</v>
      </c>
      <c r="H4288" s="1" t="s">
        <v>9722</v>
      </c>
      <c r="I4288" s="1" t="s">
        <v>9723</v>
      </c>
      <c r="J4288">
        <v>0</v>
      </c>
      <c r="K4288">
        <v>7</v>
      </c>
      <c r="L4288">
        <v>42</v>
      </c>
    </row>
    <row r="4289" spans="1:12" x14ac:dyDescent="0.25">
      <c r="A4289">
        <v>2005</v>
      </c>
      <c r="B4289" s="1" t="s">
        <v>12</v>
      </c>
      <c r="C4289" s="1" t="s">
        <v>19</v>
      </c>
      <c r="D4289">
        <v>16</v>
      </c>
      <c r="E4289" s="1" t="s">
        <v>6039</v>
      </c>
      <c r="F4289" s="1" t="s">
        <v>1169</v>
      </c>
      <c r="G4289" s="1" t="s">
        <v>9724</v>
      </c>
      <c r="H4289" s="1" t="s">
        <v>9725</v>
      </c>
      <c r="I4289" s="1" t="s">
        <v>9726</v>
      </c>
      <c r="J4289">
        <v>0</v>
      </c>
      <c r="K4289">
        <v>60</v>
      </c>
      <c r="L4289">
        <v>60</v>
      </c>
    </row>
    <row r="4290" spans="1:12" x14ac:dyDescent="0.25">
      <c r="A4290">
        <v>2005</v>
      </c>
      <c r="B4290" s="1" t="s">
        <v>12</v>
      </c>
      <c r="C4290" s="1" t="s">
        <v>24</v>
      </c>
      <c r="D4290">
        <v>2</v>
      </c>
      <c r="E4290" s="1" t="s">
        <v>720</v>
      </c>
      <c r="F4290" s="1" t="s">
        <v>6049</v>
      </c>
      <c r="G4290" s="1" t="s">
        <v>9727</v>
      </c>
      <c r="H4290" s="1" t="s">
        <v>5376</v>
      </c>
      <c r="I4290" s="1" t="s">
        <v>872</v>
      </c>
      <c r="J4290">
        <v>0</v>
      </c>
      <c r="K4290">
        <v>0</v>
      </c>
      <c r="L4290">
        <v>309</v>
      </c>
    </row>
    <row r="4291" spans="1:12" x14ac:dyDescent="0.25">
      <c r="A4291">
        <v>2005</v>
      </c>
      <c r="B4291" s="1" t="s">
        <v>12</v>
      </c>
      <c r="C4291" s="1" t="s">
        <v>24</v>
      </c>
      <c r="D4291">
        <v>6</v>
      </c>
      <c r="E4291" s="1" t="s">
        <v>95</v>
      </c>
      <c r="F4291" s="1" t="s">
        <v>8216</v>
      </c>
      <c r="G4291" s="1" t="s">
        <v>8217</v>
      </c>
      <c r="H4291" s="1" t="s">
        <v>9728</v>
      </c>
      <c r="I4291" s="1" t="s">
        <v>9729</v>
      </c>
      <c r="J4291">
        <v>0</v>
      </c>
      <c r="K4291">
        <v>16</v>
      </c>
      <c r="L4291">
        <v>39</v>
      </c>
    </row>
    <row r="4292" spans="1:12" x14ac:dyDescent="0.25">
      <c r="A4292">
        <v>2005</v>
      </c>
      <c r="B4292" s="1" t="s">
        <v>12</v>
      </c>
      <c r="C4292" s="1" t="s">
        <v>24</v>
      </c>
      <c r="D4292">
        <v>10</v>
      </c>
      <c r="E4292" s="1" t="s">
        <v>6134</v>
      </c>
      <c r="F4292" s="1" t="s">
        <v>327</v>
      </c>
      <c r="G4292" s="1" t="s">
        <v>9730</v>
      </c>
      <c r="H4292" s="1" t="s">
        <v>9731</v>
      </c>
      <c r="I4292" s="1" t="s">
        <v>9732</v>
      </c>
      <c r="J4292">
        <v>0</v>
      </c>
      <c r="K4292">
        <v>14</v>
      </c>
      <c r="L4292">
        <v>14</v>
      </c>
    </row>
    <row r="4293" spans="1:12" x14ac:dyDescent="0.25">
      <c r="A4293">
        <v>2005</v>
      </c>
      <c r="B4293" s="1" t="s">
        <v>12</v>
      </c>
      <c r="C4293" s="1" t="s">
        <v>24</v>
      </c>
      <c r="D4293">
        <v>14</v>
      </c>
      <c r="E4293" s="1" t="s">
        <v>486</v>
      </c>
      <c r="F4293" s="1" t="s">
        <v>404</v>
      </c>
      <c r="G4293" s="1" t="s">
        <v>9733</v>
      </c>
      <c r="H4293" s="1" t="s">
        <v>9734</v>
      </c>
      <c r="I4293" s="1" t="s">
        <v>9735</v>
      </c>
      <c r="J4293">
        <v>0</v>
      </c>
      <c r="K4293">
        <v>121</v>
      </c>
      <c r="L4293">
        <v>121</v>
      </c>
    </row>
    <row r="4294" spans="1:12" x14ac:dyDescent="0.25">
      <c r="A4294">
        <v>2005</v>
      </c>
      <c r="B4294" s="1" t="s">
        <v>12</v>
      </c>
      <c r="C4294" s="1" t="s">
        <v>24</v>
      </c>
      <c r="D4294">
        <v>16</v>
      </c>
      <c r="E4294" s="1" t="s">
        <v>2209</v>
      </c>
      <c r="F4294" s="1" t="s">
        <v>4130</v>
      </c>
      <c r="G4294" s="1" t="s">
        <v>9736</v>
      </c>
      <c r="H4294" s="1" t="s">
        <v>9737</v>
      </c>
      <c r="I4294" s="1" t="s">
        <v>9738</v>
      </c>
      <c r="J4294">
        <v>0</v>
      </c>
      <c r="K4294">
        <v>160</v>
      </c>
      <c r="L4294">
        <v>160</v>
      </c>
    </row>
    <row r="4295" spans="1:12" x14ac:dyDescent="0.25">
      <c r="A4295">
        <v>2005</v>
      </c>
      <c r="B4295" s="1" t="s">
        <v>12</v>
      </c>
      <c r="C4295" s="1" t="s">
        <v>24</v>
      </c>
      <c r="D4295">
        <v>23</v>
      </c>
      <c r="E4295" s="1" t="s">
        <v>906</v>
      </c>
      <c r="F4295" s="1" t="s">
        <v>404</v>
      </c>
      <c r="G4295" s="1" t="s">
        <v>5665</v>
      </c>
      <c r="H4295" s="1" t="s">
        <v>9739</v>
      </c>
      <c r="I4295" s="1" t="s">
        <v>9740</v>
      </c>
      <c r="J4295">
        <v>0</v>
      </c>
      <c r="K4295">
        <v>40</v>
      </c>
      <c r="L4295">
        <v>98</v>
      </c>
    </row>
    <row r="4296" spans="1:12" x14ac:dyDescent="0.25">
      <c r="A4296">
        <v>2005</v>
      </c>
      <c r="B4296" s="1" t="s">
        <v>12</v>
      </c>
      <c r="C4296" s="1" t="s">
        <v>13</v>
      </c>
      <c r="D4296">
        <v>5</v>
      </c>
      <c r="E4296" s="1" t="s">
        <v>9741</v>
      </c>
      <c r="F4296" s="1" t="s">
        <v>1169</v>
      </c>
      <c r="G4296" s="1" t="s">
        <v>9742</v>
      </c>
      <c r="H4296" s="1" t="s">
        <v>9743</v>
      </c>
      <c r="I4296" s="1" t="s">
        <v>9744</v>
      </c>
      <c r="J4296">
        <v>0</v>
      </c>
      <c r="K4296">
        <v>11</v>
      </c>
      <c r="L4296">
        <v>11</v>
      </c>
    </row>
    <row r="4297" spans="1:12" x14ac:dyDescent="0.25">
      <c r="A4297">
        <v>2005</v>
      </c>
      <c r="B4297" s="1" t="s">
        <v>12</v>
      </c>
      <c r="C4297" s="1" t="s">
        <v>13</v>
      </c>
      <c r="D4297">
        <v>5</v>
      </c>
      <c r="E4297" s="1" t="s">
        <v>1455</v>
      </c>
      <c r="F4297" s="1" t="s">
        <v>404</v>
      </c>
      <c r="G4297" s="1" t="s">
        <v>9745</v>
      </c>
      <c r="H4297" s="1" t="s">
        <v>9746</v>
      </c>
      <c r="I4297" s="1" t="s">
        <v>9747</v>
      </c>
      <c r="J4297">
        <v>44</v>
      </c>
      <c r="K4297">
        <v>99</v>
      </c>
      <c r="L4297">
        <v>117</v>
      </c>
    </row>
    <row r="4298" spans="1:12" x14ac:dyDescent="0.25">
      <c r="A4298">
        <v>2005</v>
      </c>
      <c r="B4298" s="1" t="s">
        <v>12</v>
      </c>
      <c r="C4298" s="1" t="s">
        <v>13</v>
      </c>
      <c r="D4298">
        <v>9</v>
      </c>
      <c r="E4298" s="1" t="s">
        <v>7559</v>
      </c>
      <c r="F4298" s="1" t="s">
        <v>1169</v>
      </c>
      <c r="G4298" s="1" t="s">
        <v>9748</v>
      </c>
      <c r="H4298" s="1" t="s">
        <v>9749</v>
      </c>
      <c r="I4298" s="1" t="s">
        <v>9750</v>
      </c>
      <c r="J4298">
        <v>0</v>
      </c>
      <c r="K4298">
        <v>14</v>
      </c>
      <c r="L4298">
        <v>14</v>
      </c>
    </row>
    <row r="4299" spans="1:12" x14ac:dyDescent="0.25">
      <c r="A4299">
        <v>2005</v>
      </c>
      <c r="B4299" s="1" t="s">
        <v>30</v>
      </c>
      <c r="C4299" s="1" t="s">
        <v>31</v>
      </c>
      <c r="D4299">
        <v>4</v>
      </c>
      <c r="E4299" s="1" t="s">
        <v>4607</v>
      </c>
      <c r="F4299" s="1" t="s">
        <v>1169</v>
      </c>
      <c r="G4299" s="1" t="s">
        <v>9751</v>
      </c>
      <c r="H4299" s="1" t="s">
        <v>9752</v>
      </c>
      <c r="I4299" s="1" t="s">
        <v>9753</v>
      </c>
      <c r="J4299">
        <v>0</v>
      </c>
      <c r="K4299">
        <v>2</v>
      </c>
      <c r="L4299">
        <v>100</v>
      </c>
    </row>
    <row r="4300" spans="1:12" x14ac:dyDescent="0.25">
      <c r="A4300">
        <v>2005</v>
      </c>
      <c r="B4300" s="1" t="s">
        <v>30</v>
      </c>
      <c r="C4300" s="1" t="s">
        <v>31</v>
      </c>
      <c r="D4300">
        <v>22</v>
      </c>
      <c r="E4300" s="1" t="s">
        <v>2026</v>
      </c>
      <c r="F4300" s="1" t="s">
        <v>404</v>
      </c>
      <c r="G4300" s="1" t="s">
        <v>5665</v>
      </c>
      <c r="H4300" s="1" t="s">
        <v>9754</v>
      </c>
      <c r="I4300" s="1" t="s">
        <v>9755</v>
      </c>
      <c r="J4300">
        <v>0</v>
      </c>
      <c r="K4300">
        <v>117</v>
      </c>
      <c r="L4300">
        <v>117</v>
      </c>
    </row>
    <row r="4301" spans="1:12" x14ac:dyDescent="0.25">
      <c r="A4301">
        <v>2005</v>
      </c>
      <c r="B4301" s="1" t="s">
        <v>30</v>
      </c>
      <c r="C4301" s="1" t="s">
        <v>78</v>
      </c>
      <c r="D4301">
        <v>6</v>
      </c>
      <c r="E4301" s="1" t="s">
        <v>541</v>
      </c>
      <c r="F4301" s="1" t="s">
        <v>534</v>
      </c>
      <c r="G4301" s="1" t="s">
        <v>9756</v>
      </c>
      <c r="H4301" s="1" t="s">
        <v>2762</v>
      </c>
      <c r="I4301" s="1" t="s">
        <v>8944</v>
      </c>
      <c r="J4301">
        <v>14</v>
      </c>
      <c r="K4301">
        <v>94</v>
      </c>
      <c r="L4301">
        <v>94</v>
      </c>
    </row>
    <row r="4302" spans="1:12" x14ac:dyDescent="0.25">
      <c r="A4302">
        <v>2005</v>
      </c>
      <c r="B4302" s="1" t="s">
        <v>30</v>
      </c>
      <c r="C4302" s="1" t="s">
        <v>78</v>
      </c>
      <c r="D4302">
        <v>8</v>
      </c>
      <c r="E4302" s="1" t="s">
        <v>90</v>
      </c>
      <c r="F4302" s="1" t="s">
        <v>404</v>
      </c>
      <c r="G4302" s="1" t="s">
        <v>5665</v>
      </c>
      <c r="H4302" s="1" t="s">
        <v>93</v>
      </c>
      <c r="I4302" s="1" t="s">
        <v>8947</v>
      </c>
      <c r="J4302">
        <v>1</v>
      </c>
      <c r="K4302">
        <v>0</v>
      </c>
      <c r="L4302">
        <v>103</v>
      </c>
    </row>
    <row r="4303" spans="1:12" x14ac:dyDescent="0.25">
      <c r="A4303">
        <v>2005</v>
      </c>
      <c r="B4303" s="1" t="s">
        <v>30</v>
      </c>
      <c r="C4303" s="1" t="s">
        <v>78</v>
      </c>
      <c r="D4303">
        <v>10</v>
      </c>
      <c r="E4303" s="1" t="s">
        <v>2026</v>
      </c>
      <c r="F4303" s="1" t="s">
        <v>9640</v>
      </c>
      <c r="G4303" s="1" t="s">
        <v>9757</v>
      </c>
      <c r="H4303" s="1" t="s">
        <v>9758</v>
      </c>
      <c r="I4303" s="1" t="s">
        <v>9759</v>
      </c>
      <c r="J4303">
        <v>0</v>
      </c>
      <c r="K4303">
        <v>108</v>
      </c>
      <c r="L4303">
        <v>110</v>
      </c>
    </row>
    <row r="4304" spans="1:12" x14ac:dyDescent="0.25">
      <c r="A4304">
        <v>2005</v>
      </c>
      <c r="B4304" s="1" t="s">
        <v>30</v>
      </c>
      <c r="C4304" s="1" t="s">
        <v>78</v>
      </c>
      <c r="D4304">
        <v>19</v>
      </c>
      <c r="E4304" s="1" t="s">
        <v>754</v>
      </c>
      <c r="F4304" s="1" t="s">
        <v>9760</v>
      </c>
      <c r="G4304" s="1" t="s">
        <v>9761</v>
      </c>
      <c r="H4304" s="1" t="s">
        <v>9762</v>
      </c>
      <c r="I4304" s="1" t="s">
        <v>9763</v>
      </c>
      <c r="J4304">
        <v>0</v>
      </c>
      <c r="K4304">
        <v>20</v>
      </c>
      <c r="L4304">
        <v>20</v>
      </c>
    </row>
    <row r="4305" spans="1:12" x14ac:dyDescent="0.25">
      <c r="A4305">
        <v>2005</v>
      </c>
      <c r="B4305" s="1" t="s">
        <v>30</v>
      </c>
      <c r="C4305" s="1" t="s">
        <v>78</v>
      </c>
      <c r="D4305">
        <v>23</v>
      </c>
      <c r="E4305" s="1" t="s">
        <v>2465</v>
      </c>
      <c r="F4305" s="1" t="s">
        <v>1169</v>
      </c>
      <c r="G4305" s="1" t="s">
        <v>9764</v>
      </c>
      <c r="H4305" s="1" t="s">
        <v>9765</v>
      </c>
      <c r="I4305" s="1" t="s">
        <v>8367</v>
      </c>
      <c r="J4305">
        <v>0</v>
      </c>
      <c r="K4305">
        <v>23</v>
      </c>
      <c r="L4305">
        <v>23</v>
      </c>
    </row>
    <row r="4306" spans="1:12" x14ac:dyDescent="0.25">
      <c r="A4306">
        <v>2006</v>
      </c>
      <c r="B4306" s="1" t="s">
        <v>37</v>
      </c>
      <c r="C4306" s="1" t="s">
        <v>199</v>
      </c>
      <c r="D4306">
        <v>7</v>
      </c>
      <c r="E4306" s="1" t="s">
        <v>774</v>
      </c>
      <c r="F4306" s="1" t="s">
        <v>9500</v>
      </c>
      <c r="G4306" s="1" t="s">
        <v>9766</v>
      </c>
      <c r="H4306" s="1" t="s">
        <v>9767</v>
      </c>
      <c r="I4306" s="1" t="s">
        <v>1688</v>
      </c>
      <c r="J4306">
        <v>0</v>
      </c>
      <c r="K4306">
        <v>12</v>
      </c>
      <c r="L4306">
        <v>12</v>
      </c>
    </row>
    <row r="4307" spans="1:12" x14ac:dyDescent="0.25">
      <c r="A4307">
        <v>2006</v>
      </c>
      <c r="B4307" s="1" t="s">
        <v>37</v>
      </c>
      <c r="C4307" s="1" t="s">
        <v>199</v>
      </c>
      <c r="D4307">
        <v>8</v>
      </c>
      <c r="E4307" s="1" t="s">
        <v>6048</v>
      </c>
      <c r="F4307" s="1" t="s">
        <v>1169</v>
      </c>
      <c r="G4307" s="1" t="s">
        <v>9768</v>
      </c>
      <c r="H4307" s="1" t="s">
        <v>9769</v>
      </c>
      <c r="I4307" s="1" t="s">
        <v>9770</v>
      </c>
      <c r="J4307">
        <v>0</v>
      </c>
      <c r="K4307">
        <v>6</v>
      </c>
      <c r="L4307">
        <v>6</v>
      </c>
    </row>
    <row r="4308" spans="1:12" x14ac:dyDescent="0.25">
      <c r="A4308">
        <v>2006</v>
      </c>
      <c r="B4308" s="1" t="s">
        <v>37</v>
      </c>
      <c r="C4308" s="1" t="s">
        <v>199</v>
      </c>
      <c r="D4308">
        <v>9</v>
      </c>
      <c r="E4308" s="1" t="s">
        <v>541</v>
      </c>
      <c r="F4308" s="1" t="s">
        <v>7437</v>
      </c>
      <c r="G4308" s="1" t="s">
        <v>9771</v>
      </c>
      <c r="H4308" s="1" t="s">
        <v>9772</v>
      </c>
      <c r="I4308" s="1" t="s">
        <v>9773</v>
      </c>
      <c r="J4308">
        <v>0</v>
      </c>
      <c r="K4308">
        <v>11</v>
      </c>
      <c r="L4308">
        <v>11</v>
      </c>
    </row>
    <row r="4309" spans="1:12" x14ac:dyDescent="0.25">
      <c r="A4309">
        <v>2006</v>
      </c>
      <c r="B4309" s="1" t="s">
        <v>37</v>
      </c>
      <c r="C4309" s="1" t="s">
        <v>199</v>
      </c>
      <c r="D4309">
        <v>19</v>
      </c>
      <c r="E4309" s="1" t="s">
        <v>290</v>
      </c>
      <c r="F4309" s="1" t="s">
        <v>1169</v>
      </c>
      <c r="G4309" s="1" t="s">
        <v>9774</v>
      </c>
      <c r="H4309" s="1" t="s">
        <v>9775</v>
      </c>
      <c r="I4309" s="1" t="s">
        <v>9776</v>
      </c>
      <c r="J4309">
        <v>0</v>
      </c>
      <c r="K4309">
        <v>42</v>
      </c>
      <c r="L4309">
        <v>43</v>
      </c>
    </row>
    <row r="4310" spans="1:12" x14ac:dyDescent="0.25">
      <c r="A4310">
        <v>2006</v>
      </c>
      <c r="B4310" s="1" t="s">
        <v>37</v>
      </c>
      <c r="C4310" s="1" t="s">
        <v>164</v>
      </c>
      <c r="D4310">
        <v>5</v>
      </c>
      <c r="E4310" s="1" t="s">
        <v>9777</v>
      </c>
      <c r="F4310" s="1" t="s">
        <v>5631</v>
      </c>
      <c r="G4310" s="1" t="s">
        <v>9778</v>
      </c>
      <c r="H4310" s="1" t="s">
        <v>9779</v>
      </c>
      <c r="I4310" s="1" t="s">
        <v>9780</v>
      </c>
      <c r="J4310">
        <v>0</v>
      </c>
      <c r="K4310">
        <v>3</v>
      </c>
      <c r="L4310">
        <v>3</v>
      </c>
    </row>
    <row r="4311" spans="1:12" x14ac:dyDescent="0.25">
      <c r="A4311">
        <v>2006</v>
      </c>
      <c r="B4311" s="1" t="s">
        <v>37</v>
      </c>
      <c r="C4311" s="1" t="s">
        <v>164</v>
      </c>
      <c r="D4311">
        <v>8</v>
      </c>
      <c r="E4311" s="1" t="s">
        <v>476</v>
      </c>
      <c r="F4311" s="1" t="s">
        <v>6853</v>
      </c>
      <c r="G4311" s="1" t="s">
        <v>9781</v>
      </c>
      <c r="H4311" s="1" t="s">
        <v>9782</v>
      </c>
      <c r="I4311" s="1" t="s">
        <v>9783</v>
      </c>
      <c r="J4311">
        <v>0</v>
      </c>
      <c r="K4311">
        <v>1</v>
      </c>
      <c r="L4311">
        <v>1</v>
      </c>
    </row>
    <row r="4312" spans="1:12" x14ac:dyDescent="0.25">
      <c r="A4312">
        <v>2006</v>
      </c>
      <c r="B4312" s="1" t="s">
        <v>37</v>
      </c>
      <c r="C4312" s="1" t="s">
        <v>38</v>
      </c>
      <c r="D4312">
        <v>31</v>
      </c>
      <c r="E4312" s="1" t="s">
        <v>415</v>
      </c>
      <c r="F4312" s="1" t="s">
        <v>7327</v>
      </c>
      <c r="G4312" s="1" t="s">
        <v>9784</v>
      </c>
      <c r="H4312" s="1" t="s">
        <v>9785</v>
      </c>
      <c r="I4312" s="1" t="s">
        <v>9786</v>
      </c>
      <c r="J4312">
        <v>0</v>
      </c>
      <c r="K4312">
        <v>19</v>
      </c>
      <c r="L4312">
        <v>19</v>
      </c>
    </row>
    <row r="4313" spans="1:12" x14ac:dyDescent="0.25">
      <c r="A4313">
        <v>2006</v>
      </c>
      <c r="B4313" s="1" t="s">
        <v>62</v>
      </c>
      <c r="C4313" s="1" t="s">
        <v>119</v>
      </c>
      <c r="D4313">
        <v>10</v>
      </c>
      <c r="E4313" s="1" t="s">
        <v>1330</v>
      </c>
      <c r="F4313" s="1" t="s">
        <v>8447</v>
      </c>
      <c r="G4313" s="1" t="s">
        <v>8448</v>
      </c>
      <c r="H4313" s="1" t="s">
        <v>9787</v>
      </c>
      <c r="I4313" s="1" t="s">
        <v>9788</v>
      </c>
      <c r="J4313">
        <v>0</v>
      </c>
      <c r="K4313">
        <v>14</v>
      </c>
      <c r="L4313">
        <v>17</v>
      </c>
    </row>
    <row r="4314" spans="1:12" x14ac:dyDescent="0.25">
      <c r="A4314">
        <v>2006</v>
      </c>
      <c r="B4314" s="1" t="s">
        <v>62</v>
      </c>
      <c r="C4314" s="1" t="s">
        <v>119</v>
      </c>
      <c r="D4314">
        <v>23</v>
      </c>
      <c r="E4314" s="1" t="s">
        <v>2976</v>
      </c>
      <c r="F4314" s="1" t="s">
        <v>1169</v>
      </c>
      <c r="G4314" s="1" t="s">
        <v>9789</v>
      </c>
      <c r="H4314" s="1" t="s">
        <v>9790</v>
      </c>
      <c r="I4314" s="1" t="s">
        <v>9791</v>
      </c>
      <c r="J4314">
        <v>0</v>
      </c>
      <c r="K4314">
        <v>6</v>
      </c>
      <c r="L4314">
        <v>6</v>
      </c>
    </row>
    <row r="4315" spans="1:12" x14ac:dyDescent="0.25">
      <c r="A4315">
        <v>2006</v>
      </c>
      <c r="B4315" s="1" t="s">
        <v>62</v>
      </c>
      <c r="C4315" s="1" t="s">
        <v>119</v>
      </c>
      <c r="D4315">
        <v>24</v>
      </c>
      <c r="E4315" s="1" t="s">
        <v>3231</v>
      </c>
      <c r="F4315" s="1" t="s">
        <v>1169</v>
      </c>
      <c r="G4315" s="1" t="s">
        <v>9792</v>
      </c>
      <c r="H4315" s="1" t="s">
        <v>9793</v>
      </c>
      <c r="I4315" s="1" t="s">
        <v>9794</v>
      </c>
      <c r="J4315">
        <v>3</v>
      </c>
      <c r="K4315">
        <v>2</v>
      </c>
      <c r="L4315">
        <v>16</v>
      </c>
    </row>
    <row r="4316" spans="1:12" x14ac:dyDescent="0.25">
      <c r="A4316">
        <v>2006</v>
      </c>
      <c r="B4316" s="1" t="s">
        <v>62</v>
      </c>
      <c r="C4316" s="1" t="s">
        <v>63</v>
      </c>
      <c r="D4316">
        <v>3</v>
      </c>
      <c r="E4316" s="1" t="s">
        <v>529</v>
      </c>
      <c r="F4316" s="1" t="s">
        <v>6049</v>
      </c>
      <c r="G4316" s="1" t="s">
        <v>9795</v>
      </c>
      <c r="H4316" s="1" t="s">
        <v>6077</v>
      </c>
      <c r="I4316" s="1" t="s">
        <v>9796</v>
      </c>
      <c r="J4316">
        <v>0</v>
      </c>
      <c r="K4316">
        <v>113</v>
      </c>
      <c r="L4316">
        <v>113</v>
      </c>
    </row>
    <row r="4317" spans="1:12" x14ac:dyDescent="0.25">
      <c r="A4317">
        <v>2006</v>
      </c>
      <c r="B4317" s="1" t="s">
        <v>62</v>
      </c>
      <c r="C4317" s="1" t="s">
        <v>63</v>
      </c>
      <c r="D4317">
        <v>14</v>
      </c>
      <c r="E4317" s="1" t="s">
        <v>1379</v>
      </c>
      <c r="F4317" s="1" t="s">
        <v>2861</v>
      </c>
      <c r="G4317" s="1" t="s">
        <v>7768</v>
      </c>
      <c r="H4317" s="1" t="s">
        <v>9797</v>
      </c>
      <c r="I4317" s="1" t="s">
        <v>9798</v>
      </c>
      <c r="J4317">
        <v>0</v>
      </c>
      <c r="K4317">
        <v>1</v>
      </c>
      <c r="L4317">
        <v>3</v>
      </c>
    </row>
    <row r="4318" spans="1:12" x14ac:dyDescent="0.25">
      <c r="A4318">
        <v>2006</v>
      </c>
      <c r="B4318" s="1" t="s">
        <v>62</v>
      </c>
      <c r="C4318" s="1" t="s">
        <v>68</v>
      </c>
      <c r="D4318">
        <v>3</v>
      </c>
      <c r="E4318" s="1" t="s">
        <v>660</v>
      </c>
      <c r="F4318" s="1" t="s">
        <v>9799</v>
      </c>
      <c r="G4318" s="1" t="s">
        <v>9800</v>
      </c>
      <c r="H4318" s="1" t="s">
        <v>9801</v>
      </c>
      <c r="I4318" s="1" t="s">
        <v>1974</v>
      </c>
      <c r="J4318">
        <v>0</v>
      </c>
      <c r="K4318">
        <v>40</v>
      </c>
      <c r="L4318">
        <v>40</v>
      </c>
    </row>
    <row r="4319" spans="1:12" x14ac:dyDescent="0.25">
      <c r="A4319">
        <v>2006</v>
      </c>
      <c r="B4319" s="1" t="s">
        <v>62</v>
      </c>
      <c r="C4319" s="1" t="s">
        <v>68</v>
      </c>
      <c r="D4319">
        <v>11</v>
      </c>
      <c r="E4319" s="1" t="s">
        <v>3057</v>
      </c>
      <c r="F4319" s="1" t="s">
        <v>534</v>
      </c>
      <c r="G4319" s="1" t="s">
        <v>9802</v>
      </c>
      <c r="H4319" s="1" t="s">
        <v>9803</v>
      </c>
      <c r="I4319" s="1" t="s">
        <v>9804</v>
      </c>
      <c r="J4319">
        <v>0</v>
      </c>
      <c r="K4319">
        <v>5</v>
      </c>
      <c r="L4319">
        <v>7</v>
      </c>
    </row>
    <row r="4320" spans="1:12" x14ac:dyDescent="0.25">
      <c r="A4320">
        <v>2006</v>
      </c>
      <c r="B4320" s="1" t="s">
        <v>62</v>
      </c>
      <c r="C4320" s="1" t="s">
        <v>68</v>
      </c>
      <c r="D4320">
        <v>21</v>
      </c>
      <c r="E4320" s="1" t="s">
        <v>9805</v>
      </c>
      <c r="F4320" s="1" t="s">
        <v>3706</v>
      </c>
      <c r="G4320" s="1" t="s">
        <v>6941</v>
      </c>
      <c r="H4320" s="1" t="s">
        <v>9806</v>
      </c>
      <c r="I4320" s="1" t="s">
        <v>9560</v>
      </c>
      <c r="J4320">
        <v>0</v>
      </c>
      <c r="K4320">
        <v>9</v>
      </c>
      <c r="L4320">
        <v>9</v>
      </c>
    </row>
    <row r="4321" spans="1:12" x14ac:dyDescent="0.25">
      <c r="A4321">
        <v>2006</v>
      </c>
      <c r="B4321" s="1" t="s">
        <v>12</v>
      </c>
      <c r="C4321" s="1" t="s">
        <v>19</v>
      </c>
      <c r="D4321">
        <v>7</v>
      </c>
      <c r="E4321" s="1" t="s">
        <v>4607</v>
      </c>
      <c r="F4321" s="1" t="s">
        <v>1169</v>
      </c>
      <c r="G4321" s="1" t="s">
        <v>9807</v>
      </c>
      <c r="H4321" s="1" t="s">
        <v>9808</v>
      </c>
      <c r="I4321" s="1" t="s">
        <v>9809</v>
      </c>
      <c r="J4321">
        <v>0</v>
      </c>
      <c r="K4321">
        <v>5</v>
      </c>
      <c r="L4321">
        <v>5</v>
      </c>
    </row>
    <row r="4322" spans="1:12" x14ac:dyDescent="0.25">
      <c r="A4322">
        <v>2006</v>
      </c>
      <c r="B4322" s="1" t="s">
        <v>12</v>
      </c>
      <c r="C4322" s="1" t="s">
        <v>19</v>
      </c>
      <c r="D4322">
        <v>9</v>
      </c>
      <c r="E4322" s="1" t="s">
        <v>529</v>
      </c>
      <c r="F4322" s="1" t="s">
        <v>6049</v>
      </c>
      <c r="G4322" s="1" t="s">
        <v>8785</v>
      </c>
      <c r="H4322" s="1" t="s">
        <v>2845</v>
      </c>
      <c r="I4322" s="1" t="s">
        <v>9810</v>
      </c>
      <c r="J4322">
        <v>0</v>
      </c>
      <c r="K4322">
        <v>125</v>
      </c>
      <c r="L4322">
        <v>203</v>
      </c>
    </row>
    <row r="4323" spans="1:12" x14ac:dyDescent="0.25">
      <c r="A4323">
        <v>2006</v>
      </c>
      <c r="B4323" s="1" t="s">
        <v>12</v>
      </c>
      <c r="C4323" s="1" t="s">
        <v>19</v>
      </c>
      <c r="D4323">
        <v>10</v>
      </c>
      <c r="E4323" s="1" t="s">
        <v>956</v>
      </c>
      <c r="F4323" s="1" t="s">
        <v>318</v>
      </c>
      <c r="G4323" s="1" t="s">
        <v>4721</v>
      </c>
      <c r="H4323" s="1" t="s">
        <v>9811</v>
      </c>
      <c r="I4323" s="1" t="s">
        <v>3499</v>
      </c>
      <c r="J4323">
        <v>0</v>
      </c>
      <c r="K4323">
        <v>45</v>
      </c>
      <c r="L4323">
        <v>45</v>
      </c>
    </row>
    <row r="4324" spans="1:12" x14ac:dyDescent="0.25">
      <c r="A4324">
        <v>2006</v>
      </c>
      <c r="B4324" s="1" t="s">
        <v>12</v>
      </c>
      <c r="C4324" s="1" t="s">
        <v>24</v>
      </c>
      <c r="D4324">
        <v>3</v>
      </c>
      <c r="E4324" s="1" t="s">
        <v>4607</v>
      </c>
      <c r="F4324" s="1" t="s">
        <v>1169</v>
      </c>
      <c r="G4324" s="1" t="s">
        <v>9812</v>
      </c>
      <c r="H4324" s="1" t="s">
        <v>9813</v>
      </c>
      <c r="I4324" s="1" t="s">
        <v>9814</v>
      </c>
      <c r="J4324">
        <v>0</v>
      </c>
      <c r="K4324">
        <v>17</v>
      </c>
      <c r="L4324">
        <v>17</v>
      </c>
    </row>
    <row r="4325" spans="1:12" x14ac:dyDescent="0.25">
      <c r="A4325">
        <v>2006</v>
      </c>
      <c r="B4325" s="1" t="s">
        <v>12</v>
      </c>
      <c r="C4325" s="1" t="s">
        <v>24</v>
      </c>
      <c r="D4325">
        <v>4</v>
      </c>
      <c r="E4325" s="1" t="s">
        <v>7567</v>
      </c>
      <c r="F4325" s="1" t="s">
        <v>8123</v>
      </c>
      <c r="G4325" s="1" t="s">
        <v>9815</v>
      </c>
      <c r="H4325" s="1" t="s">
        <v>9816</v>
      </c>
      <c r="I4325" s="1" t="s">
        <v>2669</v>
      </c>
      <c r="J4325">
        <v>0</v>
      </c>
      <c r="K4325">
        <v>1</v>
      </c>
      <c r="L4325">
        <v>1</v>
      </c>
    </row>
    <row r="4326" spans="1:12" x14ac:dyDescent="0.25">
      <c r="A4326">
        <v>2006</v>
      </c>
      <c r="B4326" s="1" t="s">
        <v>12</v>
      </c>
      <c r="C4326" s="1" t="s">
        <v>24</v>
      </c>
      <c r="D4326">
        <v>13</v>
      </c>
      <c r="E4326" s="1" t="s">
        <v>95</v>
      </c>
      <c r="F4326" s="1" t="s">
        <v>534</v>
      </c>
      <c r="G4326" s="1" t="s">
        <v>5407</v>
      </c>
      <c r="H4326" s="1" t="s">
        <v>9817</v>
      </c>
      <c r="I4326" s="1" t="s">
        <v>4933</v>
      </c>
      <c r="J4326">
        <v>0</v>
      </c>
      <c r="K4326">
        <v>3</v>
      </c>
      <c r="L4326">
        <v>3</v>
      </c>
    </row>
    <row r="4327" spans="1:12" x14ac:dyDescent="0.25">
      <c r="A4327">
        <v>2006</v>
      </c>
      <c r="B4327" s="1" t="s">
        <v>12</v>
      </c>
      <c r="C4327" s="1" t="s">
        <v>24</v>
      </c>
      <c r="D4327">
        <v>22</v>
      </c>
      <c r="E4327" s="1" t="s">
        <v>877</v>
      </c>
      <c r="F4327" s="1" t="s">
        <v>990</v>
      </c>
      <c r="G4327" s="1" t="s">
        <v>8079</v>
      </c>
      <c r="H4327" s="1" t="s">
        <v>9818</v>
      </c>
      <c r="I4327" s="1" t="s">
        <v>9819</v>
      </c>
      <c r="J4327">
        <v>0</v>
      </c>
      <c r="K4327">
        <v>170</v>
      </c>
      <c r="L4327">
        <v>170</v>
      </c>
    </row>
    <row r="4328" spans="1:12" x14ac:dyDescent="0.25">
      <c r="A4328">
        <v>2006</v>
      </c>
      <c r="B4328" s="1" t="s">
        <v>12</v>
      </c>
      <c r="C4328" s="1" t="s">
        <v>24</v>
      </c>
      <c r="D4328">
        <v>27</v>
      </c>
      <c r="E4328" s="1" t="s">
        <v>1692</v>
      </c>
      <c r="F4328" s="1" t="s">
        <v>3278</v>
      </c>
      <c r="G4328" s="1" t="s">
        <v>9820</v>
      </c>
      <c r="H4328" s="1" t="s">
        <v>9821</v>
      </c>
      <c r="I4328" s="1" t="s">
        <v>6429</v>
      </c>
      <c r="J4328">
        <v>0</v>
      </c>
      <c r="K4328">
        <v>49</v>
      </c>
      <c r="L4328">
        <v>50</v>
      </c>
    </row>
    <row r="4329" spans="1:12" x14ac:dyDescent="0.25">
      <c r="A4329">
        <v>2006</v>
      </c>
      <c r="B4329" s="1" t="s">
        <v>12</v>
      </c>
      <c r="C4329" s="1" t="s">
        <v>13</v>
      </c>
      <c r="D4329">
        <v>1</v>
      </c>
      <c r="E4329" s="1" t="s">
        <v>541</v>
      </c>
      <c r="F4329" s="1" t="s">
        <v>990</v>
      </c>
      <c r="G4329" s="1" t="s">
        <v>9822</v>
      </c>
      <c r="H4329" s="1" t="s">
        <v>9823</v>
      </c>
      <c r="I4329" s="1" t="s">
        <v>9245</v>
      </c>
      <c r="J4329">
        <v>0</v>
      </c>
      <c r="K4329">
        <v>29</v>
      </c>
      <c r="L4329">
        <v>148</v>
      </c>
    </row>
    <row r="4330" spans="1:12" x14ac:dyDescent="0.25">
      <c r="A4330">
        <v>2006</v>
      </c>
      <c r="B4330" s="1" t="s">
        <v>12</v>
      </c>
      <c r="C4330" s="1" t="s">
        <v>13</v>
      </c>
      <c r="D4330">
        <v>2</v>
      </c>
      <c r="E4330" s="1" t="s">
        <v>3231</v>
      </c>
      <c r="F4330" s="1" t="s">
        <v>8330</v>
      </c>
      <c r="G4330" s="1" t="s">
        <v>9824</v>
      </c>
      <c r="H4330" s="1" t="s">
        <v>7020</v>
      </c>
      <c r="I4330" s="1" t="s">
        <v>1532</v>
      </c>
      <c r="J4330">
        <v>0</v>
      </c>
      <c r="K4330">
        <v>14</v>
      </c>
      <c r="L4330">
        <v>14</v>
      </c>
    </row>
    <row r="4331" spans="1:12" x14ac:dyDescent="0.25">
      <c r="A4331">
        <v>2006</v>
      </c>
      <c r="B4331" s="1" t="s">
        <v>12</v>
      </c>
      <c r="C4331" s="1" t="s">
        <v>13</v>
      </c>
      <c r="D4331">
        <v>11</v>
      </c>
      <c r="E4331" s="1" t="s">
        <v>529</v>
      </c>
      <c r="F4331" s="1" t="s">
        <v>6844</v>
      </c>
      <c r="G4331" s="1" t="s">
        <v>9269</v>
      </c>
      <c r="H4331" s="1" t="s">
        <v>9825</v>
      </c>
      <c r="I4331" s="1" t="s">
        <v>9826</v>
      </c>
      <c r="J4331">
        <v>0</v>
      </c>
      <c r="K4331">
        <v>12</v>
      </c>
      <c r="L4331">
        <v>15</v>
      </c>
    </row>
    <row r="4332" spans="1:12" x14ac:dyDescent="0.25">
      <c r="A4332">
        <v>2006</v>
      </c>
      <c r="B4332" s="1" t="s">
        <v>12</v>
      </c>
      <c r="C4332" s="1" t="s">
        <v>13</v>
      </c>
      <c r="D4332">
        <v>17</v>
      </c>
      <c r="E4332" s="1" t="s">
        <v>2026</v>
      </c>
      <c r="F4332" s="1" t="s">
        <v>375</v>
      </c>
      <c r="G4332" s="1" t="s">
        <v>9827</v>
      </c>
      <c r="H4332" s="1" t="s">
        <v>9828</v>
      </c>
      <c r="I4332" s="1" t="s">
        <v>8390</v>
      </c>
      <c r="J4332">
        <v>0</v>
      </c>
      <c r="K4332">
        <v>13</v>
      </c>
      <c r="L4332">
        <v>18</v>
      </c>
    </row>
    <row r="4333" spans="1:12" x14ac:dyDescent="0.25">
      <c r="A4333">
        <v>2006</v>
      </c>
      <c r="B4333" s="1" t="s">
        <v>12</v>
      </c>
      <c r="C4333" s="1" t="s">
        <v>13</v>
      </c>
      <c r="D4333">
        <v>29</v>
      </c>
      <c r="E4333" s="1" t="s">
        <v>415</v>
      </c>
      <c r="F4333" s="1" t="s">
        <v>404</v>
      </c>
      <c r="G4333" s="1" t="s">
        <v>5665</v>
      </c>
      <c r="H4333" s="1" t="s">
        <v>9829</v>
      </c>
      <c r="I4333" s="1" t="s">
        <v>9830</v>
      </c>
      <c r="J4333">
        <v>0</v>
      </c>
      <c r="K4333">
        <v>154</v>
      </c>
      <c r="L4333">
        <v>161</v>
      </c>
    </row>
    <row r="4334" spans="1:12" x14ac:dyDescent="0.25">
      <c r="A4334">
        <v>2006</v>
      </c>
      <c r="B4334" s="1" t="s">
        <v>30</v>
      </c>
      <c r="C4334" s="1" t="s">
        <v>31</v>
      </c>
      <c r="D4334">
        <v>10</v>
      </c>
      <c r="E4334" s="1" t="s">
        <v>1116</v>
      </c>
      <c r="F4334" s="1" t="s">
        <v>9561</v>
      </c>
      <c r="G4334" s="1" t="s">
        <v>9831</v>
      </c>
      <c r="H4334" s="1" t="s">
        <v>9832</v>
      </c>
      <c r="I4334" s="1" t="s">
        <v>9833</v>
      </c>
      <c r="J4334">
        <v>0</v>
      </c>
      <c r="K4334">
        <v>4</v>
      </c>
      <c r="L4334">
        <v>16</v>
      </c>
    </row>
    <row r="4335" spans="1:12" x14ac:dyDescent="0.25">
      <c r="A4335">
        <v>2006</v>
      </c>
      <c r="B4335" s="1" t="s">
        <v>30</v>
      </c>
      <c r="C4335" s="1" t="s">
        <v>31</v>
      </c>
      <c r="D4335">
        <v>19</v>
      </c>
      <c r="E4335" s="1" t="s">
        <v>529</v>
      </c>
      <c r="F4335" s="1" t="s">
        <v>1169</v>
      </c>
      <c r="G4335" s="1" t="s">
        <v>9834</v>
      </c>
      <c r="H4335" s="1" t="s">
        <v>9835</v>
      </c>
      <c r="I4335" s="1" t="s">
        <v>9836</v>
      </c>
      <c r="J4335">
        <v>0</v>
      </c>
      <c r="K4335">
        <v>15</v>
      </c>
      <c r="L4335">
        <v>15</v>
      </c>
    </row>
    <row r="4336" spans="1:12" x14ac:dyDescent="0.25">
      <c r="A4336">
        <v>2006</v>
      </c>
      <c r="B4336" s="1" t="s">
        <v>30</v>
      </c>
      <c r="C4336" s="1" t="s">
        <v>31</v>
      </c>
      <c r="D4336">
        <v>29</v>
      </c>
      <c r="E4336" s="1" t="s">
        <v>2026</v>
      </c>
      <c r="F4336" s="1" t="s">
        <v>404</v>
      </c>
      <c r="G4336" s="1" t="s">
        <v>9837</v>
      </c>
      <c r="H4336" s="1" t="s">
        <v>8187</v>
      </c>
      <c r="I4336" s="1" t="s">
        <v>8601</v>
      </c>
      <c r="J4336">
        <v>0</v>
      </c>
      <c r="K4336">
        <v>96</v>
      </c>
      <c r="L4336">
        <v>105</v>
      </c>
    </row>
    <row r="4337" spans="1:12" x14ac:dyDescent="0.25">
      <c r="A4337">
        <v>2006</v>
      </c>
      <c r="B4337" s="1" t="s">
        <v>30</v>
      </c>
      <c r="C4337" s="1" t="s">
        <v>54</v>
      </c>
      <c r="D4337">
        <v>17</v>
      </c>
      <c r="E4337" s="1" t="s">
        <v>1455</v>
      </c>
      <c r="F4337" s="1" t="s">
        <v>3706</v>
      </c>
      <c r="G4337" s="1" t="s">
        <v>6127</v>
      </c>
      <c r="H4337" s="1" t="s">
        <v>9838</v>
      </c>
      <c r="I4337" s="1" t="s">
        <v>8223</v>
      </c>
      <c r="J4337">
        <v>0</v>
      </c>
      <c r="K4337">
        <v>12</v>
      </c>
      <c r="L4337">
        <v>12</v>
      </c>
    </row>
    <row r="4338" spans="1:12" x14ac:dyDescent="0.25">
      <c r="A4338">
        <v>2006</v>
      </c>
      <c r="B4338" s="1" t="s">
        <v>30</v>
      </c>
      <c r="C4338" s="1" t="s">
        <v>54</v>
      </c>
      <c r="D4338">
        <v>18</v>
      </c>
      <c r="E4338" s="1" t="s">
        <v>266</v>
      </c>
      <c r="F4338" s="1" t="s">
        <v>404</v>
      </c>
      <c r="G4338" s="1" t="s">
        <v>9839</v>
      </c>
      <c r="H4338" s="1" t="s">
        <v>9840</v>
      </c>
      <c r="I4338" s="1" t="s">
        <v>6863</v>
      </c>
      <c r="J4338">
        <v>0</v>
      </c>
      <c r="K4338">
        <v>5</v>
      </c>
      <c r="L4338">
        <v>5</v>
      </c>
    </row>
    <row r="4339" spans="1:12" x14ac:dyDescent="0.25">
      <c r="A4339">
        <v>2006</v>
      </c>
      <c r="B4339" s="1" t="s">
        <v>30</v>
      </c>
      <c r="C4339" s="1" t="s">
        <v>54</v>
      </c>
      <c r="D4339">
        <v>27</v>
      </c>
      <c r="E4339" s="1" t="s">
        <v>541</v>
      </c>
      <c r="F4339" s="1" t="s">
        <v>1169</v>
      </c>
      <c r="G4339" s="1" t="s">
        <v>9841</v>
      </c>
      <c r="H4339" s="1" t="s">
        <v>2762</v>
      </c>
      <c r="I4339" s="1" t="s">
        <v>9773</v>
      </c>
      <c r="J4339">
        <v>0</v>
      </c>
      <c r="K4339">
        <v>38</v>
      </c>
      <c r="L4339">
        <v>38</v>
      </c>
    </row>
    <row r="4340" spans="1:12" x14ac:dyDescent="0.25">
      <c r="A4340">
        <v>2006</v>
      </c>
      <c r="B4340" s="1" t="s">
        <v>30</v>
      </c>
      <c r="C4340" s="1" t="s">
        <v>78</v>
      </c>
      <c r="D4340">
        <v>10</v>
      </c>
      <c r="E4340" s="1" t="s">
        <v>497</v>
      </c>
      <c r="F4340" s="1" t="s">
        <v>4676</v>
      </c>
      <c r="G4340" s="1" t="s">
        <v>9842</v>
      </c>
      <c r="H4340" s="1" t="s">
        <v>9843</v>
      </c>
      <c r="I4340" s="1" t="s">
        <v>9844</v>
      </c>
      <c r="J4340">
        <v>0</v>
      </c>
      <c r="K4340">
        <v>3</v>
      </c>
      <c r="L4340">
        <v>3</v>
      </c>
    </row>
    <row r="4341" spans="1:12" x14ac:dyDescent="0.25">
      <c r="A4341">
        <v>2007</v>
      </c>
      <c r="B4341" s="1" t="s">
        <v>37</v>
      </c>
      <c r="C4341" s="1" t="s">
        <v>199</v>
      </c>
      <c r="D4341">
        <v>1</v>
      </c>
      <c r="E4341" s="1" t="s">
        <v>1455</v>
      </c>
      <c r="F4341" s="1" t="s">
        <v>404</v>
      </c>
      <c r="G4341" s="1" t="s">
        <v>5665</v>
      </c>
      <c r="H4341" s="1" t="s">
        <v>9845</v>
      </c>
      <c r="I4341" s="1" t="s">
        <v>9846</v>
      </c>
      <c r="J4341">
        <v>0</v>
      </c>
      <c r="K4341">
        <v>102</v>
      </c>
      <c r="L4341">
        <v>102</v>
      </c>
    </row>
    <row r="4342" spans="1:12" x14ac:dyDescent="0.25">
      <c r="A4342">
        <v>2007</v>
      </c>
      <c r="B4342" s="1" t="s">
        <v>37</v>
      </c>
      <c r="C4342" s="1" t="s">
        <v>199</v>
      </c>
      <c r="D4342">
        <v>9</v>
      </c>
      <c r="E4342" s="1" t="s">
        <v>774</v>
      </c>
      <c r="F4342" s="1" t="s">
        <v>1169</v>
      </c>
      <c r="G4342" s="1" t="s">
        <v>9847</v>
      </c>
      <c r="H4342" s="1" t="s">
        <v>9848</v>
      </c>
      <c r="I4342" s="1" t="s">
        <v>9849</v>
      </c>
      <c r="J4342">
        <v>0</v>
      </c>
      <c r="K4342">
        <v>34</v>
      </c>
      <c r="L4342">
        <v>35</v>
      </c>
    </row>
    <row r="4343" spans="1:12" x14ac:dyDescent="0.25">
      <c r="A4343">
        <v>2007</v>
      </c>
      <c r="B4343" s="1" t="s">
        <v>37</v>
      </c>
      <c r="C4343" s="1" t="s">
        <v>199</v>
      </c>
      <c r="D4343">
        <v>20</v>
      </c>
      <c r="E4343" s="1" t="s">
        <v>774</v>
      </c>
      <c r="F4343" s="1" t="s">
        <v>327</v>
      </c>
      <c r="G4343" s="1" t="s">
        <v>9850</v>
      </c>
      <c r="H4343" s="1" t="s">
        <v>9698</v>
      </c>
      <c r="I4343" s="1" t="s">
        <v>1688</v>
      </c>
      <c r="J4343">
        <v>0</v>
      </c>
      <c r="K4343">
        <v>12</v>
      </c>
      <c r="L4343">
        <v>12</v>
      </c>
    </row>
    <row r="4344" spans="1:12" x14ac:dyDescent="0.25">
      <c r="A4344">
        <v>2007</v>
      </c>
      <c r="B4344" s="1" t="s">
        <v>37</v>
      </c>
      <c r="C4344" s="1" t="s">
        <v>199</v>
      </c>
      <c r="D4344">
        <v>25</v>
      </c>
      <c r="E4344" s="1" t="s">
        <v>71</v>
      </c>
      <c r="F4344" s="1" t="s">
        <v>318</v>
      </c>
      <c r="G4344" s="1" t="s">
        <v>9851</v>
      </c>
      <c r="H4344" s="1" t="s">
        <v>2032</v>
      </c>
      <c r="I4344" s="1" t="s">
        <v>9852</v>
      </c>
      <c r="J4344">
        <v>1</v>
      </c>
      <c r="K4344">
        <v>0</v>
      </c>
      <c r="L4344">
        <v>54</v>
      </c>
    </row>
    <row r="4345" spans="1:12" x14ac:dyDescent="0.25">
      <c r="A4345">
        <v>2007</v>
      </c>
      <c r="B4345" s="1" t="s">
        <v>37</v>
      </c>
      <c r="C4345" s="1" t="s">
        <v>38</v>
      </c>
      <c r="D4345">
        <v>7</v>
      </c>
      <c r="E4345" s="1" t="s">
        <v>1455</v>
      </c>
      <c r="F4345" s="1" t="s">
        <v>404</v>
      </c>
      <c r="G4345" s="1" t="s">
        <v>5665</v>
      </c>
      <c r="H4345" s="1" t="s">
        <v>9853</v>
      </c>
      <c r="I4345" s="1" t="s">
        <v>2789</v>
      </c>
      <c r="J4345">
        <v>0</v>
      </c>
      <c r="K4345">
        <v>22</v>
      </c>
      <c r="L4345">
        <v>140</v>
      </c>
    </row>
    <row r="4346" spans="1:12" x14ac:dyDescent="0.25">
      <c r="A4346">
        <v>2007</v>
      </c>
      <c r="B4346" s="1" t="s">
        <v>37</v>
      </c>
      <c r="C4346" s="1" t="s">
        <v>38</v>
      </c>
      <c r="D4346">
        <v>8</v>
      </c>
      <c r="E4346" s="1" t="s">
        <v>3397</v>
      </c>
      <c r="F4346" s="1" t="s">
        <v>9854</v>
      </c>
      <c r="G4346" s="1" t="s">
        <v>9855</v>
      </c>
      <c r="H4346" s="1" t="s">
        <v>9856</v>
      </c>
      <c r="I4346" s="1" t="s">
        <v>9857</v>
      </c>
      <c r="J4346">
        <v>0</v>
      </c>
      <c r="K4346">
        <v>4</v>
      </c>
      <c r="L4346">
        <v>7</v>
      </c>
    </row>
    <row r="4347" spans="1:12" x14ac:dyDescent="0.25">
      <c r="A4347">
        <v>2007</v>
      </c>
      <c r="B4347" s="1" t="s">
        <v>37</v>
      </c>
      <c r="C4347" s="1" t="s">
        <v>38</v>
      </c>
      <c r="D4347">
        <v>11</v>
      </c>
      <c r="E4347" s="1" t="s">
        <v>9858</v>
      </c>
      <c r="F4347" s="1" t="s">
        <v>9859</v>
      </c>
      <c r="G4347" s="1" t="s">
        <v>9860</v>
      </c>
      <c r="H4347" s="1" t="s">
        <v>9861</v>
      </c>
      <c r="I4347" s="1" t="s">
        <v>9862</v>
      </c>
      <c r="J4347">
        <v>0</v>
      </c>
      <c r="K4347">
        <v>1</v>
      </c>
      <c r="L4347">
        <v>5</v>
      </c>
    </row>
    <row r="4348" spans="1:12" x14ac:dyDescent="0.25">
      <c r="A4348">
        <v>2007</v>
      </c>
      <c r="B4348" s="1" t="s">
        <v>37</v>
      </c>
      <c r="C4348" s="1" t="s">
        <v>38</v>
      </c>
      <c r="D4348">
        <v>14</v>
      </c>
      <c r="E4348" s="1" t="s">
        <v>415</v>
      </c>
      <c r="F4348" s="1" t="s">
        <v>9863</v>
      </c>
      <c r="G4348" s="1" t="s">
        <v>9864</v>
      </c>
      <c r="H4348" s="1" t="s">
        <v>9865</v>
      </c>
      <c r="I4348" s="1" t="s">
        <v>9866</v>
      </c>
      <c r="J4348">
        <v>0</v>
      </c>
      <c r="K4348">
        <v>4</v>
      </c>
      <c r="L4348">
        <v>4</v>
      </c>
    </row>
    <row r="4349" spans="1:12" x14ac:dyDescent="0.25">
      <c r="A4349">
        <v>2007</v>
      </c>
      <c r="B4349" s="1" t="s">
        <v>37</v>
      </c>
      <c r="C4349" s="1" t="s">
        <v>38</v>
      </c>
      <c r="D4349">
        <v>17</v>
      </c>
      <c r="E4349" s="1" t="s">
        <v>529</v>
      </c>
      <c r="F4349" s="1" t="s">
        <v>9867</v>
      </c>
      <c r="G4349" s="1" t="s">
        <v>9868</v>
      </c>
      <c r="H4349" s="1" t="s">
        <v>9869</v>
      </c>
      <c r="I4349" s="1" t="s">
        <v>9870</v>
      </c>
      <c r="J4349">
        <v>0</v>
      </c>
      <c r="K4349">
        <v>6</v>
      </c>
      <c r="L4349">
        <v>57</v>
      </c>
    </row>
    <row r="4350" spans="1:12" x14ac:dyDescent="0.25">
      <c r="A4350">
        <v>2007</v>
      </c>
      <c r="B4350" s="1" t="s">
        <v>37</v>
      </c>
      <c r="C4350" s="1" t="s">
        <v>38</v>
      </c>
      <c r="D4350">
        <v>23</v>
      </c>
      <c r="E4350" s="1" t="s">
        <v>4540</v>
      </c>
      <c r="F4350" s="1" t="s">
        <v>3681</v>
      </c>
      <c r="G4350" s="1" t="s">
        <v>9871</v>
      </c>
      <c r="H4350" s="1" t="s">
        <v>5347</v>
      </c>
      <c r="I4350" s="1" t="s">
        <v>9872</v>
      </c>
      <c r="J4350">
        <v>0</v>
      </c>
      <c r="K4350">
        <v>11</v>
      </c>
      <c r="L4350">
        <v>11</v>
      </c>
    </row>
    <row r="4351" spans="1:12" x14ac:dyDescent="0.25">
      <c r="A4351">
        <v>2007</v>
      </c>
      <c r="B4351" s="1" t="s">
        <v>62</v>
      </c>
      <c r="C4351" s="1" t="s">
        <v>119</v>
      </c>
      <c r="D4351">
        <v>25</v>
      </c>
      <c r="E4351" s="1" t="s">
        <v>8975</v>
      </c>
      <c r="F4351" s="1" t="s">
        <v>9873</v>
      </c>
      <c r="G4351" s="1" t="s">
        <v>9874</v>
      </c>
      <c r="H4351" s="1" t="s">
        <v>9875</v>
      </c>
      <c r="I4351" s="1" t="s">
        <v>9876</v>
      </c>
      <c r="J4351">
        <v>0</v>
      </c>
      <c r="K4351">
        <v>3</v>
      </c>
      <c r="L4351">
        <v>5</v>
      </c>
    </row>
    <row r="4352" spans="1:12" x14ac:dyDescent="0.25">
      <c r="A4352">
        <v>2007</v>
      </c>
      <c r="B4352" s="1" t="s">
        <v>62</v>
      </c>
      <c r="C4352" s="1" t="s">
        <v>119</v>
      </c>
      <c r="D4352">
        <v>27</v>
      </c>
      <c r="E4352" s="1" t="s">
        <v>9308</v>
      </c>
      <c r="F4352" s="1" t="s">
        <v>6844</v>
      </c>
      <c r="G4352" s="1" t="s">
        <v>9877</v>
      </c>
      <c r="H4352" s="1" t="s">
        <v>9878</v>
      </c>
      <c r="I4352" s="1" t="s">
        <v>9879</v>
      </c>
      <c r="J4352">
        <v>0</v>
      </c>
      <c r="K4352">
        <v>18</v>
      </c>
      <c r="L4352">
        <v>18</v>
      </c>
    </row>
    <row r="4353" spans="1:12" x14ac:dyDescent="0.25">
      <c r="A4353">
        <v>2007</v>
      </c>
      <c r="B4353" s="1" t="s">
        <v>62</v>
      </c>
      <c r="C4353" s="1" t="s">
        <v>63</v>
      </c>
      <c r="D4353">
        <v>5</v>
      </c>
      <c r="E4353" s="1" t="s">
        <v>2976</v>
      </c>
      <c r="F4353" s="1" t="s">
        <v>404</v>
      </c>
      <c r="G4353" s="1" t="s">
        <v>5665</v>
      </c>
      <c r="H4353" s="1" t="s">
        <v>9880</v>
      </c>
      <c r="I4353" s="1" t="s">
        <v>9881</v>
      </c>
      <c r="J4353">
        <v>0</v>
      </c>
      <c r="K4353">
        <v>114</v>
      </c>
      <c r="L4353">
        <v>114</v>
      </c>
    </row>
    <row r="4354" spans="1:12" x14ac:dyDescent="0.25">
      <c r="A4354">
        <v>2007</v>
      </c>
      <c r="B4354" s="1" t="s">
        <v>62</v>
      </c>
      <c r="C4354" s="1" t="s">
        <v>63</v>
      </c>
      <c r="D4354">
        <v>6</v>
      </c>
      <c r="E4354" s="1" t="s">
        <v>973</v>
      </c>
      <c r="F4354" s="1" t="s">
        <v>3706</v>
      </c>
      <c r="G4354" s="1" t="s">
        <v>9882</v>
      </c>
      <c r="H4354" s="1" t="s">
        <v>9883</v>
      </c>
      <c r="I4354" s="1" t="s">
        <v>5051</v>
      </c>
      <c r="J4354">
        <v>0</v>
      </c>
      <c r="K4354">
        <v>9</v>
      </c>
      <c r="L4354">
        <v>9</v>
      </c>
    </row>
    <row r="4355" spans="1:12" x14ac:dyDescent="0.25">
      <c r="A4355">
        <v>2007</v>
      </c>
      <c r="B4355" s="1" t="s">
        <v>62</v>
      </c>
      <c r="C4355" s="1" t="s">
        <v>63</v>
      </c>
      <c r="D4355">
        <v>17</v>
      </c>
      <c r="E4355" s="1" t="s">
        <v>7559</v>
      </c>
      <c r="F4355" s="1" t="s">
        <v>7327</v>
      </c>
      <c r="G4355" s="1" t="s">
        <v>9884</v>
      </c>
      <c r="H4355" s="1" t="s">
        <v>9885</v>
      </c>
      <c r="I4355" s="1" t="s">
        <v>9886</v>
      </c>
      <c r="J4355">
        <v>0</v>
      </c>
      <c r="K4355">
        <v>3</v>
      </c>
      <c r="L4355">
        <v>3</v>
      </c>
    </row>
    <row r="4356" spans="1:12" x14ac:dyDescent="0.25">
      <c r="A4356">
        <v>2007</v>
      </c>
      <c r="B4356" s="1" t="s">
        <v>62</v>
      </c>
      <c r="C4356" s="1" t="s">
        <v>63</v>
      </c>
      <c r="D4356">
        <v>24</v>
      </c>
      <c r="E4356" s="1" t="s">
        <v>906</v>
      </c>
      <c r="F4356" s="1" t="s">
        <v>3706</v>
      </c>
      <c r="G4356" s="1" t="s">
        <v>6938</v>
      </c>
      <c r="H4356" s="1" t="s">
        <v>9887</v>
      </c>
      <c r="I4356" s="1" t="s">
        <v>7213</v>
      </c>
      <c r="J4356">
        <v>0</v>
      </c>
      <c r="K4356">
        <v>13</v>
      </c>
      <c r="L4356">
        <v>20</v>
      </c>
    </row>
    <row r="4357" spans="1:12" x14ac:dyDescent="0.25">
      <c r="A4357">
        <v>2007</v>
      </c>
      <c r="B4357" s="1" t="s">
        <v>62</v>
      </c>
      <c r="C4357" s="1" t="s">
        <v>68</v>
      </c>
      <c r="D4357">
        <v>3</v>
      </c>
      <c r="E4357" s="1" t="s">
        <v>9565</v>
      </c>
      <c r="F4357" s="1" t="s">
        <v>6844</v>
      </c>
      <c r="G4357" s="1" t="s">
        <v>9888</v>
      </c>
      <c r="H4357" s="1" t="s">
        <v>9889</v>
      </c>
      <c r="I4357" s="1" t="s">
        <v>9890</v>
      </c>
      <c r="J4357">
        <v>0</v>
      </c>
      <c r="K4357">
        <v>21</v>
      </c>
      <c r="L4357">
        <v>22</v>
      </c>
    </row>
    <row r="4358" spans="1:12" x14ac:dyDescent="0.25">
      <c r="A4358">
        <v>2007</v>
      </c>
      <c r="B4358" s="1" t="s">
        <v>62</v>
      </c>
      <c r="C4358" s="1" t="s">
        <v>68</v>
      </c>
      <c r="D4358">
        <v>4</v>
      </c>
      <c r="E4358" s="1" t="s">
        <v>9777</v>
      </c>
      <c r="F4358" s="1" t="s">
        <v>9891</v>
      </c>
      <c r="G4358" s="1" t="s">
        <v>9892</v>
      </c>
      <c r="H4358" s="1" t="s">
        <v>9893</v>
      </c>
      <c r="I4358" s="1" t="s">
        <v>9894</v>
      </c>
      <c r="J4358">
        <v>0</v>
      </c>
      <c r="K4358">
        <v>6</v>
      </c>
      <c r="L4358">
        <v>6</v>
      </c>
    </row>
    <row r="4359" spans="1:12" x14ac:dyDescent="0.25">
      <c r="A4359">
        <v>2007</v>
      </c>
      <c r="B4359" s="1" t="s">
        <v>62</v>
      </c>
      <c r="C4359" s="1" t="s">
        <v>68</v>
      </c>
      <c r="D4359">
        <v>13</v>
      </c>
      <c r="E4359" s="1" t="s">
        <v>7555</v>
      </c>
      <c r="F4359" s="1" t="s">
        <v>6844</v>
      </c>
      <c r="G4359" s="1" t="s">
        <v>9888</v>
      </c>
      <c r="H4359" s="1" t="s">
        <v>9895</v>
      </c>
      <c r="I4359" s="1" t="s">
        <v>9896</v>
      </c>
      <c r="J4359">
        <v>0</v>
      </c>
      <c r="K4359">
        <v>15</v>
      </c>
      <c r="L4359">
        <v>22</v>
      </c>
    </row>
    <row r="4360" spans="1:12" x14ac:dyDescent="0.25">
      <c r="A4360">
        <v>2007</v>
      </c>
      <c r="B4360" s="1" t="s">
        <v>62</v>
      </c>
      <c r="C4360" s="1" t="s">
        <v>68</v>
      </c>
      <c r="D4360">
        <v>21</v>
      </c>
      <c r="E4360" s="1" t="s">
        <v>7559</v>
      </c>
      <c r="F4360" s="1" t="s">
        <v>7327</v>
      </c>
      <c r="G4360" s="1" t="s">
        <v>9897</v>
      </c>
      <c r="H4360" s="1" t="s">
        <v>9898</v>
      </c>
      <c r="I4360" s="1" t="s">
        <v>9899</v>
      </c>
      <c r="J4360">
        <v>0</v>
      </c>
      <c r="K4360">
        <v>1</v>
      </c>
      <c r="L4360">
        <v>25</v>
      </c>
    </row>
    <row r="4361" spans="1:12" x14ac:dyDescent="0.25">
      <c r="A4361">
        <v>2007</v>
      </c>
      <c r="B4361" s="1" t="s">
        <v>62</v>
      </c>
      <c r="C4361" s="1" t="s">
        <v>68</v>
      </c>
      <c r="D4361">
        <v>25</v>
      </c>
      <c r="E4361" s="1" t="s">
        <v>5644</v>
      </c>
      <c r="F4361" s="1" t="s">
        <v>1169</v>
      </c>
      <c r="G4361" s="1" t="s">
        <v>9900</v>
      </c>
      <c r="H4361" s="1" t="s">
        <v>9901</v>
      </c>
      <c r="I4361" s="1" t="s">
        <v>9902</v>
      </c>
      <c r="J4361">
        <v>0</v>
      </c>
      <c r="K4361">
        <v>22</v>
      </c>
      <c r="L4361">
        <v>22</v>
      </c>
    </row>
    <row r="4362" spans="1:12" x14ac:dyDescent="0.25">
      <c r="A4362">
        <v>2007</v>
      </c>
      <c r="B4362" s="1" t="s">
        <v>62</v>
      </c>
      <c r="C4362" s="1" t="s">
        <v>68</v>
      </c>
      <c r="D4362">
        <v>28</v>
      </c>
      <c r="E4362" s="1" t="s">
        <v>2729</v>
      </c>
      <c r="F4362" s="1" t="s">
        <v>404</v>
      </c>
      <c r="G4362" s="1" t="s">
        <v>9903</v>
      </c>
      <c r="H4362" s="1" t="s">
        <v>9904</v>
      </c>
      <c r="I4362" s="1" t="s">
        <v>6577</v>
      </c>
      <c r="J4362">
        <v>0</v>
      </c>
      <c r="K4362">
        <v>5</v>
      </c>
      <c r="L4362">
        <v>78</v>
      </c>
    </row>
    <row r="4363" spans="1:12" x14ac:dyDescent="0.25">
      <c r="A4363">
        <v>2007</v>
      </c>
      <c r="B4363" s="1" t="s">
        <v>12</v>
      </c>
      <c r="C4363" s="1" t="s">
        <v>19</v>
      </c>
      <c r="D4363">
        <v>5</v>
      </c>
      <c r="E4363" s="1" t="s">
        <v>503</v>
      </c>
      <c r="F4363" s="1" t="s">
        <v>1888</v>
      </c>
      <c r="G4363" s="1" t="s">
        <v>9905</v>
      </c>
      <c r="H4363" s="1" t="s">
        <v>9906</v>
      </c>
      <c r="I4363" s="1" t="s">
        <v>9595</v>
      </c>
      <c r="J4363">
        <v>6</v>
      </c>
      <c r="K4363">
        <v>3</v>
      </c>
      <c r="L4363">
        <v>3</v>
      </c>
    </row>
    <row r="4364" spans="1:12" x14ac:dyDescent="0.25">
      <c r="A4364">
        <v>2007</v>
      </c>
      <c r="B4364" s="1" t="s">
        <v>12</v>
      </c>
      <c r="C4364" s="1" t="s">
        <v>19</v>
      </c>
      <c r="D4364">
        <v>8</v>
      </c>
      <c r="E4364" s="1" t="s">
        <v>25</v>
      </c>
      <c r="F4364" s="1" t="s">
        <v>79</v>
      </c>
      <c r="G4364" s="1" t="s">
        <v>9907</v>
      </c>
      <c r="H4364" s="1" t="s">
        <v>9908</v>
      </c>
      <c r="I4364" s="1" t="s">
        <v>9909</v>
      </c>
      <c r="J4364">
        <v>0</v>
      </c>
      <c r="K4364">
        <v>1</v>
      </c>
      <c r="L4364">
        <v>5</v>
      </c>
    </row>
    <row r="4365" spans="1:12" x14ac:dyDescent="0.25">
      <c r="A4365">
        <v>2007</v>
      </c>
      <c r="B4365" s="1" t="s">
        <v>12</v>
      </c>
      <c r="C4365" s="1" t="s">
        <v>19</v>
      </c>
      <c r="D4365">
        <v>17</v>
      </c>
      <c r="E4365" s="1" t="s">
        <v>415</v>
      </c>
      <c r="F4365" s="1" t="s">
        <v>6049</v>
      </c>
      <c r="G4365" s="1" t="s">
        <v>9910</v>
      </c>
      <c r="H4365" s="1" t="s">
        <v>1309</v>
      </c>
      <c r="I4365" s="1" t="s">
        <v>7578</v>
      </c>
      <c r="J4365">
        <v>12</v>
      </c>
      <c r="K4365">
        <v>187</v>
      </c>
      <c r="L4365">
        <v>187</v>
      </c>
    </row>
    <row r="4366" spans="1:12" x14ac:dyDescent="0.25">
      <c r="A4366">
        <v>2007</v>
      </c>
      <c r="B4366" s="1" t="s">
        <v>12</v>
      </c>
      <c r="C4366" s="1" t="s">
        <v>19</v>
      </c>
      <c r="D4366">
        <v>23</v>
      </c>
      <c r="E4366" s="1" t="s">
        <v>4047</v>
      </c>
      <c r="F4366" s="1" t="s">
        <v>1169</v>
      </c>
      <c r="G4366" s="1" t="s">
        <v>9911</v>
      </c>
      <c r="H4366" s="1" t="s">
        <v>9912</v>
      </c>
      <c r="I4366" s="1" t="s">
        <v>9913</v>
      </c>
      <c r="J4366">
        <v>0</v>
      </c>
      <c r="K4366">
        <v>1</v>
      </c>
      <c r="L4366">
        <v>9</v>
      </c>
    </row>
    <row r="4367" spans="1:12" x14ac:dyDescent="0.25">
      <c r="A4367">
        <v>2007</v>
      </c>
      <c r="B4367" s="1" t="s">
        <v>12</v>
      </c>
      <c r="C4367" s="1" t="s">
        <v>19</v>
      </c>
      <c r="D4367">
        <v>24</v>
      </c>
      <c r="E4367" s="1" t="s">
        <v>1404</v>
      </c>
      <c r="F4367" s="1" t="s">
        <v>79</v>
      </c>
      <c r="G4367" s="1" t="s">
        <v>9914</v>
      </c>
      <c r="H4367" s="1" t="s">
        <v>9915</v>
      </c>
      <c r="I4367" s="1" t="s">
        <v>9916</v>
      </c>
      <c r="J4367">
        <v>0</v>
      </c>
      <c r="K4367">
        <v>5</v>
      </c>
      <c r="L4367">
        <v>5</v>
      </c>
    </row>
    <row r="4368" spans="1:12" x14ac:dyDescent="0.25">
      <c r="A4368">
        <v>2007</v>
      </c>
      <c r="B4368" s="1" t="s">
        <v>12</v>
      </c>
      <c r="C4368" s="1" t="s">
        <v>19</v>
      </c>
      <c r="D4368">
        <v>29</v>
      </c>
      <c r="E4368" s="1" t="s">
        <v>529</v>
      </c>
      <c r="F4368" s="1" t="s">
        <v>1169</v>
      </c>
      <c r="G4368" s="1" t="s">
        <v>9917</v>
      </c>
      <c r="H4368" s="1" t="s">
        <v>3683</v>
      </c>
      <c r="I4368" s="1" t="s">
        <v>9918</v>
      </c>
      <c r="J4368">
        <v>0</v>
      </c>
      <c r="K4368">
        <v>9</v>
      </c>
      <c r="L4368">
        <v>9</v>
      </c>
    </row>
    <row r="4369" spans="1:12" x14ac:dyDescent="0.25">
      <c r="A4369">
        <v>2007</v>
      </c>
      <c r="B4369" s="1" t="s">
        <v>12</v>
      </c>
      <c r="C4369" s="1" t="s">
        <v>24</v>
      </c>
      <c r="D4369">
        <v>9</v>
      </c>
      <c r="E4369" s="1" t="s">
        <v>1171</v>
      </c>
      <c r="F4369" s="1" t="s">
        <v>3706</v>
      </c>
      <c r="G4369" s="1" t="s">
        <v>5672</v>
      </c>
      <c r="H4369" s="1" t="s">
        <v>9919</v>
      </c>
      <c r="I4369" s="1" t="s">
        <v>9920</v>
      </c>
      <c r="J4369">
        <v>0</v>
      </c>
      <c r="K4369">
        <v>20</v>
      </c>
      <c r="L4369">
        <v>20</v>
      </c>
    </row>
    <row r="4370" spans="1:12" x14ac:dyDescent="0.25">
      <c r="A4370">
        <v>2007</v>
      </c>
      <c r="B4370" s="1" t="s">
        <v>12</v>
      </c>
      <c r="C4370" s="1" t="s">
        <v>24</v>
      </c>
      <c r="D4370">
        <v>16</v>
      </c>
      <c r="E4370" s="1" t="s">
        <v>1404</v>
      </c>
      <c r="F4370" s="1" t="s">
        <v>3706</v>
      </c>
      <c r="G4370" s="1" t="s">
        <v>9921</v>
      </c>
      <c r="H4370" s="1" t="s">
        <v>9922</v>
      </c>
      <c r="I4370" s="1" t="s">
        <v>9923</v>
      </c>
      <c r="J4370">
        <v>0</v>
      </c>
      <c r="K4370">
        <v>6</v>
      </c>
      <c r="L4370">
        <v>10</v>
      </c>
    </row>
    <row r="4371" spans="1:12" x14ac:dyDescent="0.25">
      <c r="A4371">
        <v>2007</v>
      </c>
      <c r="B4371" s="1" t="s">
        <v>12</v>
      </c>
      <c r="C4371" s="1" t="s">
        <v>24</v>
      </c>
      <c r="D4371">
        <v>20</v>
      </c>
      <c r="E4371" s="1" t="s">
        <v>1336</v>
      </c>
      <c r="F4371" s="1" t="s">
        <v>404</v>
      </c>
      <c r="G4371" s="1" t="s">
        <v>9924</v>
      </c>
      <c r="H4371" s="1" t="s">
        <v>9925</v>
      </c>
      <c r="I4371" s="1" t="s">
        <v>9926</v>
      </c>
      <c r="J4371">
        <v>0</v>
      </c>
      <c r="K4371">
        <v>0</v>
      </c>
      <c r="L4371">
        <v>165</v>
      </c>
    </row>
    <row r="4372" spans="1:12" x14ac:dyDescent="0.25">
      <c r="A4372">
        <v>2007</v>
      </c>
      <c r="B4372" s="1" t="s">
        <v>12</v>
      </c>
      <c r="C4372" s="1" t="s">
        <v>24</v>
      </c>
      <c r="D4372">
        <v>22</v>
      </c>
      <c r="E4372" s="1" t="s">
        <v>415</v>
      </c>
      <c r="F4372" s="1" t="s">
        <v>6149</v>
      </c>
      <c r="G4372" s="1" t="s">
        <v>9927</v>
      </c>
      <c r="H4372" s="1" t="s">
        <v>4998</v>
      </c>
      <c r="I4372" s="1" t="s">
        <v>9928</v>
      </c>
      <c r="J4372">
        <v>0</v>
      </c>
      <c r="K4372">
        <v>2</v>
      </c>
      <c r="L4372">
        <v>2</v>
      </c>
    </row>
    <row r="4373" spans="1:12" x14ac:dyDescent="0.25">
      <c r="A4373">
        <v>2007</v>
      </c>
      <c r="B4373" s="1" t="s">
        <v>12</v>
      </c>
      <c r="C4373" s="1" t="s">
        <v>24</v>
      </c>
      <c r="D4373">
        <v>22</v>
      </c>
      <c r="E4373" s="1" t="s">
        <v>774</v>
      </c>
      <c r="F4373" s="1" t="s">
        <v>9500</v>
      </c>
      <c r="G4373" s="1" t="s">
        <v>9929</v>
      </c>
      <c r="H4373" s="1" t="s">
        <v>9930</v>
      </c>
      <c r="I4373" s="1" t="s">
        <v>18</v>
      </c>
      <c r="J4373">
        <v>0</v>
      </c>
      <c r="K4373">
        <v>14</v>
      </c>
      <c r="L4373">
        <v>14</v>
      </c>
    </row>
    <row r="4374" spans="1:12" x14ac:dyDescent="0.25">
      <c r="A4374">
        <v>2007</v>
      </c>
      <c r="B4374" s="1" t="s">
        <v>12</v>
      </c>
      <c r="C4374" s="1" t="s">
        <v>24</v>
      </c>
      <c r="D4374">
        <v>26</v>
      </c>
      <c r="E4374" s="1" t="s">
        <v>4607</v>
      </c>
      <c r="F4374" s="1" t="s">
        <v>1169</v>
      </c>
      <c r="G4374" s="1" t="s">
        <v>9931</v>
      </c>
      <c r="H4374" s="1" t="s">
        <v>9932</v>
      </c>
      <c r="I4374" s="1" t="s">
        <v>9933</v>
      </c>
      <c r="J4374">
        <v>0</v>
      </c>
      <c r="K4374">
        <v>14</v>
      </c>
      <c r="L4374">
        <v>15</v>
      </c>
    </row>
    <row r="4375" spans="1:12" x14ac:dyDescent="0.25">
      <c r="A4375">
        <v>2007</v>
      </c>
      <c r="B4375" s="1" t="s">
        <v>12</v>
      </c>
      <c r="C4375" s="1" t="s">
        <v>13</v>
      </c>
      <c r="D4375">
        <v>7</v>
      </c>
      <c r="E4375" s="1" t="s">
        <v>4607</v>
      </c>
      <c r="F4375" s="1" t="s">
        <v>1169</v>
      </c>
      <c r="G4375" s="1" t="s">
        <v>9934</v>
      </c>
      <c r="H4375" s="1" t="s">
        <v>9935</v>
      </c>
      <c r="I4375" s="1" t="s">
        <v>9936</v>
      </c>
      <c r="J4375">
        <v>0</v>
      </c>
      <c r="K4375">
        <v>8</v>
      </c>
      <c r="L4375">
        <v>8</v>
      </c>
    </row>
    <row r="4376" spans="1:12" x14ac:dyDescent="0.25">
      <c r="A4376">
        <v>2007</v>
      </c>
      <c r="B4376" s="1" t="s">
        <v>12</v>
      </c>
      <c r="C4376" s="1" t="s">
        <v>13</v>
      </c>
      <c r="D4376">
        <v>16</v>
      </c>
      <c r="E4376" s="1" t="s">
        <v>742</v>
      </c>
      <c r="F4376" s="1" t="s">
        <v>4130</v>
      </c>
      <c r="G4376" s="1" t="s">
        <v>9937</v>
      </c>
      <c r="H4376" s="1" t="s">
        <v>9938</v>
      </c>
      <c r="I4376" s="1" t="s">
        <v>9939</v>
      </c>
      <c r="J4376">
        <v>0</v>
      </c>
      <c r="K4376">
        <v>90</v>
      </c>
      <c r="L4376">
        <v>130</v>
      </c>
    </row>
    <row r="4377" spans="1:12" x14ac:dyDescent="0.25">
      <c r="A4377">
        <v>2007</v>
      </c>
      <c r="B4377" s="1" t="s">
        <v>12</v>
      </c>
      <c r="C4377" s="1" t="s">
        <v>13</v>
      </c>
      <c r="D4377">
        <v>24</v>
      </c>
      <c r="E4377" s="1" t="s">
        <v>9940</v>
      </c>
      <c r="F4377" s="1" t="s">
        <v>7327</v>
      </c>
      <c r="G4377" s="1" t="s">
        <v>9941</v>
      </c>
      <c r="H4377" s="1" t="s">
        <v>9942</v>
      </c>
      <c r="I4377" s="1" t="s">
        <v>9943</v>
      </c>
      <c r="J4377">
        <v>0</v>
      </c>
      <c r="K4377">
        <v>1</v>
      </c>
      <c r="L4377">
        <v>6</v>
      </c>
    </row>
    <row r="4378" spans="1:12" x14ac:dyDescent="0.25">
      <c r="A4378">
        <v>2007</v>
      </c>
      <c r="B4378" s="1" t="s">
        <v>30</v>
      </c>
      <c r="C4378" s="1" t="s">
        <v>31</v>
      </c>
      <c r="D4378">
        <v>4</v>
      </c>
      <c r="E4378" s="1" t="s">
        <v>9940</v>
      </c>
      <c r="F4378" s="1" t="s">
        <v>1169</v>
      </c>
      <c r="G4378" s="1" t="s">
        <v>9944</v>
      </c>
      <c r="H4378" s="1" t="s">
        <v>9945</v>
      </c>
      <c r="I4378" s="1" t="s">
        <v>9946</v>
      </c>
      <c r="J4378">
        <v>30</v>
      </c>
      <c r="K4378">
        <v>21</v>
      </c>
      <c r="L4378">
        <v>22</v>
      </c>
    </row>
    <row r="4379" spans="1:12" x14ac:dyDescent="0.25">
      <c r="A4379">
        <v>2007</v>
      </c>
      <c r="B4379" s="1" t="s">
        <v>30</v>
      </c>
      <c r="C4379" s="1" t="s">
        <v>31</v>
      </c>
      <c r="D4379">
        <v>8</v>
      </c>
      <c r="E4379" s="1" t="s">
        <v>266</v>
      </c>
      <c r="F4379" s="1" t="s">
        <v>9947</v>
      </c>
      <c r="G4379" s="1" t="s">
        <v>9948</v>
      </c>
      <c r="H4379" s="1" t="s">
        <v>9949</v>
      </c>
      <c r="I4379" s="1" t="s">
        <v>9950</v>
      </c>
      <c r="J4379">
        <v>0</v>
      </c>
      <c r="K4379">
        <v>17</v>
      </c>
      <c r="L4379">
        <v>17</v>
      </c>
    </row>
    <row r="4380" spans="1:12" x14ac:dyDescent="0.25">
      <c r="A4380">
        <v>2007</v>
      </c>
      <c r="B4380" s="1" t="s">
        <v>30</v>
      </c>
      <c r="C4380" s="1" t="s">
        <v>54</v>
      </c>
      <c r="D4380">
        <v>8</v>
      </c>
      <c r="E4380" s="1" t="s">
        <v>1220</v>
      </c>
      <c r="F4380" s="1" t="s">
        <v>1169</v>
      </c>
      <c r="G4380" s="1" t="s">
        <v>9951</v>
      </c>
      <c r="H4380" s="1" t="s">
        <v>1684</v>
      </c>
      <c r="I4380" s="1" t="s">
        <v>9952</v>
      </c>
      <c r="J4380">
        <v>2</v>
      </c>
      <c r="K4380">
        <v>0</v>
      </c>
      <c r="L4380">
        <v>4</v>
      </c>
    </row>
    <row r="4381" spans="1:12" x14ac:dyDescent="0.25">
      <c r="A4381">
        <v>2007</v>
      </c>
      <c r="B4381" s="1" t="s">
        <v>30</v>
      </c>
      <c r="C4381" s="1" t="s">
        <v>54</v>
      </c>
      <c r="D4381">
        <v>30</v>
      </c>
      <c r="E4381" s="1" t="s">
        <v>2688</v>
      </c>
      <c r="F4381" s="1" t="s">
        <v>4130</v>
      </c>
      <c r="G4381" s="1" t="s">
        <v>9953</v>
      </c>
      <c r="H4381" s="1" t="s">
        <v>9954</v>
      </c>
      <c r="I4381" s="1" t="s">
        <v>9955</v>
      </c>
      <c r="J4381">
        <v>0</v>
      </c>
      <c r="K4381">
        <v>57</v>
      </c>
      <c r="L4381">
        <v>57</v>
      </c>
    </row>
    <row r="4382" spans="1:12" x14ac:dyDescent="0.25">
      <c r="A4382">
        <v>2007</v>
      </c>
      <c r="B4382" s="1" t="s">
        <v>30</v>
      </c>
      <c r="C4382" s="1" t="s">
        <v>78</v>
      </c>
      <c r="D4382">
        <v>3</v>
      </c>
      <c r="E4382" s="1" t="s">
        <v>1404</v>
      </c>
      <c r="F4382" s="1" t="s">
        <v>9956</v>
      </c>
      <c r="G4382" s="1" t="s">
        <v>9957</v>
      </c>
      <c r="H4382" s="1" t="s">
        <v>9958</v>
      </c>
      <c r="I4382" s="1" t="s">
        <v>9959</v>
      </c>
      <c r="J4382">
        <v>0</v>
      </c>
      <c r="K4382">
        <v>4</v>
      </c>
      <c r="L4382">
        <v>4</v>
      </c>
    </row>
    <row r="4383" spans="1:12" x14ac:dyDescent="0.25">
      <c r="A4383">
        <v>2007</v>
      </c>
      <c r="B4383" s="1" t="s">
        <v>30</v>
      </c>
      <c r="C4383" s="1" t="s">
        <v>78</v>
      </c>
      <c r="D4383">
        <v>5</v>
      </c>
      <c r="E4383" s="1" t="s">
        <v>83</v>
      </c>
      <c r="F4383" s="1" t="s">
        <v>7563</v>
      </c>
      <c r="G4383" s="1" t="s">
        <v>9960</v>
      </c>
      <c r="H4383" s="1" t="s">
        <v>522</v>
      </c>
      <c r="I4383" s="1" t="s">
        <v>9961</v>
      </c>
      <c r="J4383">
        <v>0</v>
      </c>
      <c r="K4383">
        <v>2</v>
      </c>
      <c r="L4383">
        <v>2</v>
      </c>
    </row>
    <row r="4384" spans="1:12" x14ac:dyDescent="0.25">
      <c r="A4384">
        <v>2008</v>
      </c>
      <c r="B4384" s="1" t="s">
        <v>37</v>
      </c>
      <c r="C4384" s="1" t="s">
        <v>199</v>
      </c>
      <c r="D4384">
        <v>4</v>
      </c>
      <c r="E4384" s="1" t="s">
        <v>2209</v>
      </c>
      <c r="F4384" s="1" t="s">
        <v>9947</v>
      </c>
      <c r="G4384" s="1" t="s">
        <v>9962</v>
      </c>
      <c r="H4384" s="1" t="s">
        <v>9963</v>
      </c>
      <c r="I4384" s="1" t="s">
        <v>9964</v>
      </c>
      <c r="J4384">
        <v>0</v>
      </c>
      <c r="K4384">
        <v>18</v>
      </c>
      <c r="L4384">
        <v>18</v>
      </c>
    </row>
    <row r="4385" spans="1:12" x14ac:dyDescent="0.25">
      <c r="A4385">
        <v>2008</v>
      </c>
      <c r="B4385" s="1" t="s">
        <v>37</v>
      </c>
      <c r="C4385" s="1" t="s">
        <v>199</v>
      </c>
      <c r="D4385">
        <v>12</v>
      </c>
      <c r="E4385" s="1" t="s">
        <v>7873</v>
      </c>
      <c r="F4385" s="1" t="s">
        <v>6844</v>
      </c>
      <c r="G4385" s="1" t="s">
        <v>9965</v>
      </c>
      <c r="H4385" s="1" t="s">
        <v>9966</v>
      </c>
      <c r="I4385" s="1" t="s">
        <v>9967</v>
      </c>
      <c r="J4385">
        <v>0</v>
      </c>
      <c r="K4385">
        <v>11</v>
      </c>
      <c r="L4385">
        <v>11</v>
      </c>
    </row>
    <row r="4386" spans="1:12" x14ac:dyDescent="0.25">
      <c r="A4386">
        <v>2008</v>
      </c>
      <c r="B4386" s="1" t="s">
        <v>37</v>
      </c>
      <c r="C4386" s="1" t="s">
        <v>199</v>
      </c>
      <c r="D4386">
        <v>17</v>
      </c>
      <c r="E4386" s="1" t="s">
        <v>49</v>
      </c>
      <c r="F4386" s="1" t="s">
        <v>404</v>
      </c>
      <c r="G4386" s="1" t="s">
        <v>9968</v>
      </c>
      <c r="H4386" s="1" t="s">
        <v>159</v>
      </c>
      <c r="I4386" s="1" t="s">
        <v>1144</v>
      </c>
      <c r="J4386">
        <v>0</v>
      </c>
      <c r="K4386">
        <v>0</v>
      </c>
      <c r="L4386">
        <v>152</v>
      </c>
    </row>
    <row r="4387" spans="1:12" x14ac:dyDescent="0.25">
      <c r="A4387">
        <v>2008</v>
      </c>
      <c r="B4387" s="1" t="s">
        <v>37</v>
      </c>
      <c r="C4387" s="1" t="s">
        <v>199</v>
      </c>
      <c r="D4387">
        <v>23</v>
      </c>
      <c r="E4387" s="1" t="s">
        <v>1066</v>
      </c>
      <c r="F4387" s="1" t="s">
        <v>6841</v>
      </c>
      <c r="G4387" s="1" t="s">
        <v>9969</v>
      </c>
      <c r="H4387" s="1" t="s">
        <v>9970</v>
      </c>
      <c r="I4387" s="1" t="s">
        <v>9971</v>
      </c>
      <c r="J4387">
        <v>0</v>
      </c>
      <c r="K4387">
        <v>20</v>
      </c>
      <c r="L4387">
        <v>20</v>
      </c>
    </row>
    <row r="4388" spans="1:12" x14ac:dyDescent="0.25">
      <c r="A4388">
        <v>2008</v>
      </c>
      <c r="B4388" s="1" t="s">
        <v>37</v>
      </c>
      <c r="C4388" s="1" t="s">
        <v>199</v>
      </c>
      <c r="D4388">
        <v>26</v>
      </c>
      <c r="E4388" s="1" t="s">
        <v>1455</v>
      </c>
      <c r="F4388" s="1" t="s">
        <v>6841</v>
      </c>
      <c r="G4388" s="1" t="s">
        <v>9972</v>
      </c>
      <c r="H4388" s="1" t="s">
        <v>9973</v>
      </c>
      <c r="I4388" s="1" t="s">
        <v>9974</v>
      </c>
      <c r="J4388">
        <v>0</v>
      </c>
      <c r="K4388">
        <v>3</v>
      </c>
      <c r="L4388">
        <v>3</v>
      </c>
    </row>
    <row r="4389" spans="1:12" x14ac:dyDescent="0.25">
      <c r="A4389">
        <v>2008</v>
      </c>
      <c r="B4389" s="1" t="s">
        <v>37</v>
      </c>
      <c r="C4389" s="1" t="s">
        <v>164</v>
      </c>
      <c r="D4389">
        <v>21</v>
      </c>
      <c r="E4389" s="1" t="s">
        <v>2209</v>
      </c>
      <c r="F4389" s="1" t="s">
        <v>8216</v>
      </c>
      <c r="G4389" s="1" t="s">
        <v>9975</v>
      </c>
      <c r="H4389" s="1" t="s">
        <v>5445</v>
      </c>
      <c r="I4389" s="1" t="s">
        <v>9976</v>
      </c>
      <c r="J4389">
        <v>0</v>
      </c>
      <c r="K4389">
        <v>46</v>
      </c>
      <c r="L4389">
        <v>46</v>
      </c>
    </row>
    <row r="4390" spans="1:12" x14ac:dyDescent="0.25">
      <c r="A4390">
        <v>2008</v>
      </c>
      <c r="B4390" s="1" t="s">
        <v>37</v>
      </c>
      <c r="C4390" s="1" t="s">
        <v>164</v>
      </c>
      <c r="D4390">
        <v>26</v>
      </c>
      <c r="E4390" s="1" t="s">
        <v>9434</v>
      </c>
      <c r="F4390" s="1" t="s">
        <v>9977</v>
      </c>
      <c r="G4390" s="1" t="s">
        <v>9978</v>
      </c>
      <c r="H4390" s="1" t="s">
        <v>9979</v>
      </c>
      <c r="I4390" s="1" t="s">
        <v>9980</v>
      </c>
      <c r="J4390">
        <v>0</v>
      </c>
      <c r="K4390">
        <v>5</v>
      </c>
      <c r="L4390">
        <v>20</v>
      </c>
    </row>
    <row r="4391" spans="1:12" x14ac:dyDescent="0.25">
      <c r="A4391">
        <v>2008</v>
      </c>
      <c r="B4391" s="1" t="s">
        <v>37</v>
      </c>
      <c r="C4391" s="1" t="s">
        <v>38</v>
      </c>
      <c r="D4391">
        <v>3</v>
      </c>
      <c r="E4391" s="1" t="s">
        <v>3437</v>
      </c>
      <c r="F4391" s="1" t="s">
        <v>6844</v>
      </c>
      <c r="G4391" s="1" t="s">
        <v>9281</v>
      </c>
      <c r="H4391" s="1" t="s">
        <v>9981</v>
      </c>
      <c r="I4391" s="1" t="s">
        <v>9982</v>
      </c>
      <c r="J4391">
        <v>0</v>
      </c>
      <c r="K4391">
        <v>10</v>
      </c>
      <c r="L4391">
        <v>10</v>
      </c>
    </row>
    <row r="4392" spans="1:12" x14ac:dyDescent="0.25">
      <c r="A4392">
        <v>2008</v>
      </c>
      <c r="B4392" s="1" t="s">
        <v>62</v>
      </c>
      <c r="C4392" s="1" t="s">
        <v>119</v>
      </c>
      <c r="D4392">
        <v>3</v>
      </c>
      <c r="E4392" s="1" t="s">
        <v>3958</v>
      </c>
      <c r="F4392" s="1" t="s">
        <v>1169</v>
      </c>
      <c r="G4392" s="1" t="s">
        <v>9983</v>
      </c>
      <c r="H4392" s="1" t="s">
        <v>9984</v>
      </c>
      <c r="I4392" s="1" t="s">
        <v>9985</v>
      </c>
      <c r="J4392">
        <v>0</v>
      </c>
      <c r="K4392">
        <v>19</v>
      </c>
      <c r="L4392">
        <v>19</v>
      </c>
    </row>
    <row r="4393" spans="1:12" x14ac:dyDescent="0.25">
      <c r="A4393">
        <v>2008</v>
      </c>
      <c r="B4393" s="1" t="s">
        <v>62</v>
      </c>
      <c r="C4393" s="1" t="s">
        <v>119</v>
      </c>
      <c r="D4393">
        <v>9</v>
      </c>
      <c r="E4393" s="1" t="s">
        <v>174</v>
      </c>
      <c r="F4393" s="1" t="s">
        <v>9986</v>
      </c>
      <c r="G4393" s="1" t="s">
        <v>9987</v>
      </c>
      <c r="H4393" s="1" t="s">
        <v>9988</v>
      </c>
      <c r="I4393" s="1" t="s">
        <v>9989</v>
      </c>
      <c r="J4393">
        <v>0</v>
      </c>
      <c r="K4393">
        <v>1</v>
      </c>
      <c r="L4393">
        <v>1</v>
      </c>
    </row>
    <row r="4394" spans="1:12" x14ac:dyDescent="0.25">
      <c r="A4394">
        <v>2008</v>
      </c>
      <c r="B4394" s="1" t="s">
        <v>62</v>
      </c>
      <c r="C4394" s="1" t="s">
        <v>119</v>
      </c>
      <c r="D4394">
        <v>11</v>
      </c>
      <c r="E4394" s="1" t="s">
        <v>9990</v>
      </c>
      <c r="F4394" s="1" t="s">
        <v>1169</v>
      </c>
      <c r="G4394" s="1" t="s">
        <v>9991</v>
      </c>
      <c r="H4394" s="1" t="s">
        <v>9992</v>
      </c>
      <c r="I4394" s="1" t="s">
        <v>9993</v>
      </c>
      <c r="J4394">
        <v>0</v>
      </c>
      <c r="K4394">
        <v>8</v>
      </c>
      <c r="L4394">
        <v>8</v>
      </c>
    </row>
    <row r="4395" spans="1:12" x14ac:dyDescent="0.25">
      <c r="A4395">
        <v>2008</v>
      </c>
      <c r="B4395" s="1" t="s">
        <v>62</v>
      </c>
      <c r="C4395" s="1" t="s">
        <v>119</v>
      </c>
      <c r="D4395">
        <v>15</v>
      </c>
      <c r="E4395" s="1" t="s">
        <v>7559</v>
      </c>
      <c r="F4395" s="1" t="s">
        <v>4130</v>
      </c>
      <c r="G4395" s="1" t="s">
        <v>4856</v>
      </c>
      <c r="H4395" s="1" t="s">
        <v>7952</v>
      </c>
      <c r="I4395" s="1" t="s">
        <v>9994</v>
      </c>
      <c r="J4395">
        <v>37</v>
      </c>
      <c r="K4395">
        <v>3</v>
      </c>
      <c r="L4395">
        <v>94</v>
      </c>
    </row>
    <row r="4396" spans="1:12" x14ac:dyDescent="0.25">
      <c r="A4396">
        <v>2008</v>
      </c>
      <c r="B4396" s="1" t="s">
        <v>62</v>
      </c>
      <c r="C4396" s="1" t="s">
        <v>119</v>
      </c>
      <c r="D4396">
        <v>16</v>
      </c>
      <c r="E4396" s="1" t="s">
        <v>6039</v>
      </c>
      <c r="F4396" s="1" t="s">
        <v>1169</v>
      </c>
      <c r="G4396" s="1" t="s">
        <v>9995</v>
      </c>
      <c r="H4396" s="1" t="s">
        <v>9996</v>
      </c>
      <c r="I4396" s="1" t="s">
        <v>9997</v>
      </c>
      <c r="J4396">
        <v>0</v>
      </c>
      <c r="K4396">
        <v>13</v>
      </c>
      <c r="L4396">
        <v>13</v>
      </c>
    </row>
    <row r="4397" spans="1:12" x14ac:dyDescent="0.25">
      <c r="A4397">
        <v>2008</v>
      </c>
      <c r="B4397" s="1" t="s">
        <v>62</v>
      </c>
      <c r="C4397" s="1" t="s">
        <v>119</v>
      </c>
      <c r="D4397">
        <v>28</v>
      </c>
      <c r="E4397" s="1" t="s">
        <v>9998</v>
      </c>
      <c r="F4397" s="1" t="s">
        <v>6747</v>
      </c>
      <c r="G4397" s="1" t="s">
        <v>9999</v>
      </c>
      <c r="H4397" s="1" t="s">
        <v>10000</v>
      </c>
      <c r="I4397" s="1" t="s">
        <v>10001</v>
      </c>
      <c r="J4397">
        <v>0</v>
      </c>
      <c r="K4397">
        <v>20</v>
      </c>
      <c r="L4397">
        <v>20</v>
      </c>
    </row>
    <row r="4398" spans="1:12" x14ac:dyDescent="0.25">
      <c r="A4398">
        <v>2008</v>
      </c>
      <c r="B4398" s="1" t="s">
        <v>62</v>
      </c>
      <c r="C4398" s="1" t="s">
        <v>63</v>
      </c>
      <c r="D4398">
        <v>17</v>
      </c>
      <c r="E4398" s="1" t="s">
        <v>468</v>
      </c>
      <c r="F4398" s="1" t="s">
        <v>3706</v>
      </c>
      <c r="G4398" s="1" t="s">
        <v>10002</v>
      </c>
      <c r="H4398" s="1" t="s">
        <v>10003</v>
      </c>
      <c r="I4398" s="1" t="s">
        <v>10004</v>
      </c>
      <c r="J4398">
        <v>0</v>
      </c>
      <c r="K4398">
        <v>2</v>
      </c>
      <c r="L4398">
        <v>5</v>
      </c>
    </row>
    <row r="4399" spans="1:12" x14ac:dyDescent="0.25">
      <c r="A4399">
        <v>2008</v>
      </c>
      <c r="B4399" s="1" t="s">
        <v>62</v>
      </c>
      <c r="C4399" s="1" t="s">
        <v>63</v>
      </c>
      <c r="D4399">
        <v>24</v>
      </c>
      <c r="E4399" s="1" t="s">
        <v>10005</v>
      </c>
      <c r="F4399" s="1" t="s">
        <v>10006</v>
      </c>
      <c r="G4399" s="1" t="s">
        <v>10007</v>
      </c>
      <c r="H4399" s="1" t="s">
        <v>10008</v>
      </c>
      <c r="I4399" s="1" t="s">
        <v>10009</v>
      </c>
      <c r="J4399">
        <v>0</v>
      </c>
      <c r="K4399">
        <v>4</v>
      </c>
      <c r="L4399">
        <v>6</v>
      </c>
    </row>
    <row r="4400" spans="1:12" x14ac:dyDescent="0.25">
      <c r="A4400">
        <v>2008</v>
      </c>
      <c r="B4400" s="1" t="s">
        <v>62</v>
      </c>
      <c r="C4400" s="1" t="s">
        <v>63</v>
      </c>
      <c r="D4400">
        <v>26</v>
      </c>
      <c r="E4400" s="1" t="s">
        <v>529</v>
      </c>
      <c r="F4400" s="1" t="s">
        <v>1169</v>
      </c>
      <c r="G4400" s="1" t="s">
        <v>8778</v>
      </c>
      <c r="H4400" s="1" t="s">
        <v>10010</v>
      </c>
      <c r="I4400" s="1" t="s">
        <v>10011</v>
      </c>
      <c r="J4400">
        <v>0</v>
      </c>
      <c r="K4400">
        <v>9</v>
      </c>
      <c r="L4400">
        <v>9</v>
      </c>
    </row>
    <row r="4401" spans="1:12" x14ac:dyDescent="0.25">
      <c r="A4401">
        <v>2008</v>
      </c>
      <c r="B4401" s="1" t="s">
        <v>62</v>
      </c>
      <c r="C4401" s="1" t="s">
        <v>63</v>
      </c>
      <c r="D4401">
        <v>29</v>
      </c>
      <c r="E4401" s="1" t="s">
        <v>1040</v>
      </c>
      <c r="F4401" s="1" t="s">
        <v>4676</v>
      </c>
      <c r="G4401" s="1" t="s">
        <v>10012</v>
      </c>
      <c r="H4401" s="1" t="s">
        <v>4696</v>
      </c>
      <c r="I4401" s="1" t="s">
        <v>10013</v>
      </c>
      <c r="J4401">
        <v>0</v>
      </c>
      <c r="K4401">
        <v>11</v>
      </c>
      <c r="L4401">
        <v>12</v>
      </c>
    </row>
    <row r="4402" spans="1:12" x14ac:dyDescent="0.25">
      <c r="A4402">
        <v>2008</v>
      </c>
      <c r="B4402" s="1" t="s">
        <v>62</v>
      </c>
      <c r="C4402" s="1" t="s">
        <v>63</v>
      </c>
      <c r="D4402">
        <v>30</v>
      </c>
      <c r="E4402" s="1" t="s">
        <v>3188</v>
      </c>
      <c r="F4402" s="1" t="s">
        <v>6049</v>
      </c>
      <c r="G4402" s="1" t="s">
        <v>9910</v>
      </c>
      <c r="H4402" s="1" t="s">
        <v>4900</v>
      </c>
      <c r="I4402" s="1" t="s">
        <v>10014</v>
      </c>
      <c r="J4402">
        <v>2</v>
      </c>
      <c r="K4402">
        <v>3</v>
      </c>
      <c r="L4402">
        <v>136</v>
      </c>
    </row>
    <row r="4403" spans="1:12" x14ac:dyDescent="0.25">
      <c r="A4403">
        <v>2008</v>
      </c>
      <c r="B4403" s="1" t="s">
        <v>62</v>
      </c>
      <c r="C4403" s="1" t="s">
        <v>68</v>
      </c>
      <c r="D4403">
        <v>8</v>
      </c>
      <c r="E4403" s="1" t="s">
        <v>465</v>
      </c>
      <c r="F4403" s="1" t="s">
        <v>4676</v>
      </c>
      <c r="G4403" s="1" t="s">
        <v>10015</v>
      </c>
      <c r="H4403" s="1" t="s">
        <v>10016</v>
      </c>
      <c r="I4403" s="1" t="s">
        <v>10017</v>
      </c>
      <c r="J4403">
        <v>0</v>
      </c>
      <c r="K4403">
        <v>4</v>
      </c>
      <c r="L4403">
        <v>4</v>
      </c>
    </row>
    <row r="4404" spans="1:12" x14ac:dyDescent="0.25">
      <c r="A4404">
        <v>2008</v>
      </c>
      <c r="B4404" s="1" t="s">
        <v>62</v>
      </c>
      <c r="C4404" s="1" t="s">
        <v>68</v>
      </c>
      <c r="D4404">
        <v>10</v>
      </c>
      <c r="E4404" s="1" t="s">
        <v>1220</v>
      </c>
      <c r="F4404" s="1" t="s">
        <v>6049</v>
      </c>
      <c r="G4404" s="1" t="s">
        <v>8785</v>
      </c>
      <c r="H4404" s="1" t="s">
        <v>1684</v>
      </c>
      <c r="I4404" s="1" t="s">
        <v>5529</v>
      </c>
      <c r="J4404">
        <v>0</v>
      </c>
      <c r="K4404">
        <v>32</v>
      </c>
      <c r="L4404">
        <v>214</v>
      </c>
    </row>
    <row r="4405" spans="1:12" x14ac:dyDescent="0.25">
      <c r="A4405">
        <v>2008</v>
      </c>
      <c r="B4405" s="1" t="s">
        <v>62</v>
      </c>
      <c r="C4405" s="1" t="s">
        <v>68</v>
      </c>
      <c r="D4405">
        <v>18</v>
      </c>
      <c r="E4405" s="1" t="s">
        <v>614</v>
      </c>
      <c r="F4405" s="1" t="s">
        <v>3706</v>
      </c>
      <c r="G4405" s="1" t="s">
        <v>10018</v>
      </c>
      <c r="H4405" s="1" t="s">
        <v>6390</v>
      </c>
      <c r="I4405" s="1" t="s">
        <v>10019</v>
      </c>
      <c r="J4405">
        <v>0</v>
      </c>
      <c r="K4405">
        <v>1</v>
      </c>
      <c r="L4405">
        <v>1</v>
      </c>
    </row>
    <row r="4406" spans="1:12" x14ac:dyDescent="0.25">
      <c r="A4406">
        <v>2008</v>
      </c>
      <c r="B4406" s="1" t="s">
        <v>62</v>
      </c>
      <c r="C4406" s="1" t="s">
        <v>68</v>
      </c>
      <c r="D4406">
        <v>20</v>
      </c>
      <c r="E4406" s="1" t="s">
        <v>742</v>
      </c>
      <c r="F4406" s="1" t="s">
        <v>4676</v>
      </c>
      <c r="G4406" s="1" t="s">
        <v>10020</v>
      </c>
      <c r="H4406" s="1" t="s">
        <v>10021</v>
      </c>
      <c r="I4406" s="1" t="s">
        <v>10022</v>
      </c>
      <c r="J4406">
        <v>0</v>
      </c>
      <c r="K4406">
        <v>10</v>
      </c>
      <c r="L4406">
        <v>10</v>
      </c>
    </row>
    <row r="4407" spans="1:12" x14ac:dyDescent="0.25">
      <c r="A4407">
        <v>2008</v>
      </c>
      <c r="B4407" s="1" t="s">
        <v>62</v>
      </c>
      <c r="C4407" s="1" t="s">
        <v>68</v>
      </c>
      <c r="D4407">
        <v>26</v>
      </c>
      <c r="E4407" s="1" t="s">
        <v>1455</v>
      </c>
      <c r="F4407" s="1" t="s">
        <v>6841</v>
      </c>
      <c r="G4407" s="1" t="s">
        <v>10023</v>
      </c>
      <c r="H4407" s="1" t="s">
        <v>10024</v>
      </c>
      <c r="I4407" s="1" t="s">
        <v>7044</v>
      </c>
      <c r="J4407">
        <v>0</v>
      </c>
      <c r="K4407">
        <v>18</v>
      </c>
      <c r="L4407">
        <v>18</v>
      </c>
    </row>
    <row r="4408" spans="1:12" x14ac:dyDescent="0.25">
      <c r="A4408">
        <v>2008</v>
      </c>
      <c r="B4408" s="1" t="s">
        <v>62</v>
      </c>
      <c r="C4408" s="1" t="s">
        <v>68</v>
      </c>
      <c r="D4408">
        <v>27</v>
      </c>
      <c r="E4408" s="1" t="s">
        <v>1220</v>
      </c>
      <c r="F4408" s="1" t="s">
        <v>1169</v>
      </c>
      <c r="G4408" s="1" t="s">
        <v>10025</v>
      </c>
      <c r="H4408" s="1" t="s">
        <v>10026</v>
      </c>
      <c r="I4408" s="1" t="s">
        <v>9952</v>
      </c>
      <c r="J4408">
        <v>0</v>
      </c>
      <c r="K4408">
        <v>7</v>
      </c>
      <c r="L4408">
        <v>8</v>
      </c>
    </row>
    <row r="4409" spans="1:12" x14ac:dyDescent="0.25">
      <c r="A4409">
        <v>2008</v>
      </c>
      <c r="B4409" s="1" t="s">
        <v>62</v>
      </c>
      <c r="C4409" s="1" t="s">
        <v>68</v>
      </c>
      <c r="D4409">
        <v>29</v>
      </c>
      <c r="E4409" s="1" t="s">
        <v>2956</v>
      </c>
      <c r="F4409" s="1" t="s">
        <v>10027</v>
      </c>
      <c r="G4409" s="1" t="s">
        <v>10028</v>
      </c>
      <c r="H4409" s="1" t="s">
        <v>10029</v>
      </c>
      <c r="I4409" s="1" t="s">
        <v>10030</v>
      </c>
      <c r="J4409">
        <v>0</v>
      </c>
      <c r="K4409">
        <v>6</v>
      </c>
      <c r="L4409">
        <v>7</v>
      </c>
    </row>
    <row r="4410" spans="1:12" x14ac:dyDescent="0.25">
      <c r="A4410">
        <v>2008</v>
      </c>
      <c r="B4410" s="1" t="s">
        <v>62</v>
      </c>
      <c r="C4410" s="1" t="s">
        <v>68</v>
      </c>
      <c r="D4410">
        <v>30</v>
      </c>
      <c r="E4410" s="1" t="s">
        <v>1220</v>
      </c>
      <c r="F4410" s="1" t="s">
        <v>10031</v>
      </c>
      <c r="G4410" s="1" t="s">
        <v>10032</v>
      </c>
      <c r="H4410" s="1" t="s">
        <v>6762</v>
      </c>
      <c r="I4410" s="1" t="s">
        <v>10033</v>
      </c>
      <c r="J4410">
        <v>0</v>
      </c>
      <c r="K4410">
        <v>4</v>
      </c>
      <c r="L4410">
        <v>4</v>
      </c>
    </row>
    <row r="4411" spans="1:12" x14ac:dyDescent="0.25">
      <c r="A4411">
        <v>2008</v>
      </c>
      <c r="B4411" s="1" t="s">
        <v>12</v>
      </c>
      <c r="C4411" s="1" t="s">
        <v>19</v>
      </c>
      <c r="D4411">
        <v>6</v>
      </c>
      <c r="E4411" s="1" t="s">
        <v>503</v>
      </c>
      <c r="F4411" s="1" t="s">
        <v>358</v>
      </c>
      <c r="G4411" s="1" t="s">
        <v>10034</v>
      </c>
      <c r="H4411" s="1" t="s">
        <v>10035</v>
      </c>
      <c r="I4411" s="1" t="s">
        <v>10036</v>
      </c>
      <c r="J4411">
        <v>0</v>
      </c>
      <c r="K4411">
        <v>1</v>
      </c>
      <c r="L4411">
        <v>2</v>
      </c>
    </row>
    <row r="4412" spans="1:12" x14ac:dyDescent="0.25">
      <c r="A4412">
        <v>2008</v>
      </c>
      <c r="B4412" s="1" t="s">
        <v>12</v>
      </c>
      <c r="C4412" s="1" t="s">
        <v>19</v>
      </c>
      <c r="D4412">
        <v>7</v>
      </c>
      <c r="E4412" s="1" t="s">
        <v>266</v>
      </c>
      <c r="F4412" s="1" t="s">
        <v>404</v>
      </c>
      <c r="G4412" s="1" t="s">
        <v>5480</v>
      </c>
      <c r="H4412" s="1" t="s">
        <v>2189</v>
      </c>
      <c r="I4412" s="1" t="s">
        <v>10037</v>
      </c>
      <c r="J4412">
        <v>3</v>
      </c>
      <c r="K4412">
        <v>0</v>
      </c>
      <c r="L4412">
        <v>8</v>
      </c>
    </row>
    <row r="4413" spans="1:12" x14ac:dyDescent="0.25">
      <c r="A4413">
        <v>2008</v>
      </c>
      <c r="B4413" s="1" t="s">
        <v>12</v>
      </c>
      <c r="C4413" s="1" t="s">
        <v>19</v>
      </c>
      <c r="D4413">
        <v>31</v>
      </c>
      <c r="E4413" s="1" t="s">
        <v>419</v>
      </c>
      <c r="F4413" s="1" t="s">
        <v>7252</v>
      </c>
      <c r="G4413" s="1" t="s">
        <v>8389</v>
      </c>
      <c r="H4413" s="1" t="s">
        <v>10038</v>
      </c>
      <c r="I4413" s="1" t="s">
        <v>10039</v>
      </c>
      <c r="J4413">
        <v>0</v>
      </c>
      <c r="K4413">
        <v>8</v>
      </c>
      <c r="L4413">
        <v>8</v>
      </c>
    </row>
    <row r="4414" spans="1:12" x14ac:dyDescent="0.25">
      <c r="A4414">
        <v>2008</v>
      </c>
      <c r="B4414" s="1" t="s">
        <v>12</v>
      </c>
      <c r="C4414" s="1" t="s">
        <v>24</v>
      </c>
      <c r="D4414">
        <v>3</v>
      </c>
      <c r="E4414" s="1" t="s">
        <v>25</v>
      </c>
      <c r="F4414" s="1" t="s">
        <v>1572</v>
      </c>
      <c r="G4414" s="1" t="s">
        <v>10040</v>
      </c>
      <c r="H4414" s="1" t="s">
        <v>10041</v>
      </c>
      <c r="I4414" s="1" t="s">
        <v>10042</v>
      </c>
      <c r="J4414">
        <v>0</v>
      </c>
      <c r="K4414">
        <v>5</v>
      </c>
      <c r="L4414">
        <v>7</v>
      </c>
    </row>
    <row r="4415" spans="1:12" x14ac:dyDescent="0.25">
      <c r="A4415">
        <v>2008</v>
      </c>
      <c r="B4415" s="1" t="s">
        <v>12</v>
      </c>
      <c r="C4415" s="1" t="s">
        <v>24</v>
      </c>
      <c r="D4415">
        <v>5</v>
      </c>
      <c r="E4415" s="1" t="s">
        <v>497</v>
      </c>
      <c r="F4415" s="1" t="s">
        <v>327</v>
      </c>
      <c r="G4415" s="1" t="s">
        <v>10043</v>
      </c>
      <c r="H4415" s="1" t="s">
        <v>10044</v>
      </c>
      <c r="I4415" s="1" t="s">
        <v>10045</v>
      </c>
      <c r="J4415">
        <v>0</v>
      </c>
      <c r="K4415">
        <v>9</v>
      </c>
      <c r="L4415">
        <v>13</v>
      </c>
    </row>
    <row r="4416" spans="1:12" x14ac:dyDescent="0.25">
      <c r="A4416">
        <v>2008</v>
      </c>
      <c r="B4416" s="1" t="s">
        <v>12</v>
      </c>
      <c r="C4416" s="1" t="s">
        <v>24</v>
      </c>
      <c r="D4416">
        <v>6</v>
      </c>
      <c r="E4416" s="1" t="s">
        <v>742</v>
      </c>
      <c r="F4416" s="1" t="s">
        <v>10046</v>
      </c>
      <c r="G4416" s="1" t="s">
        <v>10047</v>
      </c>
      <c r="H4416" s="1" t="s">
        <v>10048</v>
      </c>
      <c r="I4416" s="1" t="s">
        <v>4582</v>
      </c>
      <c r="J4416">
        <v>0</v>
      </c>
      <c r="K4416">
        <v>10</v>
      </c>
      <c r="L4416">
        <v>10</v>
      </c>
    </row>
    <row r="4417" spans="1:12" x14ac:dyDescent="0.25">
      <c r="A4417">
        <v>2008</v>
      </c>
      <c r="B4417" s="1" t="s">
        <v>12</v>
      </c>
      <c r="C4417" s="1" t="s">
        <v>24</v>
      </c>
      <c r="D4417">
        <v>13</v>
      </c>
      <c r="E4417" s="1" t="s">
        <v>4540</v>
      </c>
      <c r="F4417" s="1" t="s">
        <v>318</v>
      </c>
      <c r="G4417" s="1" t="s">
        <v>10049</v>
      </c>
      <c r="H4417" s="1" t="s">
        <v>10050</v>
      </c>
      <c r="I4417" s="1" t="s">
        <v>10051</v>
      </c>
      <c r="J4417">
        <v>0</v>
      </c>
      <c r="K4417">
        <v>3</v>
      </c>
      <c r="L4417">
        <v>3</v>
      </c>
    </row>
    <row r="4418" spans="1:12" x14ac:dyDescent="0.25">
      <c r="A4418">
        <v>2008</v>
      </c>
      <c r="B4418" s="1" t="s">
        <v>12</v>
      </c>
      <c r="C4418" s="1" t="s">
        <v>24</v>
      </c>
      <c r="D4418">
        <v>20</v>
      </c>
      <c r="E4418" s="1" t="s">
        <v>149</v>
      </c>
      <c r="F4418" s="1" t="s">
        <v>4130</v>
      </c>
      <c r="G4418" s="1" t="s">
        <v>10052</v>
      </c>
      <c r="H4418" s="1" t="s">
        <v>3674</v>
      </c>
      <c r="I4418" s="1" t="s">
        <v>10053</v>
      </c>
      <c r="J4418">
        <v>0</v>
      </c>
      <c r="K4418">
        <v>154</v>
      </c>
      <c r="L4418">
        <v>172</v>
      </c>
    </row>
    <row r="4419" spans="1:12" x14ac:dyDescent="0.25">
      <c r="A4419">
        <v>2008</v>
      </c>
      <c r="B4419" s="1" t="s">
        <v>12</v>
      </c>
      <c r="C4419" s="1" t="s">
        <v>24</v>
      </c>
      <c r="D4419">
        <v>24</v>
      </c>
      <c r="E4419" s="1" t="s">
        <v>5227</v>
      </c>
      <c r="F4419" s="1" t="s">
        <v>404</v>
      </c>
      <c r="G4419" s="1" t="s">
        <v>5665</v>
      </c>
      <c r="H4419" s="1" t="s">
        <v>10054</v>
      </c>
      <c r="I4419" s="1" t="s">
        <v>10055</v>
      </c>
      <c r="J4419">
        <v>0</v>
      </c>
      <c r="K4419">
        <v>68</v>
      </c>
      <c r="L4419">
        <v>90</v>
      </c>
    </row>
    <row r="4420" spans="1:12" x14ac:dyDescent="0.25">
      <c r="A4420">
        <v>2008</v>
      </c>
      <c r="B4420" s="1" t="s">
        <v>12</v>
      </c>
      <c r="C4420" s="1" t="s">
        <v>24</v>
      </c>
      <c r="D4420">
        <v>30</v>
      </c>
      <c r="E4420" s="1" t="s">
        <v>1424</v>
      </c>
      <c r="F4420" s="1" t="s">
        <v>404</v>
      </c>
      <c r="G4420" s="1" t="s">
        <v>5665</v>
      </c>
      <c r="H4420" s="1" t="s">
        <v>10056</v>
      </c>
      <c r="I4420" s="1" t="s">
        <v>10057</v>
      </c>
      <c r="J4420">
        <v>0</v>
      </c>
      <c r="K4420">
        <v>3</v>
      </c>
      <c r="L4420">
        <v>3</v>
      </c>
    </row>
    <row r="4421" spans="1:12" x14ac:dyDescent="0.25">
      <c r="A4421">
        <v>2008</v>
      </c>
      <c r="B4421" s="1" t="s">
        <v>12</v>
      </c>
      <c r="C4421" s="1" t="s">
        <v>13</v>
      </c>
      <c r="D4421">
        <v>1</v>
      </c>
      <c r="E4421" s="1" t="s">
        <v>83</v>
      </c>
      <c r="F4421" s="1" t="s">
        <v>2861</v>
      </c>
      <c r="G4421" s="1" t="s">
        <v>10058</v>
      </c>
      <c r="H4421" s="1" t="s">
        <v>522</v>
      </c>
      <c r="I4421" s="1" t="s">
        <v>10059</v>
      </c>
      <c r="J4421">
        <v>0</v>
      </c>
      <c r="K4421">
        <v>3</v>
      </c>
      <c r="L4421">
        <v>3</v>
      </c>
    </row>
    <row r="4422" spans="1:12" x14ac:dyDescent="0.25">
      <c r="A4422">
        <v>2008</v>
      </c>
      <c r="B4422" s="1" t="s">
        <v>12</v>
      </c>
      <c r="C4422" s="1" t="s">
        <v>13</v>
      </c>
      <c r="D4422">
        <v>3</v>
      </c>
      <c r="E4422" s="1" t="s">
        <v>248</v>
      </c>
      <c r="F4422" s="1" t="s">
        <v>4676</v>
      </c>
      <c r="G4422" s="1" t="s">
        <v>10060</v>
      </c>
      <c r="H4422" s="1" t="s">
        <v>10061</v>
      </c>
      <c r="I4422" s="1" t="s">
        <v>10062</v>
      </c>
      <c r="J4422">
        <v>0</v>
      </c>
      <c r="K4422">
        <v>7</v>
      </c>
      <c r="L4422">
        <v>7</v>
      </c>
    </row>
    <row r="4423" spans="1:12" x14ac:dyDescent="0.25">
      <c r="A4423">
        <v>2008</v>
      </c>
      <c r="B4423" s="1" t="s">
        <v>12</v>
      </c>
      <c r="C4423" s="1" t="s">
        <v>13</v>
      </c>
      <c r="D4423">
        <v>14</v>
      </c>
      <c r="E4423" s="1" t="s">
        <v>529</v>
      </c>
      <c r="F4423" s="1" t="s">
        <v>404</v>
      </c>
      <c r="G4423" s="1" t="s">
        <v>5665</v>
      </c>
      <c r="H4423" s="1" t="s">
        <v>5684</v>
      </c>
      <c r="I4423" s="1" t="s">
        <v>1127</v>
      </c>
      <c r="J4423">
        <v>0</v>
      </c>
      <c r="K4423">
        <v>88</v>
      </c>
      <c r="L4423">
        <v>88</v>
      </c>
    </row>
    <row r="4424" spans="1:12" x14ac:dyDescent="0.25">
      <c r="A4424">
        <v>2008</v>
      </c>
      <c r="B4424" s="1" t="s">
        <v>12</v>
      </c>
      <c r="C4424" s="1" t="s">
        <v>13</v>
      </c>
      <c r="D4424">
        <v>19</v>
      </c>
      <c r="E4424" s="1" t="s">
        <v>728</v>
      </c>
      <c r="F4424" s="1" t="s">
        <v>4743</v>
      </c>
      <c r="G4424" s="1" t="s">
        <v>10063</v>
      </c>
      <c r="H4424" s="1" t="s">
        <v>10064</v>
      </c>
      <c r="I4424" s="1" t="s">
        <v>10065</v>
      </c>
      <c r="J4424">
        <v>0</v>
      </c>
      <c r="K4424">
        <v>4</v>
      </c>
      <c r="L4424">
        <v>6</v>
      </c>
    </row>
    <row r="4425" spans="1:12" x14ac:dyDescent="0.25">
      <c r="A4425">
        <v>2008</v>
      </c>
      <c r="B4425" s="1" t="s">
        <v>12</v>
      </c>
      <c r="C4425" s="1" t="s">
        <v>13</v>
      </c>
      <c r="D4425">
        <v>27</v>
      </c>
      <c r="E4425" s="1" t="s">
        <v>103</v>
      </c>
      <c r="F4425" s="1" t="s">
        <v>6647</v>
      </c>
      <c r="G4425" s="1" t="s">
        <v>10066</v>
      </c>
      <c r="H4425" s="1" t="s">
        <v>10067</v>
      </c>
      <c r="I4425" s="1" t="s">
        <v>10068</v>
      </c>
      <c r="J4425">
        <v>0</v>
      </c>
      <c r="K4425">
        <v>4</v>
      </c>
      <c r="L4425">
        <v>5</v>
      </c>
    </row>
    <row r="4426" spans="1:12" x14ac:dyDescent="0.25">
      <c r="A4426">
        <v>2008</v>
      </c>
      <c r="B4426" s="1" t="s">
        <v>30</v>
      </c>
      <c r="C4426" s="1" t="s">
        <v>31</v>
      </c>
      <c r="D4426">
        <v>8</v>
      </c>
      <c r="E4426" s="1" t="s">
        <v>3437</v>
      </c>
      <c r="F4426" s="1" t="s">
        <v>3706</v>
      </c>
      <c r="G4426" s="1" t="s">
        <v>6941</v>
      </c>
      <c r="H4426" s="1" t="s">
        <v>10069</v>
      </c>
      <c r="I4426" s="1" t="s">
        <v>9560</v>
      </c>
      <c r="J4426">
        <v>0</v>
      </c>
      <c r="K4426">
        <v>18</v>
      </c>
      <c r="L4426">
        <v>19</v>
      </c>
    </row>
    <row r="4427" spans="1:12" x14ac:dyDescent="0.25">
      <c r="A4427">
        <v>2008</v>
      </c>
      <c r="B4427" s="1" t="s">
        <v>30</v>
      </c>
      <c r="C4427" s="1" t="s">
        <v>31</v>
      </c>
      <c r="D4427">
        <v>15</v>
      </c>
      <c r="E4427" s="1" t="s">
        <v>90</v>
      </c>
      <c r="F4427" s="1" t="s">
        <v>4676</v>
      </c>
      <c r="G4427" s="1" t="s">
        <v>10070</v>
      </c>
      <c r="H4427" s="1" t="s">
        <v>10071</v>
      </c>
      <c r="I4427" s="1" t="s">
        <v>10072</v>
      </c>
      <c r="J4427">
        <v>0</v>
      </c>
      <c r="K4427">
        <v>4</v>
      </c>
      <c r="L4427">
        <v>4</v>
      </c>
    </row>
    <row r="4428" spans="1:12" x14ac:dyDescent="0.25">
      <c r="A4428">
        <v>2008</v>
      </c>
      <c r="B4428" s="1" t="s">
        <v>30</v>
      </c>
      <c r="C4428" s="1" t="s">
        <v>54</v>
      </c>
      <c r="D4428">
        <v>13</v>
      </c>
      <c r="E4428" s="1" t="s">
        <v>774</v>
      </c>
      <c r="F4428" s="1" t="s">
        <v>1169</v>
      </c>
      <c r="G4428" s="1" t="s">
        <v>10073</v>
      </c>
      <c r="H4428" s="1" t="s">
        <v>10074</v>
      </c>
      <c r="I4428" s="1" t="s">
        <v>10075</v>
      </c>
      <c r="J4428">
        <v>0</v>
      </c>
      <c r="K4428">
        <v>7</v>
      </c>
      <c r="L4428">
        <v>7</v>
      </c>
    </row>
    <row r="4429" spans="1:12" x14ac:dyDescent="0.25">
      <c r="A4429">
        <v>2008</v>
      </c>
      <c r="B4429" s="1" t="s">
        <v>30</v>
      </c>
      <c r="C4429" s="1" t="s">
        <v>54</v>
      </c>
      <c r="D4429">
        <v>16</v>
      </c>
      <c r="E4429" s="1" t="s">
        <v>25</v>
      </c>
      <c r="F4429" s="1" t="s">
        <v>1572</v>
      </c>
      <c r="G4429" s="1" t="s">
        <v>10040</v>
      </c>
      <c r="H4429" s="1" t="s">
        <v>10076</v>
      </c>
      <c r="I4429" s="1" t="s">
        <v>10077</v>
      </c>
      <c r="J4429">
        <v>0</v>
      </c>
      <c r="K4429">
        <v>7</v>
      </c>
      <c r="L4429">
        <v>8</v>
      </c>
    </row>
    <row r="4430" spans="1:12" x14ac:dyDescent="0.25">
      <c r="A4430">
        <v>2008</v>
      </c>
      <c r="B4430" s="1" t="s">
        <v>30</v>
      </c>
      <c r="C4430" s="1" t="s">
        <v>54</v>
      </c>
      <c r="D4430">
        <v>27</v>
      </c>
      <c r="E4430" s="1" t="s">
        <v>71</v>
      </c>
      <c r="F4430" s="1" t="s">
        <v>6049</v>
      </c>
      <c r="G4430" s="1" t="s">
        <v>10078</v>
      </c>
      <c r="H4430" s="1" t="s">
        <v>2370</v>
      </c>
      <c r="I4430" s="1" t="s">
        <v>10079</v>
      </c>
      <c r="J4430">
        <v>0</v>
      </c>
      <c r="K4430">
        <v>7</v>
      </c>
      <c r="L4430">
        <v>7</v>
      </c>
    </row>
    <row r="4431" spans="1:12" x14ac:dyDescent="0.25">
      <c r="A4431">
        <v>2008</v>
      </c>
      <c r="B4431" s="1" t="s">
        <v>30</v>
      </c>
      <c r="C4431" s="1" t="s">
        <v>78</v>
      </c>
      <c r="D4431">
        <v>3</v>
      </c>
      <c r="E4431" s="1" t="s">
        <v>1547</v>
      </c>
      <c r="F4431" s="1" t="s">
        <v>10080</v>
      </c>
      <c r="G4431" s="1" t="s">
        <v>10081</v>
      </c>
      <c r="H4431" s="1" t="s">
        <v>1549</v>
      </c>
      <c r="I4431" s="1" t="s">
        <v>10082</v>
      </c>
      <c r="J4431">
        <v>0</v>
      </c>
      <c r="K4431">
        <v>3</v>
      </c>
      <c r="L4431">
        <v>3</v>
      </c>
    </row>
    <row r="4432" spans="1:12" x14ac:dyDescent="0.25">
      <c r="A4432">
        <v>2008</v>
      </c>
      <c r="B4432" s="1" t="s">
        <v>30</v>
      </c>
      <c r="C4432" s="1" t="s">
        <v>78</v>
      </c>
      <c r="D4432">
        <v>11</v>
      </c>
      <c r="E4432" s="1" t="s">
        <v>465</v>
      </c>
      <c r="F4432" s="1" t="s">
        <v>4676</v>
      </c>
      <c r="G4432" s="1" t="s">
        <v>10083</v>
      </c>
      <c r="H4432" s="1" t="s">
        <v>10084</v>
      </c>
      <c r="I4432" s="1" t="s">
        <v>10085</v>
      </c>
      <c r="J4432">
        <v>0</v>
      </c>
      <c r="K4432">
        <v>3</v>
      </c>
      <c r="L4432">
        <v>3</v>
      </c>
    </row>
    <row r="4433" spans="1:12" x14ac:dyDescent="0.25">
      <c r="A4433">
        <v>2008</v>
      </c>
      <c r="B4433" s="1" t="s">
        <v>30</v>
      </c>
      <c r="C4433" s="1" t="s">
        <v>78</v>
      </c>
      <c r="D4433">
        <v>20</v>
      </c>
      <c r="E4433" s="1" t="s">
        <v>816</v>
      </c>
      <c r="F4433" s="1" t="s">
        <v>404</v>
      </c>
      <c r="G4433" s="1" t="s">
        <v>10086</v>
      </c>
      <c r="H4433" s="1" t="s">
        <v>2186</v>
      </c>
      <c r="I4433" s="1" t="s">
        <v>3542</v>
      </c>
      <c r="J4433">
        <v>0</v>
      </c>
      <c r="K4433">
        <v>0</v>
      </c>
      <c r="L4433">
        <v>115</v>
      </c>
    </row>
    <row r="4434" spans="1:12" x14ac:dyDescent="0.25">
      <c r="A4434">
        <v>2009</v>
      </c>
      <c r="B4434" s="1" t="s">
        <v>37</v>
      </c>
      <c r="C4434" s="1" t="s">
        <v>199</v>
      </c>
      <c r="D4434">
        <v>1</v>
      </c>
      <c r="E4434" s="1" t="s">
        <v>465</v>
      </c>
      <c r="F4434" s="1" t="s">
        <v>8216</v>
      </c>
      <c r="G4434" s="1" t="s">
        <v>9975</v>
      </c>
      <c r="H4434" s="1" t="s">
        <v>10087</v>
      </c>
      <c r="I4434" s="1" t="s">
        <v>10088</v>
      </c>
      <c r="J4434">
        <v>0</v>
      </c>
      <c r="K4434">
        <v>2</v>
      </c>
      <c r="L4434">
        <v>2</v>
      </c>
    </row>
    <row r="4435" spans="1:12" x14ac:dyDescent="0.25">
      <c r="A4435">
        <v>2009</v>
      </c>
      <c r="B4435" s="1" t="s">
        <v>37</v>
      </c>
      <c r="C4435" s="1" t="s">
        <v>199</v>
      </c>
      <c r="D4435">
        <v>15</v>
      </c>
      <c r="E4435" s="1" t="s">
        <v>3231</v>
      </c>
      <c r="F4435" s="1" t="s">
        <v>6747</v>
      </c>
      <c r="G4435" s="1" t="s">
        <v>9045</v>
      </c>
      <c r="H4435" s="1" t="s">
        <v>10089</v>
      </c>
      <c r="I4435" s="1" t="s">
        <v>10090</v>
      </c>
      <c r="J4435">
        <v>0</v>
      </c>
      <c r="K4435">
        <v>13</v>
      </c>
      <c r="L4435">
        <v>13</v>
      </c>
    </row>
    <row r="4436" spans="1:12" x14ac:dyDescent="0.25">
      <c r="A4436">
        <v>2009</v>
      </c>
      <c r="B4436" s="1" t="s">
        <v>37</v>
      </c>
      <c r="C4436" s="1" t="s">
        <v>199</v>
      </c>
      <c r="D4436">
        <v>15</v>
      </c>
      <c r="E4436" s="1" t="s">
        <v>20</v>
      </c>
      <c r="F4436" s="1" t="s">
        <v>6049</v>
      </c>
      <c r="G4436" s="1" t="s">
        <v>10091</v>
      </c>
      <c r="H4436" s="1" t="s">
        <v>329</v>
      </c>
      <c r="I4436" s="1" t="s">
        <v>10092</v>
      </c>
      <c r="J4436">
        <v>0</v>
      </c>
      <c r="K4436">
        <v>0</v>
      </c>
      <c r="L4436">
        <v>155</v>
      </c>
    </row>
    <row r="4437" spans="1:12" x14ac:dyDescent="0.25">
      <c r="A4437">
        <v>2009</v>
      </c>
      <c r="B4437" s="1" t="s">
        <v>37</v>
      </c>
      <c r="C4437" s="1" t="s">
        <v>164</v>
      </c>
      <c r="D4437">
        <v>7</v>
      </c>
      <c r="E4437" s="1" t="s">
        <v>415</v>
      </c>
      <c r="F4437" s="1" t="s">
        <v>10093</v>
      </c>
      <c r="G4437" s="1" t="s">
        <v>10094</v>
      </c>
      <c r="H4437" s="1" t="s">
        <v>10095</v>
      </c>
      <c r="I4437" s="1" t="s">
        <v>10096</v>
      </c>
      <c r="J4437">
        <v>0</v>
      </c>
      <c r="K4437">
        <v>24</v>
      </c>
      <c r="L4437">
        <v>28</v>
      </c>
    </row>
    <row r="4438" spans="1:12" x14ac:dyDescent="0.25">
      <c r="A4438">
        <v>2009</v>
      </c>
      <c r="B4438" s="1" t="s">
        <v>37</v>
      </c>
      <c r="C4438" s="1" t="s">
        <v>164</v>
      </c>
      <c r="D4438">
        <v>12</v>
      </c>
      <c r="E4438" s="1" t="s">
        <v>20</v>
      </c>
      <c r="F4438" s="1" t="s">
        <v>9627</v>
      </c>
      <c r="G4438" s="1" t="s">
        <v>10097</v>
      </c>
      <c r="H4438" s="1" t="s">
        <v>10098</v>
      </c>
      <c r="I4438" s="1" t="s">
        <v>10099</v>
      </c>
      <c r="J4438">
        <v>1</v>
      </c>
      <c r="K4438">
        <v>49</v>
      </c>
      <c r="L4438">
        <v>49</v>
      </c>
    </row>
    <row r="4439" spans="1:12" x14ac:dyDescent="0.25">
      <c r="A4439">
        <v>2009</v>
      </c>
      <c r="B4439" s="1" t="s">
        <v>37</v>
      </c>
      <c r="C4439" s="1" t="s">
        <v>164</v>
      </c>
      <c r="D4439">
        <v>15</v>
      </c>
      <c r="E4439" s="1" t="s">
        <v>1087</v>
      </c>
      <c r="F4439" s="1" t="s">
        <v>4676</v>
      </c>
      <c r="G4439" s="1" t="s">
        <v>10100</v>
      </c>
      <c r="H4439" s="1" t="s">
        <v>10101</v>
      </c>
      <c r="I4439" s="1" t="s">
        <v>10102</v>
      </c>
      <c r="J4439">
        <v>0</v>
      </c>
      <c r="K4439">
        <v>13</v>
      </c>
      <c r="L4439">
        <v>13</v>
      </c>
    </row>
    <row r="4440" spans="1:12" x14ac:dyDescent="0.25">
      <c r="A4440">
        <v>2009</v>
      </c>
      <c r="B4440" s="1" t="s">
        <v>37</v>
      </c>
      <c r="C4440" s="1" t="s">
        <v>164</v>
      </c>
      <c r="D4440">
        <v>20</v>
      </c>
      <c r="E4440" s="1" t="s">
        <v>973</v>
      </c>
      <c r="F4440" s="1" t="s">
        <v>1169</v>
      </c>
      <c r="G4440" s="1" t="s">
        <v>10103</v>
      </c>
      <c r="H4440" s="1" t="s">
        <v>7229</v>
      </c>
      <c r="I4440" s="1" t="s">
        <v>10104</v>
      </c>
      <c r="J4440">
        <v>0</v>
      </c>
      <c r="K4440">
        <v>5</v>
      </c>
      <c r="L4440">
        <v>5</v>
      </c>
    </row>
    <row r="4441" spans="1:12" x14ac:dyDescent="0.25">
      <c r="A4441">
        <v>2009</v>
      </c>
      <c r="B4441" s="1" t="s">
        <v>37</v>
      </c>
      <c r="C4441" s="1" t="s">
        <v>164</v>
      </c>
      <c r="D4441">
        <v>25</v>
      </c>
      <c r="E4441" s="1" t="s">
        <v>433</v>
      </c>
      <c r="F4441" s="1" t="s">
        <v>404</v>
      </c>
      <c r="G4441" s="1" t="s">
        <v>10105</v>
      </c>
      <c r="H4441" s="1" t="s">
        <v>1005</v>
      </c>
      <c r="I4441" s="1" t="s">
        <v>10106</v>
      </c>
      <c r="J4441">
        <v>0</v>
      </c>
      <c r="K4441">
        <v>9</v>
      </c>
      <c r="L4441">
        <v>134</v>
      </c>
    </row>
    <row r="4442" spans="1:12" x14ac:dyDescent="0.25">
      <c r="A4442">
        <v>2009</v>
      </c>
      <c r="B4442" s="1" t="s">
        <v>37</v>
      </c>
      <c r="C4442" s="1" t="s">
        <v>38</v>
      </c>
      <c r="D4442">
        <v>9</v>
      </c>
      <c r="E4442" s="1" t="s">
        <v>6048</v>
      </c>
      <c r="F4442" s="1" t="s">
        <v>2322</v>
      </c>
      <c r="G4442" s="1" t="s">
        <v>10107</v>
      </c>
      <c r="H4442" s="1" t="s">
        <v>10108</v>
      </c>
      <c r="I4442" s="1" t="s">
        <v>10104</v>
      </c>
      <c r="J4442">
        <v>0</v>
      </c>
      <c r="K4442">
        <v>11</v>
      </c>
      <c r="L4442">
        <v>11</v>
      </c>
    </row>
    <row r="4443" spans="1:12" x14ac:dyDescent="0.25">
      <c r="A4443">
        <v>2009</v>
      </c>
      <c r="B4443" s="1" t="s">
        <v>37</v>
      </c>
      <c r="C4443" s="1" t="s">
        <v>38</v>
      </c>
      <c r="D4443">
        <v>12</v>
      </c>
      <c r="E4443" s="1" t="s">
        <v>1613</v>
      </c>
      <c r="F4443" s="1" t="s">
        <v>327</v>
      </c>
      <c r="G4443" s="1" t="s">
        <v>10109</v>
      </c>
      <c r="H4443" s="1" t="s">
        <v>10110</v>
      </c>
      <c r="I4443" s="1" t="s">
        <v>10111</v>
      </c>
      <c r="J4443">
        <v>0</v>
      </c>
      <c r="K4443">
        <v>17</v>
      </c>
      <c r="L4443">
        <v>18</v>
      </c>
    </row>
    <row r="4444" spans="1:12" x14ac:dyDescent="0.25">
      <c r="A4444">
        <v>2009</v>
      </c>
      <c r="B4444" s="1" t="s">
        <v>37</v>
      </c>
      <c r="C4444" s="1" t="s">
        <v>38</v>
      </c>
      <c r="D4444">
        <v>22</v>
      </c>
      <c r="E4444" s="1" t="s">
        <v>942</v>
      </c>
      <c r="F4444" s="1" t="s">
        <v>5246</v>
      </c>
      <c r="G4444" s="1" t="s">
        <v>10112</v>
      </c>
      <c r="H4444" s="1" t="s">
        <v>10113</v>
      </c>
      <c r="I4444" s="1" t="s">
        <v>10114</v>
      </c>
      <c r="J4444">
        <v>0</v>
      </c>
      <c r="K4444">
        <v>14</v>
      </c>
      <c r="L4444">
        <v>14</v>
      </c>
    </row>
    <row r="4445" spans="1:12" x14ac:dyDescent="0.25">
      <c r="A4445">
        <v>2009</v>
      </c>
      <c r="B4445" s="1" t="s">
        <v>37</v>
      </c>
      <c r="C4445" s="1" t="s">
        <v>38</v>
      </c>
      <c r="D4445">
        <v>23</v>
      </c>
      <c r="E4445" s="1" t="s">
        <v>1336</v>
      </c>
      <c r="F4445" s="1" t="s">
        <v>4130</v>
      </c>
      <c r="G4445" s="1" t="s">
        <v>10115</v>
      </c>
      <c r="H4445" s="1" t="s">
        <v>1356</v>
      </c>
      <c r="I4445" s="1" t="s">
        <v>9491</v>
      </c>
      <c r="J4445">
        <v>0</v>
      </c>
      <c r="K4445">
        <v>2</v>
      </c>
      <c r="L4445">
        <v>2</v>
      </c>
    </row>
    <row r="4446" spans="1:12" x14ac:dyDescent="0.25">
      <c r="A4446">
        <v>2009</v>
      </c>
      <c r="B4446" s="1" t="s">
        <v>62</v>
      </c>
      <c r="C4446" s="1" t="s">
        <v>119</v>
      </c>
      <c r="D4446">
        <v>1</v>
      </c>
      <c r="E4446" s="1" t="s">
        <v>1466</v>
      </c>
      <c r="F4446" s="1" t="s">
        <v>10116</v>
      </c>
      <c r="G4446" s="1" t="s">
        <v>10117</v>
      </c>
      <c r="H4446" s="1" t="s">
        <v>10118</v>
      </c>
      <c r="I4446" s="1" t="s">
        <v>10119</v>
      </c>
      <c r="J4446">
        <v>0</v>
      </c>
      <c r="K4446">
        <v>16</v>
      </c>
      <c r="L4446">
        <v>16</v>
      </c>
    </row>
    <row r="4447" spans="1:12" x14ac:dyDescent="0.25">
      <c r="A4447">
        <v>2009</v>
      </c>
      <c r="B4447" s="1" t="s">
        <v>62</v>
      </c>
      <c r="C4447" s="1" t="s">
        <v>119</v>
      </c>
      <c r="D4447">
        <v>6</v>
      </c>
      <c r="E4447" s="1" t="s">
        <v>1455</v>
      </c>
      <c r="F4447" s="1" t="s">
        <v>318</v>
      </c>
      <c r="G4447" s="1" t="s">
        <v>10120</v>
      </c>
      <c r="H4447" s="1" t="s">
        <v>8597</v>
      </c>
      <c r="I4447" s="1" t="s">
        <v>7044</v>
      </c>
      <c r="J4447">
        <v>0</v>
      </c>
      <c r="K4447">
        <v>24</v>
      </c>
      <c r="L4447">
        <v>24</v>
      </c>
    </row>
    <row r="4448" spans="1:12" x14ac:dyDescent="0.25">
      <c r="A4448">
        <v>2009</v>
      </c>
      <c r="B4448" s="1" t="s">
        <v>62</v>
      </c>
      <c r="C4448" s="1" t="s">
        <v>119</v>
      </c>
      <c r="D4448">
        <v>9</v>
      </c>
      <c r="E4448" s="1" t="s">
        <v>1455</v>
      </c>
      <c r="F4448" s="1" t="s">
        <v>7252</v>
      </c>
      <c r="G4448" s="1" t="s">
        <v>7253</v>
      </c>
      <c r="H4448" s="1" t="s">
        <v>6904</v>
      </c>
      <c r="I4448" s="1" t="s">
        <v>10121</v>
      </c>
      <c r="J4448">
        <v>0</v>
      </c>
      <c r="K4448">
        <v>6</v>
      </c>
      <c r="L4448">
        <v>6</v>
      </c>
    </row>
    <row r="4449" spans="1:12" x14ac:dyDescent="0.25">
      <c r="A4449">
        <v>2009</v>
      </c>
      <c r="B4449" s="1" t="s">
        <v>62</v>
      </c>
      <c r="C4449" s="1" t="s">
        <v>119</v>
      </c>
      <c r="D4449">
        <v>29</v>
      </c>
      <c r="E4449" s="1" t="s">
        <v>4607</v>
      </c>
      <c r="F4449" s="1" t="s">
        <v>404</v>
      </c>
      <c r="G4449" s="1" t="s">
        <v>5665</v>
      </c>
      <c r="H4449" s="1" t="s">
        <v>10122</v>
      </c>
      <c r="I4449" s="1" t="s">
        <v>10123</v>
      </c>
      <c r="J4449">
        <v>0</v>
      </c>
      <c r="K4449">
        <v>7</v>
      </c>
      <c r="L4449">
        <v>7</v>
      </c>
    </row>
    <row r="4450" spans="1:12" x14ac:dyDescent="0.25">
      <c r="A4450">
        <v>2009</v>
      </c>
      <c r="B4450" s="1" t="s">
        <v>62</v>
      </c>
      <c r="C4450" s="1" t="s">
        <v>63</v>
      </c>
      <c r="D4450">
        <v>3</v>
      </c>
      <c r="E4450" s="1" t="s">
        <v>2209</v>
      </c>
      <c r="F4450" s="1" t="s">
        <v>6844</v>
      </c>
      <c r="G4450" s="1" t="s">
        <v>10124</v>
      </c>
      <c r="H4450" s="1" t="s">
        <v>10125</v>
      </c>
      <c r="I4450" s="1" t="s">
        <v>8895</v>
      </c>
      <c r="J4450">
        <v>0</v>
      </c>
      <c r="K4450">
        <v>18</v>
      </c>
      <c r="L4450">
        <v>18</v>
      </c>
    </row>
    <row r="4451" spans="1:12" x14ac:dyDescent="0.25">
      <c r="A4451">
        <v>2009</v>
      </c>
      <c r="B4451" s="1" t="s">
        <v>62</v>
      </c>
      <c r="C4451" s="1" t="s">
        <v>63</v>
      </c>
      <c r="D4451">
        <v>20</v>
      </c>
      <c r="E4451" s="1" t="s">
        <v>1455</v>
      </c>
      <c r="F4451" s="1" t="s">
        <v>534</v>
      </c>
      <c r="G4451" s="1" t="s">
        <v>10126</v>
      </c>
      <c r="H4451" s="1" t="s">
        <v>10127</v>
      </c>
      <c r="I4451" s="1" t="s">
        <v>7044</v>
      </c>
      <c r="J4451">
        <v>2</v>
      </c>
      <c r="K4451">
        <v>112</v>
      </c>
      <c r="L4451">
        <v>112</v>
      </c>
    </row>
    <row r="4452" spans="1:12" x14ac:dyDescent="0.25">
      <c r="A4452">
        <v>2009</v>
      </c>
      <c r="B4452" s="1" t="s">
        <v>62</v>
      </c>
      <c r="C4452" s="1" t="s">
        <v>63</v>
      </c>
      <c r="D4452">
        <v>26</v>
      </c>
      <c r="E4452" s="1" t="s">
        <v>4607</v>
      </c>
      <c r="F4452" s="1" t="s">
        <v>1169</v>
      </c>
      <c r="G4452" s="1" t="s">
        <v>9944</v>
      </c>
      <c r="H4452" s="1" t="s">
        <v>10128</v>
      </c>
      <c r="I4452" s="1" t="s">
        <v>10129</v>
      </c>
      <c r="J4452">
        <v>0</v>
      </c>
      <c r="K4452">
        <v>4</v>
      </c>
      <c r="L4452">
        <v>4</v>
      </c>
    </row>
    <row r="4453" spans="1:12" x14ac:dyDescent="0.25">
      <c r="A4453">
        <v>2009</v>
      </c>
      <c r="B4453" s="1" t="s">
        <v>62</v>
      </c>
      <c r="C4453" s="1" t="s">
        <v>68</v>
      </c>
      <c r="D4453">
        <v>7</v>
      </c>
      <c r="E4453" s="1" t="s">
        <v>1613</v>
      </c>
      <c r="F4453" s="1" t="s">
        <v>5126</v>
      </c>
      <c r="G4453" s="1" t="s">
        <v>5127</v>
      </c>
      <c r="H4453" s="1" t="s">
        <v>10130</v>
      </c>
      <c r="I4453" s="1" t="s">
        <v>10131</v>
      </c>
      <c r="J4453">
        <v>0</v>
      </c>
      <c r="K4453">
        <v>1</v>
      </c>
      <c r="L4453">
        <v>1</v>
      </c>
    </row>
    <row r="4454" spans="1:12" x14ac:dyDescent="0.25">
      <c r="A4454">
        <v>2009</v>
      </c>
      <c r="B4454" s="1" t="s">
        <v>62</v>
      </c>
      <c r="C4454" s="1" t="s">
        <v>68</v>
      </c>
      <c r="D4454">
        <v>8</v>
      </c>
      <c r="E4454" s="1" t="s">
        <v>1293</v>
      </c>
      <c r="F4454" s="1" t="s">
        <v>1169</v>
      </c>
      <c r="G4454" s="1" t="s">
        <v>8000</v>
      </c>
      <c r="H4454" s="1" t="s">
        <v>10132</v>
      </c>
      <c r="I4454" s="1" t="s">
        <v>4514</v>
      </c>
      <c r="J4454">
        <v>0</v>
      </c>
      <c r="K4454">
        <v>13</v>
      </c>
      <c r="L4454">
        <v>13</v>
      </c>
    </row>
    <row r="4455" spans="1:12" x14ac:dyDescent="0.25">
      <c r="A4455">
        <v>2009</v>
      </c>
      <c r="B4455" s="1" t="s">
        <v>62</v>
      </c>
      <c r="C4455" s="1" t="s">
        <v>68</v>
      </c>
      <c r="D4455">
        <v>29</v>
      </c>
      <c r="E4455" s="1" t="s">
        <v>1455</v>
      </c>
      <c r="F4455" s="1" t="s">
        <v>3706</v>
      </c>
      <c r="G4455" s="1" t="s">
        <v>6127</v>
      </c>
      <c r="H4455" s="1" t="s">
        <v>6904</v>
      </c>
      <c r="I4455" s="1" t="s">
        <v>10121</v>
      </c>
      <c r="J4455">
        <v>0</v>
      </c>
      <c r="K4455">
        <v>3</v>
      </c>
      <c r="L4455">
        <v>3</v>
      </c>
    </row>
    <row r="4456" spans="1:12" x14ac:dyDescent="0.25">
      <c r="A4456">
        <v>2009</v>
      </c>
      <c r="B4456" s="1" t="s">
        <v>62</v>
      </c>
      <c r="C4456" s="1" t="s">
        <v>68</v>
      </c>
      <c r="D4456">
        <v>30</v>
      </c>
      <c r="E4456" s="1" t="s">
        <v>8517</v>
      </c>
      <c r="F4456" s="1" t="s">
        <v>6049</v>
      </c>
      <c r="G4456" s="1" t="s">
        <v>10133</v>
      </c>
      <c r="H4456" s="1" t="s">
        <v>8518</v>
      </c>
      <c r="I4456" s="1" t="s">
        <v>10134</v>
      </c>
      <c r="J4456">
        <v>0</v>
      </c>
      <c r="K4456">
        <v>152</v>
      </c>
      <c r="L4456">
        <v>153</v>
      </c>
    </row>
    <row r="4457" spans="1:12" x14ac:dyDescent="0.25">
      <c r="A4457">
        <v>2009</v>
      </c>
      <c r="B4457" s="1" t="s">
        <v>12</v>
      </c>
      <c r="C4457" s="1" t="s">
        <v>19</v>
      </c>
      <c r="D4457">
        <v>15</v>
      </c>
      <c r="E4457" s="1" t="s">
        <v>541</v>
      </c>
      <c r="F4457" s="1" t="s">
        <v>990</v>
      </c>
      <c r="G4457" s="1" t="s">
        <v>10135</v>
      </c>
      <c r="H4457" s="1" t="s">
        <v>10136</v>
      </c>
      <c r="I4457" s="1" t="s">
        <v>10137</v>
      </c>
      <c r="J4457">
        <v>0</v>
      </c>
      <c r="K4457">
        <v>168</v>
      </c>
      <c r="L4457">
        <v>168</v>
      </c>
    </row>
    <row r="4458" spans="1:12" x14ac:dyDescent="0.25">
      <c r="A4458">
        <v>2009</v>
      </c>
      <c r="B4458" s="1" t="s">
        <v>12</v>
      </c>
      <c r="C4458" s="1" t="s">
        <v>19</v>
      </c>
      <c r="D4458">
        <v>19</v>
      </c>
      <c r="E4458" s="1" t="s">
        <v>3231</v>
      </c>
      <c r="F4458" s="1" t="s">
        <v>6747</v>
      </c>
      <c r="G4458" s="1" t="s">
        <v>7977</v>
      </c>
      <c r="H4458" s="1" t="s">
        <v>10138</v>
      </c>
      <c r="I4458" s="1" t="s">
        <v>10139</v>
      </c>
      <c r="J4458">
        <v>0</v>
      </c>
      <c r="K4458">
        <v>16</v>
      </c>
      <c r="L4458">
        <v>21</v>
      </c>
    </row>
    <row r="4459" spans="1:12" x14ac:dyDescent="0.25">
      <c r="A4459">
        <v>2009</v>
      </c>
      <c r="B4459" s="1" t="s">
        <v>12</v>
      </c>
      <c r="C4459" s="1" t="s">
        <v>19</v>
      </c>
      <c r="D4459">
        <v>24</v>
      </c>
      <c r="E4459" s="1" t="s">
        <v>541</v>
      </c>
      <c r="F4459" s="1" t="s">
        <v>2322</v>
      </c>
      <c r="G4459" s="1" t="s">
        <v>10140</v>
      </c>
      <c r="H4459" s="1" t="s">
        <v>10141</v>
      </c>
      <c r="I4459" s="1" t="s">
        <v>10142</v>
      </c>
      <c r="J4459">
        <v>0</v>
      </c>
      <c r="K4459">
        <v>16</v>
      </c>
      <c r="L4459">
        <v>153</v>
      </c>
    </row>
    <row r="4460" spans="1:12" x14ac:dyDescent="0.25">
      <c r="A4460">
        <v>2009</v>
      </c>
      <c r="B4460" s="1" t="s">
        <v>12</v>
      </c>
      <c r="C4460" s="1" t="s">
        <v>24</v>
      </c>
      <c r="D4460">
        <v>2</v>
      </c>
      <c r="E4460" s="1" t="s">
        <v>1455</v>
      </c>
      <c r="F4460" s="1" t="s">
        <v>3706</v>
      </c>
      <c r="G4460" s="1" t="s">
        <v>6127</v>
      </c>
      <c r="H4460" s="1" t="s">
        <v>10143</v>
      </c>
      <c r="I4460" s="1" t="s">
        <v>5518</v>
      </c>
      <c r="J4460">
        <v>0</v>
      </c>
      <c r="K4460">
        <v>16</v>
      </c>
      <c r="L4460">
        <v>16</v>
      </c>
    </row>
    <row r="4461" spans="1:12" x14ac:dyDescent="0.25">
      <c r="A4461">
        <v>2009</v>
      </c>
      <c r="B4461" s="1" t="s">
        <v>12</v>
      </c>
      <c r="C4461" s="1" t="s">
        <v>24</v>
      </c>
      <c r="D4461">
        <v>4</v>
      </c>
      <c r="E4461" s="1" t="s">
        <v>742</v>
      </c>
      <c r="F4461" s="1" t="s">
        <v>8216</v>
      </c>
      <c r="G4461" s="1" t="s">
        <v>8217</v>
      </c>
      <c r="H4461" s="1" t="s">
        <v>7661</v>
      </c>
      <c r="I4461" s="1" t="s">
        <v>10144</v>
      </c>
      <c r="J4461">
        <v>0</v>
      </c>
      <c r="K4461">
        <v>1</v>
      </c>
      <c r="L4461">
        <v>72</v>
      </c>
    </row>
    <row r="4462" spans="1:12" x14ac:dyDescent="0.25">
      <c r="A4462">
        <v>2009</v>
      </c>
      <c r="B4462" s="1" t="s">
        <v>12</v>
      </c>
      <c r="C4462" s="1" t="s">
        <v>24</v>
      </c>
      <c r="D4462">
        <v>8</v>
      </c>
      <c r="E4462" s="1" t="s">
        <v>20</v>
      </c>
      <c r="F4462" s="1" t="s">
        <v>8703</v>
      </c>
      <c r="G4462" s="1" t="s">
        <v>10145</v>
      </c>
      <c r="H4462" s="1" t="s">
        <v>329</v>
      </c>
      <c r="I4462" s="1" t="s">
        <v>10146</v>
      </c>
      <c r="J4462">
        <v>0</v>
      </c>
      <c r="K4462">
        <v>9</v>
      </c>
      <c r="L4462">
        <v>9</v>
      </c>
    </row>
    <row r="4463" spans="1:12" x14ac:dyDescent="0.25">
      <c r="A4463">
        <v>2009</v>
      </c>
      <c r="B4463" s="1" t="s">
        <v>12</v>
      </c>
      <c r="C4463" s="1" t="s">
        <v>24</v>
      </c>
      <c r="D4463">
        <v>11</v>
      </c>
      <c r="E4463" s="1" t="s">
        <v>1233</v>
      </c>
      <c r="F4463" s="1" t="s">
        <v>3706</v>
      </c>
      <c r="G4463" s="1" t="s">
        <v>7444</v>
      </c>
      <c r="H4463" s="1" t="s">
        <v>10147</v>
      </c>
      <c r="I4463" s="1" t="s">
        <v>10148</v>
      </c>
      <c r="J4463">
        <v>0</v>
      </c>
      <c r="K4463">
        <v>13</v>
      </c>
      <c r="L4463">
        <v>13</v>
      </c>
    </row>
    <row r="4464" spans="1:12" x14ac:dyDescent="0.25">
      <c r="A4464">
        <v>2009</v>
      </c>
      <c r="B4464" s="1" t="s">
        <v>12</v>
      </c>
      <c r="C4464" s="1" t="s">
        <v>24</v>
      </c>
      <c r="D4464">
        <v>26</v>
      </c>
      <c r="E4464" s="1" t="s">
        <v>7559</v>
      </c>
      <c r="F4464" s="1" t="s">
        <v>1169</v>
      </c>
      <c r="G4464" s="1" t="s">
        <v>10149</v>
      </c>
      <c r="H4464" s="1" t="s">
        <v>10150</v>
      </c>
      <c r="I4464" s="1" t="s">
        <v>10151</v>
      </c>
      <c r="J4464">
        <v>0</v>
      </c>
      <c r="K4464">
        <v>7</v>
      </c>
      <c r="L4464">
        <v>7</v>
      </c>
    </row>
    <row r="4465" spans="1:12" x14ac:dyDescent="0.25">
      <c r="A4465">
        <v>2009</v>
      </c>
      <c r="B4465" s="1" t="s">
        <v>12</v>
      </c>
      <c r="C4465" s="1" t="s">
        <v>13</v>
      </c>
      <c r="D4465">
        <v>8</v>
      </c>
      <c r="E4465" s="1" t="s">
        <v>728</v>
      </c>
      <c r="F4465" s="1" t="s">
        <v>6747</v>
      </c>
      <c r="G4465" s="1" t="s">
        <v>7977</v>
      </c>
      <c r="H4465" s="1" t="s">
        <v>10152</v>
      </c>
      <c r="I4465" s="1" t="s">
        <v>10153</v>
      </c>
      <c r="J4465">
        <v>0</v>
      </c>
      <c r="K4465">
        <v>10</v>
      </c>
      <c r="L4465">
        <v>13</v>
      </c>
    </row>
    <row r="4466" spans="1:12" x14ac:dyDescent="0.25">
      <c r="A4466">
        <v>2009</v>
      </c>
      <c r="B4466" s="1" t="s">
        <v>12</v>
      </c>
      <c r="C4466" s="1" t="s">
        <v>13</v>
      </c>
      <c r="D4466">
        <v>24</v>
      </c>
      <c r="E4466" s="1" t="s">
        <v>728</v>
      </c>
      <c r="F4466" s="1" t="s">
        <v>8061</v>
      </c>
      <c r="G4466" s="1" t="s">
        <v>10154</v>
      </c>
      <c r="H4466" s="1" t="s">
        <v>10155</v>
      </c>
      <c r="I4466" s="1" t="s">
        <v>10156</v>
      </c>
      <c r="J4466">
        <v>0</v>
      </c>
      <c r="K4466">
        <v>1</v>
      </c>
      <c r="L4466">
        <v>3</v>
      </c>
    </row>
    <row r="4467" spans="1:12" x14ac:dyDescent="0.25">
      <c r="A4467">
        <v>2009</v>
      </c>
      <c r="B4467" s="1" t="s">
        <v>12</v>
      </c>
      <c r="C4467" s="1" t="s">
        <v>13</v>
      </c>
      <c r="D4467">
        <v>25</v>
      </c>
      <c r="E4467" s="1" t="s">
        <v>728</v>
      </c>
      <c r="F4467" s="1" t="s">
        <v>8703</v>
      </c>
      <c r="G4467" s="1" t="s">
        <v>10157</v>
      </c>
      <c r="H4467" s="1" t="s">
        <v>10158</v>
      </c>
      <c r="I4467" s="1" t="s">
        <v>10159</v>
      </c>
      <c r="J4467">
        <v>0</v>
      </c>
      <c r="K4467">
        <v>3</v>
      </c>
      <c r="L4467">
        <v>3</v>
      </c>
    </row>
    <row r="4468" spans="1:12" x14ac:dyDescent="0.25">
      <c r="A4468">
        <v>2009</v>
      </c>
      <c r="B4468" s="1" t="s">
        <v>30</v>
      </c>
      <c r="C4468" s="1" t="s">
        <v>31</v>
      </c>
      <c r="D4468">
        <v>17</v>
      </c>
      <c r="E4468" s="1" t="s">
        <v>1947</v>
      </c>
      <c r="F4468" s="1" t="s">
        <v>358</v>
      </c>
      <c r="G4468" s="1" t="s">
        <v>10160</v>
      </c>
      <c r="H4468" s="1" t="s">
        <v>3774</v>
      </c>
      <c r="I4468" s="1" t="s">
        <v>10161</v>
      </c>
      <c r="J4468">
        <v>0</v>
      </c>
      <c r="K4468">
        <v>4</v>
      </c>
      <c r="L4468">
        <v>4</v>
      </c>
    </row>
    <row r="4469" spans="1:12" x14ac:dyDescent="0.25">
      <c r="A4469">
        <v>2009</v>
      </c>
      <c r="B4469" s="1" t="s">
        <v>30</v>
      </c>
      <c r="C4469" s="1" t="s">
        <v>31</v>
      </c>
      <c r="D4469">
        <v>21</v>
      </c>
      <c r="E4469" s="1" t="s">
        <v>248</v>
      </c>
      <c r="F4469" s="1" t="s">
        <v>404</v>
      </c>
      <c r="G4469" s="1" t="s">
        <v>10162</v>
      </c>
      <c r="H4469" s="1" t="s">
        <v>3179</v>
      </c>
      <c r="I4469" s="1" t="s">
        <v>10163</v>
      </c>
      <c r="J4469">
        <v>0</v>
      </c>
      <c r="K4469">
        <v>6</v>
      </c>
      <c r="L4469">
        <v>6</v>
      </c>
    </row>
    <row r="4470" spans="1:12" x14ac:dyDescent="0.25">
      <c r="A4470">
        <v>2009</v>
      </c>
      <c r="B4470" s="1" t="s">
        <v>30</v>
      </c>
      <c r="C4470" s="1" t="s">
        <v>31</v>
      </c>
      <c r="D4470">
        <v>22</v>
      </c>
      <c r="E4470" s="1" t="s">
        <v>433</v>
      </c>
      <c r="F4470" s="1" t="s">
        <v>5126</v>
      </c>
      <c r="G4470" s="1" t="s">
        <v>5127</v>
      </c>
      <c r="H4470" s="1" t="s">
        <v>10164</v>
      </c>
      <c r="I4470" s="1" t="s">
        <v>10165</v>
      </c>
      <c r="J4470">
        <v>0</v>
      </c>
      <c r="K4470">
        <v>1</v>
      </c>
      <c r="L4470">
        <v>10</v>
      </c>
    </row>
    <row r="4471" spans="1:12" x14ac:dyDescent="0.25">
      <c r="A4471">
        <v>2009</v>
      </c>
      <c r="B4471" s="1" t="s">
        <v>30</v>
      </c>
      <c r="C4471" s="1" t="s">
        <v>54</v>
      </c>
      <c r="D4471">
        <v>1</v>
      </c>
      <c r="E4471" s="1" t="s">
        <v>529</v>
      </c>
      <c r="F4471" s="1" t="s">
        <v>2322</v>
      </c>
      <c r="G4471" s="1" t="s">
        <v>10166</v>
      </c>
      <c r="H4471" s="1" t="s">
        <v>10167</v>
      </c>
      <c r="I4471" s="1" t="s">
        <v>10168</v>
      </c>
      <c r="J4471">
        <v>0</v>
      </c>
      <c r="K4471">
        <v>11</v>
      </c>
      <c r="L4471">
        <v>11</v>
      </c>
    </row>
    <row r="4472" spans="1:12" x14ac:dyDescent="0.25">
      <c r="A4472">
        <v>2009</v>
      </c>
      <c r="B4472" s="1" t="s">
        <v>30</v>
      </c>
      <c r="C4472" s="1" t="s">
        <v>54</v>
      </c>
      <c r="D4472">
        <v>1</v>
      </c>
      <c r="E4472" s="1" t="s">
        <v>529</v>
      </c>
      <c r="F4472" s="1" t="s">
        <v>990</v>
      </c>
      <c r="G4472" s="1" t="s">
        <v>10169</v>
      </c>
      <c r="H4472" s="1" t="s">
        <v>10170</v>
      </c>
      <c r="I4472" s="1" t="s">
        <v>5580</v>
      </c>
      <c r="J4472">
        <v>0</v>
      </c>
      <c r="K4472">
        <v>11</v>
      </c>
      <c r="L4472">
        <v>11</v>
      </c>
    </row>
    <row r="4473" spans="1:12" x14ac:dyDescent="0.25">
      <c r="A4473">
        <v>2009</v>
      </c>
      <c r="B4473" s="1" t="s">
        <v>30</v>
      </c>
      <c r="C4473" s="1" t="s">
        <v>54</v>
      </c>
      <c r="D4473">
        <v>12</v>
      </c>
      <c r="E4473" s="1" t="s">
        <v>7248</v>
      </c>
      <c r="F4473" s="1" t="s">
        <v>3278</v>
      </c>
      <c r="G4473" s="1" t="s">
        <v>10171</v>
      </c>
      <c r="H4473" s="1" t="s">
        <v>8116</v>
      </c>
      <c r="I4473" s="1" t="s">
        <v>10172</v>
      </c>
      <c r="J4473">
        <v>0</v>
      </c>
      <c r="K4473">
        <v>1</v>
      </c>
      <c r="L4473">
        <v>15</v>
      </c>
    </row>
    <row r="4474" spans="1:12" x14ac:dyDescent="0.25">
      <c r="A4474">
        <v>2009</v>
      </c>
      <c r="B4474" s="1" t="s">
        <v>30</v>
      </c>
      <c r="C4474" s="1" t="s">
        <v>54</v>
      </c>
      <c r="D4474">
        <v>14</v>
      </c>
      <c r="E4474" s="1" t="s">
        <v>171</v>
      </c>
      <c r="F4474" s="1" t="s">
        <v>6647</v>
      </c>
      <c r="G4474" s="1" t="s">
        <v>10173</v>
      </c>
      <c r="H4474" s="1" t="s">
        <v>10174</v>
      </c>
      <c r="I4474" s="1" t="s">
        <v>10175</v>
      </c>
      <c r="J4474">
        <v>0</v>
      </c>
      <c r="K4474">
        <v>3</v>
      </c>
      <c r="L4474">
        <v>3</v>
      </c>
    </row>
    <row r="4475" spans="1:12" x14ac:dyDescent="0.25">
      <c r="A4475">
        <v>2009</v>
      </c>
      <c r="B4475" s="1" t="s">
        <v>30</v>
      </c>
      <c r="C4475" s="1" t="s">
        <v>54</v>
      </c>
      <c r="D4475">
        <v>28</v>
      </c>
      <c r="E4475" s="1" t="s">
        <v>660</v>
      </c>
      <c r="F4475" s="1" t="s">
        <v>4130</v>
      </c>
      <c r="G4475" s="1" t="s">
        <v>10176</v>
      </c>
      <c r="H4475" s="1" t="s">
        <v>662</v>
      </c>
      <c r="I4475" s="1" t="s">
        <v>10177</v>
      </c>
      <c r="J4475">
        <v>0</v>
      </c>
      <c r="K4475">
        <v>3</v>
      </c>
      <c r="L4475">
        <v>7</v>
      </c>
    </row>
    <row r="4476" spans="1:12" x14ac:dyDescent="0.25">
      <c r="A4476">
        <v>2009</v>
      </c>
      <c r="B4476" s="1" t="s">
        <v>30</v>
      </c>
      <c r="C4476" s="1" t="s">
        <v>54</v>
      </c>
      <c r="D4476">
        <v>29</v>
      </c>
      <c r="E4476" s="1" t="s">
        <v>436</v>
      </c>
      <c r="F4476" s="1" t="s">
        <v>3706</v>
      </c>
      <c r="G4476" s="1" t="s">
        <v>10178</v>
      </c>
      <c r="H4476" s="1" t="s">
        <v>10179</v>
      </c>
      <c r="I4476" s="1" t="s">
        <v>10180</v>
      </c>
      <c r="J4476">
        <v>0</v>
      </c>
      <c r="K4476">
        <v>6</v>
      </c>
      <c r="L4476">
        <v>8</v>
      </c>
    </row>
    <row r="4477" spans="1:12" x14ac:dyDescent="0.25">
      <c r="A4477">
        <v>2010</v>
      </c>
      <c r="B4477" s="1" t="s">
        <v>37</v>
      </c>
      <c r="C4477" s="1" t="s">
        <v>199</v>
      </c>
      <c r="D4477">
        <v>22</v>
      </c>
      <c r="E4477" s="1" t="s">
        <v>1404</v>
      </c>
      <c r="F4477" s="1" t="s">
        <v>4364</v>
      </c>
      <c r="G4477" s="1" t="s">
        <v>10181</v>
      </c>
      <c r="H4477" s="1" t="s">
        <v>10182</v>
      </c>
      <c r="I4477" s="1" t="s">
        <v>10183</v>
      </c>
      <c r="J4477">
        <v>0</v>
      </c>
      <c r="K4477">
        <v>2</v>
      </c>
      <c r="L4477">
        <v>2</v>
      </c>
    </row>
    <row r="4478" spans="1:12" x14ac:dyDescent="0.25">
      <c r="A4478">
        <v>2010</v>
      </c>
      <c r="B4478" s="1" t="s">
        <v>37</v>
      </c>
      <c r="C4478" s="1" t="s">
        <v>199</v>
      </c>
      <c r="D4478">
        <v>25</v>
      </c>
      <c r="E4478" s="1" t="s">
        <v>415</v>
      </c>
      <c r="F4478" s="1" t="s">
        <v>6149</v>
      </c>
      <c r="G4478" s="1" t="s">
        <v>10184</v>
      </c>
      <c r="H4478" s="1" t="s">
        <v>10185</v>
      </c>
      <c r="I4478" s="1" t="s">
        <v>10186</v>
      </c>
      <c r="J4478">
        <v>0</v>
      </c>
      <c r="K4478">
        <v>2</v>
      </c>
      <c r="L4478">
        <v>10</v>
      </c>
    </row>
    <row r="4479" spans="1:12" x14ac:dyDescent="0.25">
      <c r="A4479">
        <v>2010</v>
      </c>
      <c r="B4479" s="1" t="s">
        <v>37</v>
      </c>
      <c r="C4479" s="1" t="s">
        <v>199</v>
      </c>
      <c r="D4479">
        <v>25</v>
      </c>
      <c r="E4479" s="1" t="s">
        <v>787</v>
      </c>
      <c r="F4479" s="1" t="s">
        <v>404</v>
      </c>
      <c r="G4479" s="1" t="s">
        <v>10187</v>
      </c>
      <c r="H4479" s="1" t="s">
        <v>10188</v>
      </c>
      <c r="I4479" s="1" t="s">
        <v>4050</v>
      </c>
      <c r="J4479">
        <v>0</v>
      </c>
      <c r="K4479">
        <v>90</v>
      </c>
      <c r="L4479">
        <v>90</v>
      </c>
    </row>
    <row r="4480" spans="1:12" x14ac:dyDescent="0.25">
      <c r="A4480">
        <v>2010</v>
      </c>
      <c r="B4480" s="1" t="s">
        <v>37</v>
      </c>
      <c r="C4480" s="1" t="s">
        <v>199</v>
      </c>
      <c r="D4480">
        <v>28</v>
      </c>
      <c r="E4480" s="1" t="s">
        <v>1947</v>
      </c>
      <c r="F4480" s="1" t="s">
        <v>10189</v>
      </c>
      <c r="G4480" s="1" t="s">
        <v>10190</v>
      </c>
      <c r="H4480" s="1" t="s">
        <v>10191</v>
      </c>
      <c r="I4480" s="1" t="s">
        <v>3599</v>
      </c>
      <c r="J4480">
        <v>1</v>
      </c>
      <c r="K4480">
        <v>8</v>
      </c>
      <c r="L4480">
        <v>8</v>
      </c>
    </row>
    <row r="4481" spans="1:12" x14ac:dyDescent="0.25">
      <c r="A4481">
        <v>2010</v>
      </c>
      <c r="B4481" s="1" t="s">
        <v>37</v>
      </c>
      <c r="C4481" s="1" t="s">
        <v>164</v>
      </c>
      <c r="D4481">
        <v>14</v>
      </c>
      <c r="E4481" s="1" t="s">
        <v>4875</v>
      </c>
      <c r="F4481" s="1" t="s">
        <v>10192</v>
      </c>
      <c r="G4481" s="1" t="s">
        <v>10192</v>
      </c>
      <c r="H4481" s="1" t="s">
        <v>10193</v>
      </c>
      <c r="I4481" s="1" t="s">
        <v>10194</v>
      </c>
      <c r="J4481">
        <v>2</v>
      </c>
      <c r="K4481">
        <v>11</v>
      </c>
      <c r="L4481">
        <v>11</v>
      </c>
    </row>
    <row r="4482" spans="1:12" x14ac:dyDescent="0.25">
      <c r="A4482">
        <v>2010</v>
      </c>
      <c r="B4482" s="1" t="s">
        <v>62</v>
      </c>
      <c r="C4482" s="1" t="s">
        <v>119</v>
      </c>
      <c r="D4482">
        <v>10</v>
      </c>
      <c r="E4482" s="1" t="s">
        <v>529</v>
      </c>
      <c r="F4482" s="1" t="s">
        <v>6844</v>
      </c>
      <c r="G4482" s="1" t="s">
        <v>9888</v>
      </c>
      <c r="H4482" s="1" t="s">
        <v>10195</v>
      </c>
      <c r="I4482" s="1" t="s">
        <v>7904</v>
      </c>
      <c r="J4482">
        <v>0</v>
      </c>
      <c r="K4482">
        <v>10</v>
      </c>
      <c r="L4482">
        <v>18</v>
      </c>
    </row>
    <row r="4483" spans="1:12" x14ac:dyDescent="0.25">
      <c r="A4483">
        <v>2010</v>
      </c>
      <c r="B4483" s="1" t="s">
        <v>62</v>
      </c>
      <c r="C4483" s="1" t="s">
        <v>119</v>
      </c>
      <c r="D4483">
        <v>10</v>
      </c>
      <c r="E4483" s="1" t="s">
        <v>529</v>
      </c>
      <c r="F4483" s="1" t="s">
        <v>990</v>
      </c>
      <c r="G4483" s="1" t="s">
        <v>10196</v>
      </c>
      <c r="H4483" s="1" t="s">
        <v>10197</v>
      </c>
      <c r="I4483" s="1" t="s">
        <v>9971</v>
      </c>
      <c r="J4483">
        <v>0</v>
      </c>
      <c r="K4483">
        <v>96</v>
      </c>
      <c r="L4483">
        <v>96</v>
      </c>
    </row>
    <row r="4484" spans="1:12" x14ac:dyDescent="0.25">
      <c r="A4484">
        <v>2010</v>
      </c>
      <c r="B4484" s="1" t="s">
        <v>62</v>
      </c>
      <c r="C4484" s="1" t="s">
        <v>119</v>
      </c>
      <c r="D4484">
        <v>13</v>
      </c>
      <c r="E4484" s="1" t="s">
        <v>503</v>
      </c>
      <c r="F4484" s="1" t="s">
        <v>6049</v>
      </c>
      <c r="G4484" s="1" t="s">
        <v>10198</v>
      </c>
      <c r="H4484" s="1" t="s">
        <v>10199</v>
      </c>
      <c r="I4484" s="1" t="s">
        <v>10200</v>
      </c>
      <c r="J4484">
        <v>2</v>
      </c>
      <c r="K4484">
        <v>5</v>
      </c>
      <c r="L4484">
        <v>5</v>
      </c>
    </row>
    <row r="4485" spans="1:12" x14ac:dyDescent="0.25">
      <c r="A4485">
        <v>2010</v>
      </c>
      <c r="B4485" s="1" t="s">
        <v>62</v>
      </c>
      <c r="C4485" s="1" t="s">
        <v>119</v>
      </c>
      <c r="D4485">
        <v>21</v>
      </c>
      <c r="E4485" s="1" t="s">
        <v>1947</v>
      </c>
      <c r="F4485" s="1" t="s">
        <v>1169</v>
      </c>
      <c r="G4485" s="1" t="s">
        <v>10201</v>
      </c>
      <c r="H4485" s="1" t="s">
        <v>10202</v>
      </c>
      <c r="I4485" s="1" t="s">
        <v>10203</v>
      </c>
      <c r="J4485">
        <v>0</v>
      </c>
      <c r="K4485">
        <v>3</v>
      </c>
      <c r="L4485">
        <v>6</v>
      </c>
    </row>
    <row r="4486" spans="1:12" x14ac:dyDescent="0.25">
      <c r="A4486">
        <v>2010</v>
      </c>
      <c r="B4486" s="1" t="s">
        <v>62</v>
      </c>
      <c r="C4486" s="1" t="s">
        <v>63</v>
      </c>
      <c r="D4486">
        <v>12</v>
      </c>
      <c r="E4486" s="1" t="s">
        <v>1150</v>
      </c>
      <c r="F4486" s="1" t="s">
        <v>6049</v>
      </c>
      <c r="G4486" s="1" t="s">
        <v>10204</v>
      </c>
      <c r="H4486" s="1" t="s">
        <v>5363</v>
      </c>
      <c r="I4486" s="1" t="s">
        <v>10205</v>
      </c>
      <c r="J4486">
        <v>0</v>
      </c>
      <c r="K4486">
        <v>103</v>
      </c>
      <c r="L4486">
        <v>104</v>
      </c>
    </row>
    <row r="4487" spans="1:12" x14ac:dyDescent="0.25">
      <c r="A4487">
        <v>2010</v>
      </c>
      <c r="B4487" s="1" t="s">
        <v>62</v>
      </c>
      <c r="C4487" s="1" t="s">
        <v>63</v>
      </c>
      <c r="D4487">
        <v>15</v>
      </c>
      <c r="E4487" s="1" t="s">
        <v>3958</v>
      </c>
      <c r="F4487" s="1" t="s">
        <v>10206</v>
      </c>
      <c r="G4487" s="1" t="s">
        <v>10207</v>
      </c>
      <c r="H4487" s="1" t="s">
        <v>10208</v>
      </c>
      <c r="I4487" s="1" t="s">
        <v>10209</v>
      </c>
      <c r="J4487">
        <v>0</v>
      </c>
      <c r="K4487">
        <v>8</v>
      </c>
      <c r="L4487">
        <v>8</v>
      </c>
    </row>
    <row r="4488" spans="1:12" x14ac:dyDescent="0.25">
      <c r="A4488">
        <v>2010</v>
      </c>
      <c r="B4488" s="1" t="s">
        <v>62</v>
      </c>
      <c r="C4488" s="1" t="s">
        <v>63</v>
      </c>
      <c r="D4488">
        <v>17</v>
      </c>
      <c r="E4488" s="1" t="s">
        <v>3231</v>
      </c>
      <c r="F4488" s="1" t="s">
        <v>10206</v>
      </c>
      <c r="G4488" s="1" t="s">
        <v>10210</v>
      </c>
      <c r="H4488" s="1" t="s">
        <v>10211</v>
      </c>
      <c r="I4488" s="1" t="s">
        <v>10212</v>
      </c>
      <c r="J4488">
        <v>0</v>
      </c>
      <c r="K4488">
        <v>44</v>
      </c>
      <c r="L4488">
        <v>44</v>
      </c>
    </row>
    <row r="4489" spans="1:12" x14ac:dyDescent="0.25">
      <c r="A4489">
        <v>2010</v>
      </c>
      <c r="B4489" s="1" t="s">
        <v>62</v>
      </c>
      <c r="C4489" s="1" t="s">
        <v>63</v>
      </c>
      <c r="D4489">
        <v>22</v>
      </c>
      <c r="E4489" s="1" t="s">
        <v>1293</v>
      </c>
      <c r="F4489" s="1" t="s">
        <v>404</v>
      </c>
      <c r="G4489" s="1" t="s">
        <v>10213</v>
      </c>
      <c r="H4489" s="1" t="s">
        <v>10214</v>
      </c>
      <c r="I4489" s="1" t="s">
        <v>10215</v>
      </c>
      <c r="J4489">
        <v>0</v>
      </c>
      <c r="K4489">
        <v>159</v>
      </c>
      <c r="L4489">
        <v>166</v>
      </c>
    </row>
    <row r="4490" spans="1:12" x14ac:dyDescent="0.25">
      <c r="A4490">
        <v>2010</v>
      </c>
      <c r="B4490" s="1" t="s">
        <v>62</v>
      </c>
      <c r="C4490" s="1" t="s">
        <v>68</v>
      </c>
      <c r="D4490">
        <v>19</v>
      </c>
      <c r="E4490" s="1" t="s">
        <v>2976</v>
      </c>
      <c r="F4490" s="1" t="s">
        <v>7517</v>
      </c>
      <c r="G4490" s="1" t="s">
        <v>10216</v>
      </c>
      <c r="H4490" s="1" t="s">
        <v>10217</v>
      </c>
      <c r="I4490" s="1" t="s">
        <v>10218</v>
      </c>
      <c r="J4490">
        <v>0</v>
      </c>
      <c r="K4490">
        <v>11</v>
      </c>
      <c r="L4490">
        <v>11</v>
      </c>
    </row>
    <row r="4491" spans="1:12" x14ac:dyDescent="0.25">
      <c r="A4491">
        <v>2010</v>
      </c>
      <c r="B4491" s="1" t="s">
        <v>62</v>
      </c>
      <c r="C4491" s="1" t="s">
        <v>68</v>
      </c>
      <c r="D4491">
        <v>23</v>
      </c>
      <c r="E4491" s="1" t="s">
        <v>720</v>
      </c>
      <c r="F4491" s="1" t="s">
        <v>10219</v>
      </c>
      <c r="G4491" s="1" t="s">
        <v>10220</v>
      </c>
      <c r="H4491" s="1" t="s">
        <v>10221</v>
      </c>
      <c r="I4491" s="1" t="s">
        <v>10222</v>
      </c>
      <c r="J4491">
        <v>0</v>
      </c>
      <c r="K4491">
        <v>7</v>
      </c>
      <c r="L4491">
        <v>7</v>
      </c>
    </row>
    <row r="4492" spans="1:12" x14ac:dyDescent="0.25">
      <c r="A4492">
        <v>2010</v>
      </c>
      <c r="B4492" s="1" t="s">
        <v>12</v>
      </c>
      <c r="C4492" s="1" t="s">
        <v>19</v>
      </c>
      <c r="D4492">
        <v>5</v>
      </c>
      <c r="E4492" s="1" t="s">
        <v>243</v>
      </c>
      <c r="F4492" s="1" t="s">
        <v>1169</v>
      </c>
      <c r="G4492" s="1" t="s">
        <v>10223</v>
      </c>
      <c r="H4492" s="1" t="s">
        <v>10224</v>
      </c>
      <c r="I4492" s="1" t="s">
        <v>10225</v>
      </c>
      <c r="J4492">
        <v>0</v>
      </c>
      <c r="K4492">
        <v>12</v>
      </c>
      <c r="L4492">
        <v>14</v>
      </c>
    </row>
    <row r="4493" spans="1:12" x14ac:dyDescent="0.25">
      <c r="A4493">
        <v>2010</v>
      </c>
      <c r="B4493" s="1" t="s">
        <v>12</v>
      </c>
      <c r="C4493" s="1" t="s">
        <v>19</v>
      </c>
      <c r="D4493">
        <v>28</v>
      </c>
      <c r="E4493" s="1" t="s">
        <v>1404</v>
      </c>
      <c r="F4493" s="1" t="s">
        <v>4130</v>
      </c>
      <c r="G4493" s="1" t="s">
        <v>10226</v>
      </c>
      <c r="H4493" s="1" t="s">
        <v>10227</v>
      </c>
      <c r="I4493" s="1" t="s">
        <v>3360</v>
      </c>
      <c r="J4493">
        <v>0</v>
      </c>
      <c r="K4493">
        <v>4</v>
      </c>
      <c r="L4493">
        <v>4</v>
      </c>
    </row>
    <row r="4494" spans="1:12" x14ac:dyDescent="0.25">
      <c r="A4494">
        <v>2010</v>
      </c>
      <c r="B4494" s="1" t="s">
        <v>12</v>
      </c>
      <c r="C4494" s="1" t="s">
        <v>19</v>
      </c>
      <c r="D4494">
        <v>28</v>
      </c>
      <c r="E4494" s="1" t="s">
        <v>956</v>
      </c>
      <c r="F4494" s="1" t="s">
        <v>6049</v>
      </c>
      <c r="G4494" s="1" t="s">
        <v>10228</v>
      </c>
      <c r="H4494" s="1" t="s">
        <v>5380</v>
      </c>
      <c r="I4494" s="1" t="s">
        <v>10229</v>
      </c>
      <c r="J4494">
        <v>0</v>
      </c>
      <c r="K4494">
        <v>152</v>
      </c>
      <c r="L4494">
        <v>152</v>
      </c>
    </row>
    <row r="4495" spans="1:12" x14ac:dyDescent="0.25">
      <c r="A4495">
        <v>2010</v>
      </c>
      <c r="B4495" s="1" t="s">
        <v>12</v>
      </c>
      <c r="C4495" s="1" t="s">
        <v>24</v>
      </c>
      <c r="D4495">
        <v>1</v>
      </c>
      <c r="E4495" s="1" t="s">
        <v>1404</v>
      </c>
      <c r="F4495" s="1" t="s">
        <v>380</v>
      </c>
      <c r="G4495" s="1" t="s">
        <v>10230</v>
      </c>
      <c r="H4495" s="1" t="s">
        <v>10231</v>
      </c>
      <c r="I4495" s="1" t="s">
        <v>10232</v>
      </c>
      <c r="J4495">
        <v>0</v>
      </c>
      <c r="K4495">
        <v>3</v>
      </c>
      <c r="L4495">
        <v>3</v>
      </c>
    </row>
    <row r="4496" spans="1:12" x14ac:dyDescent="0.25">
      <c r="A4496">
        <v>2010</v>
      </c>
      <c r="B4496" s="1" t="s">
        <v>12</v>
      </c>
      <c r="C4496" s="1" t="s">
        <v>24</v>
      </c>
      <c r="D4496">
        <v>3</v>
      </c>
      <c r="E4496" s="1" t="s">
        <v>529</v>
      </c>
      <c r="F4496" s="1" t="s">
        <v>1169</v>
      </c>
      <c r="G4496" s="1" t="s">
        <v>10233</v>
      </c>
      <c r="H4496" s="1" t="s">
        <v>10234</v>
      </c>
      <c r="I4496" s="1" t="s">
        <v>10235</v>
      </c>
      <c r="J4496">
        <v>0</v>
      </c>
      <c r="K4496">
        <v>12</v>
      </c>
      <c r="L4496">
        <v>15</v>
      </c>
    </row>
    <row r="4497" spans="1:12" x14ac:dyDescent="0.25">
      <c r="A4497">
        <v>2010</v>
      </c>
      <c r="B4497" s="1" t="s">
        <v>12</v>
      </c>
      <c r="C4497" s="1" t="s">
        <v>24</v>
      </c>
      <c r="D4497">
        <v>9</v>
      </c>
      <c r="E4497" s="1" t="s">
        <v>1404</v>
      </c>
      <c r="F4497" s="1" t="s">
        <v>3706</v>
      </c>
      <c r="G4497" s="1" t="s">
        <v>10236</v>
      </c>
      <c r="H4497" s="1" t="s">
        <v>10237</v>
      </c>
      <c r="I4497" s="1" t="s">
        <v>10238</v>
      </c>
      <c r="J4497">
        <v>0</v>
      </c>
      <c r="K4497">
        <v>5</v>
      </c>
      <c r="L4497">
        <v>9</v>
      </c>
    </row>
    <row r="4498" spans="1:12" x14ac:dyDescent="0.25">
      <c r="A4498">
        <v>2010</v>
      </c>
      <c r="B4498" s="1" t="s">
        <v>12</v>
      </c>
      <c r="C4498" s="1" t="s">
        <v>24</v>
      </c>
      <c r="D4498">
        <v>16</v>
      </c>
      <c r="E4498" s="1" t="s">
        <v>266</v>
      </c>
      <c r="F4498" s="1" t="s">
        <v>404</v>
      </c>
      <c r="G4498" s="1" t="s">
        <v>5665</v>
      </c>
      <c r="H4498" s="1" t="s">
        <v>10239</v>
      </c>
      <c r="I4498" s="1" t="s">
        <v>6961</v>
      </c>
      <c r="J4498">
        <v>0</v>
      </c>
      <c r="K4498">
        <v>2</v>
      </c>
      <c r="L4498">
        <v>131</v>
      </c>
    </row>
    <row r="4499" spans="1:12" x14ac:dyDescent="0.25">
      <c r="A4499">
        <v>2010</v>
      </c>
      <c r="B4499" s="1" t="s">
        <v>12</v>
      </c>
      <c r="C4499" s="1" t="s">
        <v>24</v>
      </c>
      <c r="D4499">
        <v>21</v>
      </c>
      <c r="E4499" s="1" t="s">
        <v>1404</v>
      </c>
      <c r="F4499" s="1" t="s">
        <v>3706</v>
      </c>
      <c r="G4499" s="1" t="s">
        <v>10240</v>
      </c>
      <c r="H4499" s="1" t="s">
        <v>10241</v>
      </c>
      <c r="I4499" s="1" t="s">
        <v>10242</v>
      </c>
      <c r="J4499">
        <v>0</v>
      </c>
      <c r="K4499">
        <v>4</v>
      </c>
      <c r="L4499">
        <v>4</v>
      </c>
    </row>
    <row r="4500" spans="1:12" x14ac:dyDescent="0.25">
      <c r="A4500">
        <v>2010</v>
      </c>
      <c r="B4500" s="1" t="s">
        <v>12</v>
      </c>
      <c r="C4500" s="1" t="s">
        <v>24</v>
      </c>
      <c r="D4500">
        <v>24</v>
      </c>
      <c r="E4500" s="1" t="s">
        <v>660</v>
      </c>
      <c r="F4500" s="1" t="s">
        <v>6149</v>
      </c>
      <c r="G4500" s="1" t="s">
        <v>10243</v>
      </c>
      <c r="H4500" s="1" t="s">
        <v>10244</v>
      </c>
      <c r="I4500" s="1" t="s">
        <v>10245</v>
      </c>
      <c r="J4500">
        <v>0</v>
      </c>
      <c r="K4500">
        <v>44</v>
      </c>
      <c r="L4500">
        <v>96</v>
      </c>
    </row>
    <row r="4501" spans="1:12" x14ac:dyDescent="0.25">
      <c r="A4501">
        <v>2010</v>
      </c>
      <c r="B4501" s="1" t="s">
        <v>12</v>
      </c>
      <c r="C4501" s="1" t="s">
        <v>24</v>
      </c>
      <c r="D4501">
        <v>24</v>
      </c>
      <c r="E4501" s="1" t="s">
        <v>3437</v>
      </c>
      <c r="F4501" s="1" t="s">
        <v>375</v>
      </c>
      <c r="G4501" s="1" t="s">
        <v>10246</v>
      </c>
      <c r="H4501" s="1" t="s">
        <v>10247</v>
      </c>
      <c r="I4501" s="1" t="s">
        <v>10248</v>
      </c>
      <c r="J4501">
        <v>0</v>
      </c>
      <c r="K4501">
        <v>14</v>
      </c>
      <c r="L4501">
        <v>14</v>
      </c>
    </row>
    <row r="4502" spans="1:12" x14ac:dyDescent="0.25">
      <c r="A4502">
        <v>2010</v>
      </c>
      <c r="B4502" s="1" t="s">
        <v>12</v>
      </c>
      <c r="C4502" s="1" t="s">
        <v>24</v>
      </c>
      <c r="D4502">
        <v>25</v>
      </c>
      <c r="E4502" s="1" t="s">
        <v>7559</v>
      </c>
      <c r="F4502" s="1" t="s">
        <v>7327</v>
      </c>
      <c r="G4502" s="1" t="s">
        <v>10249</v>
      </c>
      <c r="H4502" s="1" t="s">
        <v>10250</v>
      </c>
      <c r="I4502" s="1" t="s">
        <v>10251</v>
      </c>
      <c r="J4502">
        <v>0</v>
      </c>
      <c r="K4502">
        <v>19</v>
      </c>
      <c r="L4502">
        <v>20</v>
      </c>
    </row>
    <row r="4503" spans="1:12" x14ac:dyDescent="0.25">
      <c r="A4503">
        <v>2010</v>
      </c>
      <c r="B4503" s="1" t="s">
        <v>12</v>
      </c>
      <c r="C4503" s="1" t="s">
        <v>24</v>
      </c>
      <c r="D4503">
        <v>27</v>
      </c>
      <c r="E4503" s="1" t="s">
        <v>2209</v>
      </c>
      <c r="F4503" s="1" t="s">
        <v>6844</v>
      </c>
      <c r="G4503" s="1" t="s">
        <v>10252</v>
      </c>
      <c r="H4503" s="1" t="s">
        <v>10253</v>
      </c>
      <c r="I4503" s="1" t="s">
        <v>10254</v>
      </c>
      <c r="J4503">
        <v>0</v>
      </c>
      <c r="K4503">
        <v>10</v>
      </c>
      <c r="L4503">
        <v>10</v>
      </c>
    </row>
    <row r="4504" spans="1:12" x14ac:dyDescent="0.25">
      <c r="A4504">
        <v>2010</v>
      </c>
      <c r="B4504" s="1" t="s">
        <v>12</v>
      </c>
      <c r="C4504" s="1" t="s">
        <v>13</v>
      </c>
      <c r="D4504">
        <v>3</v>
      </c>
      <c r="E4504" s="1" t="s">
        <v>248</v>
      </c>
      <c r="F4504" s="1" t="s">
        <v>404</v>
      </c>
      <c r="G4504" s="1" t="s">
        <v>10255</v>
      </c>
      <c r="H4504" s="1" t="s">
        <v>10256</v>
      </c>
      <c r="I4504" s="1" t="s">
        <v>10257</v>
      </c>
      <c r="J4504">
        <v>0</v>
      </c>
      <c r="K4504">
        <v>2</v>
      </c>
      <c r="L4504">
        <v>2</v>
      </c>
    </row>
    <row r="4505" spans="1:12" x14ac:dyDescent="0.25">
      <c r="A4505">
        <v>2010</v>
      </c>
      <c r="B4505" s="1" t="s">
        <v>12</v>
      </c>
      <c r="C4505" s="1" t="s">
        <v>13</v>
      </c>
      <c r="D4505">
        <v>13</v>
      </c>
      <c r="E4505" s="1" t="s">
        <v>2209</v>
      </c>
      <c r="F4505" s="1" t="s">
        <v>8216</v>
      </c>
      <c r="G4505" s="1" t="s">
        <v>10258</v>
      </c>
      <c r="H4505" s="1" t="s">
        <v>10259</v>
      </c>
      <c r="I4505" s="1" t="s">
        <v>10260</v>
      </c>
      <c r="J4505">
        <v>0</v>
      </c>
      <c r="K4505">
        <v>17</v>
      </c>
      <c r="L4505">
        <v>51</v>
      </c>
    </row>
    <row r="4506" spans="1:12" x14ac:dyDescent="0.25">
      <c r="A4506">
        <v>2010</v>
      </c>
      <c r="B4506" s="1" t="s">
        <v>12</v>
      </c>
      <c r="C4506" s="1" t="s">
        <v>13</v>
      </c>
      <c r="D4506">
        <v>21</v>
      </c>
      <c r="E4506" s="1" t="s">
        <v>10261</v>
      </c>
      <c r="F4506" s="1" t="s">
        <v>327</v>
      </c>
      <c r="G4506" s="1" t="s">
        <v>10262</v>
      </c>
      <c r="H4506" s="1" t="s">
        <v>10263</v>
      </c>
      <c r="I4506" s="1" t="s">
        <v>10264</v>
      </c>
      <c r="J4506">
        <v>0</v>
      </c>
      <c r="K4506">
        <v>10</v>
      </c>
      <c r="L4506">
        <v>13</v>
      </c>
    </row>
    <row r="4507" spans="1:12" x14ac:dyDescent="0.25">
      <c r="A4507">
        <v>2010</v>
      </c>
      <c r="B4507" s="1" t="s">
        <v>30</v>
      </c>
      <c r="C4507" s="1" t="s">
        <v>31</v>
      </c>
      <c r="D4507">
        <v>6</v>
      </c>
      <c r="E4507" s="1" t="s">
        <v>1124</v>
      </c>
      <c r="F4507" s="1" t="s">
        <v>6844</v>
      </c>
      <c r="G4507" s="1" t="s">
        <v>9888</v>
      </c>
      <c r="H4507" s="1" t="s">
        <v>10265</v>
      </c>
      <c r="I4507" s="1" t="s">
        <v>10266</v>
      </c>
      <c r="J4507">
        <v>0</v>
      </c>
      <c r="K4507">
        <v>28</v>
      </c>
      <c r="L4507">
        <v>28</v>
      </c>
    </row>
    <row r="4508" spans="1:12" x14ac:dyDescent="0.25">
      <c r="A4508">
        <v>2010</v>
      </c>
      <c r="B4508" s="1" t="s">
        <v>30</v>
      </c>
      <c r="C4508" s="1" t="s">
        <v>31</v>
      </c>
      <c r="D4508">
        <v>12</v>
      </c>
      <c r="E4508" s="1" t="s">
        <v>3231</v>
      </c>
      <c r="F4508" s="1" t="s">
        <v>534</v>
      </c>
      <c r="G4508" s="1" t="s">
        <v>10267</v>
      </c>
      <c r="H4508" s="1" t="s">
        <v>6930</v>
      </c>
      <c r="I4508" s="1" t="s">
        <v>10268</v>
      </c>
      <c r="J4508">
        <v>0</v>
      </c>
      <c r="K4508">
        <v>8</v>
      </c>
      <c r="L4508">
        <v>8</v>
      </c>
    </row>
    <row r="4509" spans="1:12" x14ac:dyDescent="0.25">
      <c r="A4509">
        <v>2010</v>
      </c>
      <c r="B4509" s="1" t="s">
        <v>30</v>
      </c>
      <c r="C4509" s="1" t="s">
        <v>31</v>
      </c>
      <c r="D4509">
        <v>21</v>
      </c>
      <c r="E4509" s="1" t="s">
        <v>7559</v>
      </c>
      <c r="F4509" s="1" t="s">
        <v>7327</v>
      </c>
      <c r="G4509" s="1" t="s">
        <v>10269</v>
      </c>
      <c r="H4509" s="1" t="s">
        <v>10270</v>
      </c>
      <c r="I4509" s="1" t="s">
        <v>10271</v>
      </c>
      <c r="J4509">
        <v>0</v>
      </c>
      <c r="K4509">
        <v>2</v>
      </c>
      <c r="L4509">
        <v>2</v>
      </c>
    </row>
    <row r="4510" spans="1:12" x14ac:dyDescent="0.25">
      <c r="A4510">
        <v>2010</v>
      </c>
      <c r="B4510" s="1" t="s">
        <v>30</v>
      </c>
      <c r="C4510" s="1" t="s">
        <v>54</v>
      </c>
      <c r="D4510">
        <v>4</v>
      </c>
      <c r="E4510" s="1" t="s">
        <v>507</v>
      </c>
      <c r="F4510" s="1" t="s">
        <v>8216</v>
      </c>
      <c r="G4510" s="1" t="s">
        <v>8217</v>
      </c>
      <c r="H4510" s="1" t="s">
        <v>10272</v>
      </c>
      <c r="I4510" s="1" t="s">
        <v>10273</v>
      </c>
      <c r="J4510">
        <v>0</v>
      </c>
      <c r="K4510">
        <v>68</v>
      </c>
      <c r="L4510">
        <v>68</v>
      </c>
    </row>
    <row r="4511" spans="1:12" x14ac:dyDescent="0.25">
      <c r="A4511">
        <v>2010</v>
      </c>
      <c r="B4511" s="1" t="s">
        <v>30</v>
      </c>
      <c r="C4511" s="1" t="s">
        <v>54</v>
      </c>
      <c r="D4511">
        <v>5</v>
      </c>
      <c r="E4511" s="1" t="s">
        <v>956</v>
      </c>
      <c r="F4511" s="1" t="s">
        <v>4364</v>
      </c>
      <c r="G4511" s="1" t="s">
        <v>10274</v>
      </c>
      <c r="H4511" s="1" t="s">
        <v>958</v>
      </c>
      <c r="I4511" s="1" t="s">
        <v>10275</v>
      </c>
      <c r="J4511">
        <v>0</v>
      </c>
      <c r="K4511">
        <v>21</v>
      </c>
      <c r="L4511">
        <v>21</v>
      </c>
    </row>
    <row r="4512" spans="1:12" x14ac:dyDescent="0.25">
      <c r="A4512">
        <v>2010</v>
      </c>
      <c r="B4512" s="1" t="s">
        <v>30</v>
      </c>
      <c r="C4512" s="1" t="s">
        <v>54</v>
      </c>
      <c r="D4512">
        <v>25</v>
      </c>
      <c r="E4512" s="1" t="s">
        <v>529</v>
      </c>
      <c r="F4512" s="1" t="s">
        <v>6747</v>
      </c>
      <c r="G4512" s="1" t="s">
        <v>8343</v>
      </c>
      <c r="H4512" s="1" t="s">
        <v>10276</v>
      </c>
      <c r="I4512" s="1" t="s">
        <v>10277</v>
      </c>
      <c r="J4512">
        <v>0</v>
      </c>
      <c r="K4512">
        <v>7</v>
      </c>
      <c r="L4512">
        <v>10</v>
      </c>
    </row>
    <row r="4513" spans="1:12" x14ac:dyDescent="0.25">
      <c r="A4513">
        <v>2010</v>
      </c>
      <c r="B4513" s="1" t="s">
        <v>30</v>
      </c>
      <c r="C4513" s="1" t="s">
        <v>54</v>
      </c>
      <c r="D4513">
        <v>28</v>
      </c>
      <c r="E4513" s="1" t="s">
        <v>956</v>
      </c>
      <c r="F4513" s="1" t="s">
        <v>2322</v>
      </c>
      <c r="G4513" s="1" t="s">
        <v>10278</v>
      </c>
      <c r="H4513" s="1" t="s">
        <v>2447</v>
      </c>
      <c r="I4513" s="1" t="s">
        <v>10279</v>
      </c>
      <c r="J4513">
        <v>4</v>
      </c>
      <c r="K4513">
        <v>8</v>
      </c>
      <c r="L4513">
        <v>8</v>
      </c>
    </row>
    <row r="4514" spans="1:12" x14ac:dyDescent="0.25">
      <c r="A4514">
        <v>2010</v>
      </c>
      <c r="B4514" s="1" t="s">
        <v>30</v>
      </c>
      <c r="C4514" s="1" t="s">
        <v>78</v>
      </c>
      <c r="D4514">
        <v>4</v>
      </c>
      <c r="E4514" s="1" t="s">
        <v>529</v>
      </c>
      <c r="F4514" s="1" t="s">
        <v>990</v>
      </c>
      <c r="G4514" s="1" t="s">
        <v>8079</v>
      </c>
      <c r="H4514" s="1" t="s">
        <v>3683</v>
      </c>
      <c r="I4514" s="1" t="s">
        <v>10280</v>
      </c>
      <c r="J4514">
        <v>0</v>
      </c>
      <c r="K4514">
        <v>2</v>
      </c>
      <c r="L4514">
        <v>169</v>
      </c>
    </row>
    <row r="4515" spans="1:12" x14ac:dyDescent="0.25">
      <c r="A4515">
        <v>2010</v>
      </c>
      <c r="B4515" s="1" t="s">
        <v>30</v>
      </c>
      <c r="C4515" s="1" t="s">
        <v>78</v>
      </c>
      <c r="D4515">
        <v>15</v>
      </c>
      <c r="E4515" s="1" t="s">
        <v>3437</v>
      </c>
      <c r="F4515" s="1" t="s">
        <v>3706</v>
      </c>
      <c r="G4515" s="1" t="s">
        <v>8919</v>
      </c>
      <c r="H4515" s="1" t="s">
        <v>10281</v>
      </c>
      <c r="I4515" s="1" t="s">
        <v>10282</v>
      </c>
      <c r="J4515">
        <v>0</v>
      </c>
      <c r="K4515">
        <v>22</v>
      </c>
      <c r="L4515">
        <v>22</v>
      </c>
    </row>
    <row r="4516" spans="1:12" x14ac:dyDescent="0.25">
      <c r="A4516">
        <v>2011</v>
      </c>
      <c r="B4516" s="1" t="s">
        <v>37</v>
      </c>
      <c r="C4516" s="1" t="s">
        <v>199</v>
      </c>
      <c r="D4516">
        <v>1</v>
      </c>
      <c r="E4516" s="1" t="s">
        <v>529</v>
      </c>
      <c r="F4516" s="1" t="s">
        <v>990</v>
      </c>
      <c r="G4516" s="1" t="s">
        <v>6503</v>
      </c>
      <c r="H4516" s="1" t="s">
        <v>7284</v>
      </c>
      <c r="I4516" s="1" t="s">
        <v>10283</v>
      </c>
      <c r="J4516">
        <v>0</v>
      </c>
      <c r="K4516">
        <v>3</v>
      </c>
      <c r="L4516">
        <v>124</v>
      </c>
    </row>
    <row r="4517" spans="1:12" x14ac:dyDescent="0.25">
      <c r="A4517">
        <v>2011</v>
      </c>
      <c r="B4517" s="1" t="s">
        <v>37</v>
      </c>
      <c r="C4517" s="1" t="s">
        <v>199</v>
      </c>
      <c r="D4517">
        <v>9</v>
      </c>
      <c r="E4517" s="1" t="s">
        <v>541</v>
      </c>
      <c r="F4517" s="1" t="s">
        <v>404</v>
      </c>
      <c r="G4517" s="1" t="s">
        <v>4699</v>
      </c>
      <c r="H4517" s="1" t="s">
        <v>10284</v>
      </c>
      <c r="I4517" s="1" t="s">
        <v>2763</v>
      </c>
      <c r="J4517">
        <v>0</v>
      </c>
      <c r="K4517">
        <v>77</v>
      </c>
      <c r="L4517">
        <v>105</v>
      </c>
    </row>
    <row r="4518" spans="1:12" x14ac:dyDescent="0.25">
      <c r="A4518">
        <v>2011</v>
      </c>
      <c r="B4518" s="1" t="s">
        <v>37</v>
      </c>
      <c r="C4518" s="1" t="s">
        <v>164</v>
      </c>
      <c r="D4518">
        <v>8</v>
      </c>
      <c r="E4518" s="1" t="s">
        <v>728</v>
      </c>
      <c r="F4518" s="1" t="s">
        <v>5246</v>
      </c>
      <c r="G4518" s="1" t="s">
        <v>10285</v>
      </c>
      <c r="H4518" s="1" t="s">
        <v>10286</v>
      </c>
      <c r="I4518" s="1" t="s">
        <v>10287</v>
      </c>
      <c r="J4518">
        <v>0</v>
      </c>
      <c r="K4518">
        <v>9</v>
      </c>
      <c r="L4518">
        <v>9</v>
      </c>
    </row>
    <row r="4519" spans="1:12" x14ac:dyDescent="0.25">
      <c r="A4519">
        <v>2011</v>
      </c>
      <c r="B4519" s="1" t="s">
        <v>37</v>
      </c>
      <c r="C4519" s="1" t="s">
        <v>164</v>
      </c>
      <c r="D4519">
        <v>10</v>
      </c>
      <c r="E4519" s="1" t="s">
        <v>1689</v>
      </c>
      <c r="F4519" s="1" t="s">
        <v>7173</v>
      </c>
      <c r="G4519" s="1" t="s">
        <v>10288</v>
      </c>
      <c r="H4519" s="1" t="s">
        <v>10289</v>
      </c>
      <c r="I4519" s="1" t="s">
        <v>10290</v>
      </c>
      <c r="J4519">
        <v>0</v>
      </c>
      <c r="K4519">
        <v>6</v>
      </c>
      <c r="L4519">
        <v>12</v>
      </c>
    </row>
    <row r="4520" spans="1:12" x14ac:dyDescent="0.25">
      <c r="A4520">
        <v>2011</v>
      </c>
      <c r="B4520" s="1" t="s">
        <v>37</v>
      </c>
      <c r="C4520" s="1" t="s">
        <v>164</v>
      </c>
      <c r="D4520">
        <v>14</v>
      </c>
      <c r="E4520" s="1" t="s">
        <v>3188</v>
      </c>
      <c r="F4520" s="1" t="s">
        <v>7327</v>
      </c>
      <c r="G4520" s="1" t="s">
        <v>10291</v>
      </c>
      <c r="H4520" s="1" t="s">
        <v>10292</v>
      </c>
      <c r="I4520" s="1" t="s">
        <v>10293</v>
      </c>
      <c r="J4520">
        <v>0</v>
      </c>
      <c r="K4520">
        <v>14</v>
      </c>
      <c r="L4520">
        <v>14</v>
      </c>
    </row>
    <row r="4521" spans="1:12" x14ac:dyDescent="0.25">
      <c r="A4521">
        <v>2011</v>
      </c>
      <c r="B4521" s="1" t="s">
        <v>37</v>
      </c>
      <c r="C4521" s="1" t="s">
        <v>38</v>
      </c>
      <c r="D4521">
        <v>21</v>
      </c>
      <c r="E4521" s="1" t="s">
        <v>7559</v>
      </c>
      <c r="F4521" s="1" t="s">
        <v>1169</v>
      </c>
      <c r="G4521" s="1" t="s">
        <v>10294</v>
      </c>
      <c r="H4521" s="1" t="s">
        <v>10295</v>
      </c>
      <c r="I4521" s="1" t="s">
        <v>10296</v>
      </c>
      <c r="J4521">
        <v>14</v>
      </c>
      <c r="K4521">
        <v>9</v>
      </c>
      <c r="L4521">
        <v>9</v>
      </c>
    </row>
    <row r="4522" spans="1:12" x14ac:dyDescent="0.25">
      <c r="A4522">
        <v>2011</v>
      </c>
      <c r="B4522" s="1" t="s">
        <v>62</v>
      </c>
      <c r="C4522" s="1" t="s">
        <v>119</v>
      </c>
      <c r="D4522">
        <v>4</v>
      </c>
      <c r="E4522" s="1" t="s">
        <v>7559</v>
      </c>
      <c r="F4522" s="1" t="s">
        <v>3278</v>
      </c>
      <c r="G4522" s="1" t="s">
        <v>10297</v>
      </c>
      <c r="H4522" s="1" t="s">
        <v>10298</v>
      </c>
      <c r="I4522" s="1" t="s">
        <v>10299</v>
      </c>
      <c r="J4522">
        <v>0</v>
      </c>
      <c r="K4522">
        <v>32</v>
      </c>
      <c r="L4522">
        <v>33</v>
      </c>
    </row>
    <row r="4523" spans="1:12" x14ac:dyDescent="0.25">
      <c r="A4523">
        <v>2011</v>
      </c>
      <c r="B4523" s="1" t="s">
        <v>62</v>
      </c>
      <c r="C4523" s="1" t="s">
        <v>119</v>
      </c>
      <c r="D4523">
        <v>19</v>
      </c>
      <c r="E4523" s="1" t="s">
        <v>1293</v>
      </c>
      <c r="F4523" s="1" t="s">
        <v>6747</v>
      </c>
      <c r="G4523" s="1" t="s">
        <v>10300</v>
      </c>
      <c r="H4523" s="1" t="s">
        <v>10301</v>
      </c>
      <c r="I4523" s="1" t="s">
        <v>10302</v>
      </c>
      <c r="J4523">
        <v>0</v>
      </c>
      <c r="K4523">
        <v>18</v>
      </c>
      <c r="L4523">
        <v>23</v>
      </c>
    </row>
    <row r="4524" spans="1:12" x14ac:dyDescent="0.25">
      <c r="A4524">
        <v>2011</v>
      </c>
      <c r="B4524" s="1" t="s">
        <v>62</v>
      </c>
      <c r="C4524" s="1" t="s">
        <v>119</v>
      </c>
      <c r="D4524">
        <v>21</v>
      </c>
      <c r="E4524" s="1" t="s">
        <v>415</v>
      </c>
      <c r="F4524" s="1" t="s">
        <v>10303</v>
      </c>
      <c r="G4524" s="1" t="s">
        <v>10304</v>
      </c>
      <c r="H4524" s="1" t="s">
        <v>10305</v>
      </c>
      <c r="I4524" s="1" t="s">
        <v>7059</v>
      </c>
      <c r="J4524">
        <v>0</v>
      </c>
      <c r="K4524">
        <v>7</v>
      </c>
      <c r="L4524">
        <v>7</v>
      </c>
    </row>
    <row r="4525" spans="1:12" x14ac:dyDescent="0.25">
      <c r="A4525">
        <v>2011</v>
      </c>
      <c r="B4525" s="1" t="s">
        <v>62</v>
      </c>
      <c r="C4525" s="1" t="s">
        <v>63</v>
      </c>
      <c r="D4525">
        <v>7</v>
      </c>
      <c r="E4525" s="1" t="s">
        <v>1455</v>
      </c>
      <c r="F4525" s="1" t="s">
        <v>10306</v>
      </c>
      <c r="G4525" s="1" t="s">
        <v>10307</v>
      </c>
      <c r="H4525" s="1" t="s">
        <v>10308</v>
      </c>
      <c r="I4525" s="1" t="s">
        <v>5518</v>
      </c>
      <c r="J4525">
        <v>0</v>
      </c>
      <c r="K4525">
        <v>27</v>
      </c>
      <c r="L4525">
        <v>27</v>
      </c>
    </row>
    <row r="4526" spans="1:12" x14ac:dyDescent="0.25">
      <c r="A4526">
        <v>2011</v>
      </c>
      <c r="B4526" s="1" t="s">
        <v>62</v>
      </c>
      <c r="C4526" s="1" t="s">
        <v>63</v>
      </c>
      <c r="D4526">
        <v>18</v>
      </c>
      <c r="E4526" s="1" t="s">
        <v>611</v>
      </c>
      <c r="F4526" s="1" t="s">
        <v>3843</v>
      </c>
      <c r="G4526" s="1" t="s">
        <v>10309</v>
      </c>
      <c r="H4526" s="1" t="s">
        <v>10310</v>
      </c>
      <c r="I4526" s="1" t="s">
        <v>10311</v>
      </c>
      <c r="J4526">
        <v>0</v>
      </c>
      <c r="K4526">
        <v>22</v>
      </c>
      <c r="L4526">
        <v>22</v>
      </c>
    </row>
    <row r="4527" spans="1:12" x14ac:dyDescent="0.25">
      <c r="A4527">
        <v>2011</v>
      </c>
      <c r="B4527" s="1" t="s">
        <v>62</v>
      </c>
      <c r="C4527" s="1" t="s">
        <v>68</v>
      </c>
      <c r="D4527">
        <v>20</v>
      </c>
      <c r="E4527" s="1" t="s">
        <v>529</v>
      </c>
      <c r="F4527" s="1" t="s">
        <v>990</v>
      </c>
      <c r="G4527" s="1" t="s">
        <v>10312</v>
      </c>
      <c r="H4527" s="1" t="s">
        <v>10313</v>
      </c>
      <c r="I4527" s="1" t="s">
        <v>10314</v>
      </c>
      <c r="J4527">
        <v>0</v>
      </c>
      <c r="K4527">
        <v>47</v>
      </c>
      <c r="L4527">
        <v>52</v>
      </c>
    </row>
    <row r="4528" spans="1:12" x14ac:dyDescent="0.25">
      <c r="A4528">
        <v>2011</v>
      </c>
      <c r="B4528" s="1" t="s">
        <v>12</v>
      </c>
      <c r="C4528" s="1" t="s">
        <v>19</v>
      </c>
      <c r="D4528">
        <v>6</v>
      </c>
      <c r="E4528" s="1" t="s">
        <v>3231</v>
      </c>
      <c r="F4528" s="1" t="s">
        <v>10315</v>
      </c>
      <c r="G4528" s="1" t="s">
        <v>10316</v>
      </c>
      <c r="H4528" s="1" t="s">
        <v>10317</v>
      </c>
      <c r="I4528" s="1" t="s">
        <v>10318</v>
      </c>
      <c r="J4528">
        <v>0</v>
      </c>
      <c r="K4528">
        <v>9</v>
      </c>
      <c r="L4528">
        <v>9</v>
      </c>
    </row>
    <row r="4529" spans="1:12" x14ac:dyDescent="0.25">
      <c r="A4529">
        <v>2011</v>
      </c>
      <c r="B4529" s="1" t="s">
        <v>12</v>
      </c>
      <c r="C4529" s="1" t="s">
        <v>19</v>
      </c>
      <c r="D4529">
        <v>8</v>
      </c>
      <c r="E4529" s="1" t="s">
        <v>7559</v>
      </c>
      <c r="F4529" s="1" t="s">
        <v>404</v>
      </c>
      <c r="G4529" s="1" t="s">
        <v>4699</v>
      </c>
      <c r="H4529" s="1" t="s">
        <v>10319</v>
      </c>
      <c r="I4529" s="1" t="s">
        <v>9994</v>
      </c>
      <c r="J4529">
        <v>0</v>
      </c>
      <c r="K4529">
        <v>77</v>
      </c>
      <c r="L4529">
        <v>115</v>
      </c>
    </row>
    <row r="4530" spans="1:12" x14ac:dyDescent="0.25">
      <c r="A4530">
        <v>2011</v>
      </c>
      <c r="B4530" s="1" t="s">
        <v>12</v>
      </c>
      <c r="C4530" s="1" t="s">
        <v>19</v>
      </c>
      <c r="D4530">
        <v>11</v>
      </c>
      <c r="E4530" s="1" t="s">
        <v>529</v>
      </c>
      <c r="F4530" s="1" t="s">
        <v>1169</v>
      </c>
      <c r="G4530" s="1" t="s">
        <v>8560</v>
      </c>
      <c r="H4530" s="1" t="s">
        <v>10320</v>
      </c>
      <c r="I4530" s="1" t="s">
        <v>10321</v>
      </c>
      <c r="J4530">
        <v>0</v>
      </c>
      <c r="K4530">
        <v>7</v>
      </c>
      <c r="L4530">
        <v>37</v>
      </c>
    </row>
    <row r="4531" spans="1:12" x14ac:dyDescent="0.25">
      <c r="A4531">
        <v>2011</v>
      </c>
      <c r="B4531" s="1" t="s">
        <v>12</v>
      </c>
      <c r="C4531" s="1" t="s">
        <v>19</v>
      </c>
      <c r="D4531">
        <v>13</v>
      </c>
      <c r="E4531" s="1" t="s">
        <v>415</v>
      </c>
      <c r="F4531" s="1" t="s">
        <v>7327</v>
      </c>
      <c r="G4531" s="1" t="s">
        <v>10322</v>
      </c>
      <c r="H4531" s="1" t="s">
        <v>7792</v>
      </c>
      <c r="I4531" s="1" t="s">
        <v>10323</v>
      </c>
      <c r="J4531">
        <v>0</v>
      </c>
      <c r="K4531">
        <v>16</v>
      </c>
      <c r="L4531">
        <v>16</v>
      </c>
    </row>
    <row r="4532" spans="1:12" x14ac:dyDescent="0.25">
      <c r="A4532">
        <v>2011</v>
      </c>
      <c r="B4532" s="1" t="s">
        <v>12</v>
      </c>
      <c r="C4532" s="1" t="s">
        <v>19</v>
      </c>
      <c r="D4532">
        <v>26</v>
      </c>
      <c r="E4532" s="1" t="s">
        <v>225</v>
      </c>
      <c r="F4532" s="1" t="s">
        <v>534</v>
      </c>
      <c r="G4532" s="1" t="s">
        <v>10324</v>
      </c>
      <c r="H4532" s="1" t="s">
        <v>10325</v>
      </c>
      <c r="I4532" s="1" t="s">
        <v>10326</v>
      </c>
      <c r="J4532">
        <v>0</v>
      </c>
      <c r="K4532">
        <v>80</v>
      </c>
      <c r="L4532">
        <v>80</v>
      </c>
    </row>
    <row r="4533" spans="1:12" x14ac:dyDescent="0.25">
      <c r="A4533">
        <v>2011</v>
      </c>
      <c r="B4533" s="1" t="s">
        <v>12</v>
      </c>
      <c r="C4533" s="1" t="s">
        <v>19</v>
      </c>
      <c r="D4533">
        <v>28</v>
      </c>
      <c r="E4533" s="1" t="s">
        <v>728</v>
      </c>
      <c r="F4533" s="1" t="s">
        <v>404</v>
      </c>
      <c r="G4533" s="1" t="s">
        <v>5480</v>
      </c>
      <c r="H4533" s="1" t="s">
        <v>10327</v>
      </c>
      <c r="I4533" s="1" t="s">
        <v>10328</v>
      </c>
      <c r="J4533">
        <v>0</v>
      </c>
      <c r="K4533">
        <v>2</v>
      </c>
      <c r="L4533">
        <v>2</v>
      </c>
    </row>
    <row r="4534" spans="1:12" x14ac:dyDescent="0.25">
      <c r="A4534">
        <v>2011</v>
      </c>
      <c r="B4534" s="1" t="s">
        <v>12</v>
      </c>
      <c r="C4534" s="1" t="s">
        <v>24</v>
      </c>
      <c r="D4534">
        <v>6</v>
      </c>
      <c r="E4534" s="1" t="s">
        <v>3231</v>
      </c>
      <c r="F4534" s="1" t="s">
        <v>404</v>
      </c>
      <c r="G4534" s="1" t="s">
        <v>10329</v>
      </c>
      <c r="H4534" s="1" t="s">
        <v>10330</v>
      </c>
      <c r="I4534" s="1" t="s">
        <v>18</v>
      </c>
      <c r="J4534">
        <v>0</v>
      </c>
      <c r="K4534">
        <v>38</v>
      </c>
      <c r="L4534">
        <v>38</v>
      </c>
    </row>
    <row r="4535" spans="1:12" x14ac:dyDescent="0.25">
      <c r="A4535">
        <v>2011</v>
      </c>
      <c r="B4535" s="1" t="s">
        <v>12</v>
      </c>
      <c r="C4535" s="1" t="s">
        <v>24</v>
      </c>
      <c r="D4535">
        <v>9</v>
      </c>
      <c r="E4535" s="1" t="s">
        <v>529</v>
      </c>
      <c r="F4535" s="1" t="s">
        <v>1169</v>
      </c>
      <c r="G4535" s="1" t="s">
        <v>10331</v>
      </c>
      <c r="H4535" s="1" t="s">
        <v>10332</v>
      </c>
      <c r="I4535" s="1" t="s">
        <v>10333</v>
      </c>
      <c r="J4535">
        <v>0</v>
      </c>
      <c r="K4535">
        <v>11</v>
      </c>
      <c r="L4535">
        <v>11</v>
      </c>
    </row>
    <row r="4536" spans="1:12" x14ac:dyDescent="0.25">
      <c r="A4536">
        <v>2011</v>
      </c>
      <c r="B4536" s="1" t="s">
        <v>12</v>
      </c>
      <c r="C4536" s="1" t="s">
        <v>24</v>
      </c>
      <c r="D4536">
        <v>20</v>
      </c>
      <c r="E4536" s="1" t="s">
        <v>10334</v>
      </c>
      <c r="F4536" s="1" t="s">
        <v>404</v>
      </c>
      <c r="G4536" s="1" t="s">
        <v>5665</v>
      </c>
      <c r="H4536" s="1" t="s">
        <v>10335</v>
      </c>
      <c r="I4536" s="1" t="s">
        <v>10336</v>
      </c>
      <c r="J4536">
        <v>0</v>
      </c>
      <c r="K4536">
        <v>12</v>
      </c>
      <c r="L4536">
        <v>15</v>
      </c>
    </row>
    <row r="4537" spans="1:12" x14ac:dyDescent="0.25">
      <c r="A4537">
        <v>2011</v>
      </c>
      <c r="B4537" s="1" t="s">
        <v>12</v>
      </c>
      <c r="C4537" s="1" t="s">
        <v>24</v>
      </c>
      <c r="D4537">
        <v>26</v>
      </c>
      <c r="E4537" s="1" t="s">
        <v>600</v>
      </c>
      <c r="F4537" s="1" t="s">
        <v>8703</v>
      </c>
      <c r="G4537" s="1" t="s">
        <v>10337</v>
      </c>
      <c r="H4537" s="1" t="s">
        <v>10338</v>
      </c>
      <c r="I4537" s="1" t="s">
        <v>10339</v>
      </c>
      <c r="J4537">
        <v>0</v>
      </c>
      <c r="K4537">
        <v>4</v>
      </c>
      <c r="L4537">
        <v>4</v>
      </c>
    </row>
    <row r="4538" spans="1:12" x14ac:dyDescent="0.25">
      <c r="A4538">
        <v>2011</v>
      </c>
      <c r="B4538" s="1" t="s">
        <v>12</v>
      </c>
      <c r="C4538" s="1" t="s">
        <v>13</v>
      </c>
      <c r="D4538">
        <v>2</v>
      </c>
      <c r="E4538" s="1" t="s">
        <v>1087</v>
      </c>
      <c r="F4538" s="1" t="s">
        <v>6841</v>
      </c>
      <c r="G4538" s="1" t="s">
        <v>10340</v>
      </c>
      <c r="H4538" s="1" t="s">
        <v>10341</v>
      </c>
      <c r="I4538" s="1" t="s">
        <v>10342</v>
      </c>
      <c r="J4538">
        <v>0</v>
      </c>
      <c r="K4538">
        <v>21</v>
      </c>
      <c r="L4538">
        <v>21</v>
      </c>
    </row>
    <row r="4539" spans="1:12" x14ac:dyDescent="0.25">
      <c r="A4539">
        <v>2011</v>
      </c>
      <c r="B4539" s="1" t="s">
        <v>12</v>
      </c>
      <c r="C4539" s="1" t="s">
        <v>13</v>
      </c>
      <c r="D4539">
        <v>6</v>
      </c>
      <c r="E4539" s="1" t="s">
        <v>804</v>
      </c>
      <c r="F4539" s="1" t="s">
        <v>7173</v>
      </c>
      <c r="G4539" s="1" t="s">
        <v>10343</v>
      </c>
      <c r="H4539" s="1" t="s">
        <v>10344</v>
      </c>
      <c r="I4539" s="1" t="s">
        <v>10345</v>
      </c>
      <c r="J4539">
        <v>0</v>
      </c>
      <c r="K4539">
        <v>8</v>
      </c>
      <c r="L4539">
        <v>9</v>
      </c>
    </row>
    <row r="4540" spans="1:12" x14ac:dyDescent="0.25">
      <c r="A4540">
        <v>2011</v>
      </c>
      <c r="B4540" s="1" t="s">
        <v>12</v>
      </c>
      <c r="C4540" s="1" t="s">
        <v>13</v>
      </c>
      <c r="D4540">
        <v>7</v>
      </c>
      <c r="E4540" s="1" t="s">
        <v>529</v>
      </c>
      <c r="F4540" s="1" t="s">
        <v>5701</v>
      </c>
      <c r="G4540" s="1" t="s">
        <v>10346</v>
      </c>
      <c r="H4540" s="1" t="s">
        <v>10347</v>
      </c>
      <c r="I4540" s="1" t="s">
        <v>10348</v>
      </c>
      <c r="J4540">
        <v>0</v>
      </c>
      <c r="K4540">
        <v>44</v>
      </c>
      <c r="L4540">
        <v>45</v>
      </c>
    </row>
    <row r="4541" spans="1:12" x14ac:dyDescent="0.25">
      <c r="A4541">
        <v>2011</v>
      </c>
      <c r="B4541" s="1" t="s">
        <v>12</v>
      </c>
      <c r="C4541" s="1" t="s">
        <v>13</v>
      </c>
      <c r="D4541">
        <v>14</v>
      </c>
      <c r="E4541" s="1" t="s">
        <v>2729</v>
      </c>
      <c r="F4541" s="1" t="s">
        <v>9317</v>
      </c>
      <c r="G4541" s="1" t="s">
        <v>10349</v>
      </c>
      <c r="H4541" s="1" t="s">
        <v>8960</v>
      </c>
      <c r="I4541" s="1" t="s">
        <v>10350</v>
      </c>
      <c r="J4541">
        <v>0</v>
      </c>
      <c r="K4541">
        <v>30</v>
      </c>
      <c r="L4541">
        <v>36</v>
      </c>
    </row>
    <row r="4542" spans="1:12" x14ac:dyDescent="0.25">
      <c r="A4542">
        <v>2011</v>
      </c>
      <c r="B4542" s="1" t="s">
        <v>12</v>
      </c>
      <c r="C4542" s="1" t="s">
        <v>13</v>
      </c>
      <c r="D4542">
        <v>16</v>
      </c>
      <c r="E4542" s="1" t="s">
        <v>171</v>
      </c>
      <c r="F4542" s="1" t="s">
        <v>1888</v>
      </c>
      <c r="G4542" s="1" t="s">
        <v>10351</v>
      </c>
      <c r="H4542" s="1" t="s">
        <v>6954</v>
      </c>
      <c r="I4542" s="1" t="s">
        <v>10352</v>
      </c>
      <c r="J4542">
        <v>10</v>
      </c>
      <c r="K4542">
        <v>1</v>
      </c>
      <c r="L4542">
        <v>1</v>
      </c>
    </row>
    <row r="4543" spans="1:12" x14ac:dyDescent="0.25">
      <c r="A4543">
        <v>2011</v>
      </c>
      <c r="B4543" s="1" t="s">
        <v>12</v>
      </c>
      <c r="C4543" s="1" t="s">
        <v>13</v>
      </c>
      <c r="D4543">
        <v>22</v>
      </c>
      <c r="E4543" s="1" t="s">
        <v>3455</v>
      </c>
      <c r="F4543" s="1" t="s">
        <v>3706</v>
      </c>
      <c r="G4543" s="1" t="s">
        <v>9311</v>
      </c>
      <c r="H4543" s="1" t="s">
        <v>3456</v>
      </c>
      <c r="I4543" s="1" t="s">
        <v>10353</v>
      </c>
      <c r="J4543">
        <v>0</v>
      </c>
      <c r="K4543">
        <v>2</v>
      </c>
      <c r="L4543">
        <v>9</v>
      </c>
    </row>
    <row r="4544" spans="1:12" x14ac:dyDescent="0.25">
      <c r="A4544">
        <v>2011</v>
      </c>
      <c r="B4544" s="1" t="s">
        <v>12</v>
      </c>
      <c r="C4544" s="1" t="s">
        <v>13</v>
      </c>
      <c r="D4544">
        <v>25</v>
      </c>
      <c r="E4544" s="1" t="s">
        <v>3437</v>
      </c>
      <c r="F4544" s="1" t="s">
        <v>4364</v>
      </c>
      <c r="G4544" s="1" t="s">
        <v>10354</v>
      </c>
      <c r="H4544" s="1" t="s">
        <v>3744</v>
      </c>
      <c r="I4544" s="1" t="s">
        <v>10355</v>
      </c>
      <c r="J4544">
        <v>0</v>
      </c>
      <c r="K4544">
        <v>19</v>
      </c>
      <c r="L4544">
        <v>19</v>
      </c>
    </row>
    <row r="4545" spans="1:12" x14ac:dyDescent="0.25">
      <c r="A4545">
        <v>2011</v>
      </c>
      <c r="B4545" s="1" t="s">
        <v>12</v>
      </c>
      <c r="C4545" s="1" t="s">
        <v>13</v>
      </c>
      <c r="D4545">
        <v>29</v>
      </c>
      <c r="E4545" s="1" t="s">
        <v>1455</v>
      </c>
      <c r="F4545" s="1" t="s">
        <v>6841</v>
      </c>
      <c r="G4545" s="1" t="s">
        <v>10356</v>
      </c>
      <c r="H4545" s="1" t="s">
        <v>10357</v>
      </c>
      <c r="I4545" s="1" t="s">
        <v>10358</v>
      </c>
      <c r="J4545">
        <v>0</v>
      </c>
      <c r="K4545">
        <v>18</v>
      </c>
      <c r="L4545">
        <v>18</v>
      </c>
    </row>
    <row r="4546" spans="1:12" x14ac:dyDescent="0.25">
      <c r="A4546">
        <v>2011</v>
      </c>
      <c r="B4546" s="1" t="s">
        <v>30</v>
      </c>
      <c r="C4546" s="1" t="s">
        <v>31</v>
      </c>
      <c r="D4546">
        <v>13</v>
      </c>
      <c r="E4546" s="1" t="s">
        <v>1233</v>
      </c>
      <c r="F4546" s="1" t="s">
        <v>3706</v>
      </c>
      <c r="G4546" s="1" t="s">
        <v>7660</v>
      </c>
      <c r="H4546" s="1" t="s">
        <v>10359</v>
      </c>
      <c r="I4546" s="1" t="s">
        <v>10360</v>
      </c>
      <c r="J4546">
        <v>0</v>
      </c>
      <c r="K4546">
        <v>28</v>
      </c>
      <c r="L4546">
        <v>32</v>
      </c>
    </row>
    <row r="4547" spans="1:12" x14ac:dyDescent="0.25">
      <c r="A4547">
        <v>2011</v>
      </c>
      <c r="B4547" s="1" t="s">
        <v>30</v>
      </c>
      <c r="C4547" s="1" t="s">
        <v>31</v>
      </c>
      <c r="D4547">
        <v>27</v>
      </c>
      <c r="E4547" s="1" t="s">
        <v>436</v>
      </c>
      <c r="F4547" s="1" t="s">
        <v>10361</v>
      </c>
      <c r="G4547" s="1" t="s">
        <v>10362</v>
      </c>
      <c r="H4547" s="1" t="s">
        <v>10363</v>
      </c>
      <c r="I4547" s="1" t="s">
        <v>10364</v>
      </c>
      <c r="J4547">
        <v>0</v>
      </c>
      <c r="K4547">
        <v>1</v>
      </c>
      <c r="L4547">
        <v>9</v>
      </c>
    </row>
    <row r="4548" spans="1:12" x14ac:dyDescent="0.25">
      <c r="A4548">
        <v>2011</v>
      </c>
      <c r="B4548" s="1" t="s">
        <v>30</v>
      </c>
      <c r="C4548" s="1" t="s">
        <v>54</v>
      </c>
      <c r="D4548">
        <v>10</v>
      </c>
      <c r="E4548" s="1" t="s">
        <v>7511</v>
      </c>
      <c r="F4548" s="1" t="s">
        <v>8703</v>
      </c>
      <c r="G4548" s="1" t="s">
        <v>10365</v>
      </c>
      <c r="H4548" s="1" t="s">
        <v>10366</v>
      </c>
      <c r="I4548" s="1" t="s">
        <v>10367</v>
      </c>
      <c r="J4548">
        <v>0</v>
      </c>
      <c r="K4548">
        <v>5</v>
      </c>
      <c r="L4548">
        <v>5</v>
      </c>
    </row>
    <row r="4549" spans="1:12" x14ac:dyDescent="0.25">
      <c r="A4549">
        <v>2011</v>
      </c>
      <c r="B4549" s="1" t="s">
        <v>30</v>
      </c>
      <c r="C4549" s="1" t="s">
        <v>54</v>
      </c>
      <c r="D4549">
        <v>11</v>
      </c>
      <c r="E4549" s="1" t="s">
        <v>503</v>
      </c>
      <c r="F4549" s="1" t="s">
        <v>10368</v>
      </c>
      <c r="G4549" s="1" t="s">
        <v>10369</v>
      </c>
      <c r="H4549" s="1" t="s">
        <v>10370</v>
      </c>
      <c r="I4549" s="1" t="s">
        <v>10371</v>
      </c>
      <c r="J4549">
        <v>0</v>
      </c>
      <c r="K4549">
        <v>8</v>
      </c>
      <c r="L4549">
        <v>8</v>
      </c>
    </row>
    <row r="4550" spans="1:12" x14ac:dyDescent="0.25">
      <c r="A4550">
        <v>2011</v>
      </c>
      <c r="B4550" s="1" t="s">
        <v>30</v>
      </c>
      <c r="C4550" s="1" t="s">
        <v>78</v>
      </c>
      <c r="D4550">
        <v>7</v>
      </c>
      <c r="E4550" s="1" t="s">
        <v>171</v>
      </c>
      <c r="F4550" s="1" t="s">
        <v>6647</v>
      </c>
      <c r="G4550" s="1" t="s">
        <v>10372</v>
      </c>
      <c r="H4550" s="1" t="s">
        <v>10373</v>
      </c>
      <c r="I4550" s="1" t="s">
        <v>10374</v>
      </c>
      <c r="J4550">
        <v>0</v>
      </c>
      <c r="K4550">
        <v>5</v>
      </c>
      <c r="L4550">
        <v>5</v>
      </c>
    </row>
    <row r="4551" spans="1:12" x14ac:dyDescent="0.25">
      <c r="A4551">
        <v>2012</v>
      </c>
      <c r="B4551" s="1" t="s">
        <v>37</v>
      </c>
      <c r="C4551" s="1" t="s">
        <v>199</v>
      </c>
      <c r="D4551">
        <v>30</v>
      </c>
      <c r="E4551" s="1" t="s">
        <v>7559</v>
      </c>
      <c r="F4551" s="1" t="s">
        <v>1169</v>
      </c>
      <c r="G4551" s="1" t="s">
        <v>9812</v>
      </c>
      <c r="H4551" s="1" t="s">
        <v>10375</v>
      </c>
      <c r="I4551" s="1" t="s">
        <v>10376</v>
      </c>
      <c r="J4551">
        <v>0</v>
      </c>
      <c r="K4551">
        <v>3</v>
      </c>
      <c r="L4551">
        <v>5</v>
      </c>
    </row>
    <row r="4552" spans="1:12" x14ac:dyDescent="0.25">
      <c r="A4552">
        <v>2012</v>
      </c>
      <c r="B4552" s="1" t="s">
        <v>37</v>
      </c>
      <c r="C4552" s="1" t="s">
        <v>38</v>
      </c>
      <c r="D4552">
        <v>15</v>
      </c>
      <c r="E4552" s="1" t="s">
        <v>1547</v>
      </c>
      <c r="F4552" s="1" t="s">
        <v>2861</v>
      </c>
      <c r="G4552" s="1" t="s">
        <v>10377</v>
      </c>
      <c r="H4552" s="1" t="s">
        <v>10378</v>
      </c>
      <c r="I4552" s="1" t="s">
        <v>10379</v>
      </c>
      <c r="J4552">
        <v>0</v>
      </c>
      <c r="K4552">
        <v>2</v>
      </c>
      <c r="L4552">
        <v>2</v>
      </c>
    </row>
    <row r="4553" spans="1:12" x14ac:dyDescent="0.25">
      <c r="A4553">
        <v>2012</v>
      </c>
      <c r="B4553" s="1" t="s">
        <v>37</v>
      </c>
      <c r="C4553" s="1" t="s">
        <v>38</v>
      </c>
      <c r="D4553">
        <v>16</v>
      </c>
      <c r="E4553" s="1" t="s">
        <v>3231</v>
      </c>
      <c r="F4553" s="1" t="s">
        <v>327</v>
      </c>
      <c r="G4553" s="1" t="s">
        <v>10380</v>
      </c>
      <c r="H4553" s="1" t="s">
        <v>7595</v>
      </c>
      <c r="I4553" s="1" t="s">
        <v>10381</v>
      </c>
      <c r="J4553">
        <v>4</v>
      </c>
      <c r="K4553">
        <v>12</v>
      </c>
      <c r="L4553">
        <v>12</v>
      </c>
    </row>
    <row r="4554" spans="1:12" x14ac:dyDescent="0.25">
      <c r="A4554">
        <v>2012</v>
      </c>
      <c r="B4554" s="1" t="s">
        <v>62</v>
      </c>
      <c r="C4554" s="1" t="s">
        <v>119</v>
      </c>
      <c r="D4554">
        <v>2</v>
      </c>
      <c r="E4554" s="1" t="s">
        <v>529</v>
      </c>
      <c r="F4554" s="1" t="s">
        <v>8216</v>
      </c>
      <c r="G4554" s="1" t="s">
        <v>10382</v>
      </c>
      <c r="H4554" s="1" t="s">
        <v>10383</v>
      </c>
      <c r="I4554" s="1" t="s">
        <v>10384</v>
      </c>
      <c r="J4554">
        <v>0</v>
      </c>
      <c r="K4554">
        <v>33</v>
      </c>
      <c r="L4554">
        <v>43</v>
      </c>
    </row>
    <row r="4555" spans="1:12" x14ac:dyDescent="0.25">
      <c r="A4555">
        <v>2012</v>
      </c>
      <c r="B4555" s="1" t="s">
        <v>62</v>
      </c>
      <c r="C4555" s="1" t="s">
        <v>119</v>
      </c>
      <c r="D4555">
        <v>20</v>
      </c>
      <c r="E4555" s="1" t="s">
        <v>956</v>
      </c>
      <c r="F4555" s="1" t="s">
        <v>404</v>
      </c>
      <c r="G4555" s="1" t="s">
        <v>10385</v>
      </c>
      <c r="H4555" s="1" t="s">
        <v>5380</v>
      </c>
      <c r="I4555" s="1" t="s">
        <v>10386</v>
      </c>
      <c r="J4555">
        <v>0</v>
      </c>
      <c r="K4555">
        <v>127</v>
      </c>
      <c r="L4555">
        <v>127</v>
      </c>
    </row>
    <row r="4556" spans="1:12" x14ac:dyDescent="0.25">
      <c r="A4556">
        <v>2012</v>
      </c>
      <c r="B4556" s="1" t="s">
        <v>62</v>
      </c>
      <c r="C4556" s="1" t="s">
        <v>119</v>
      </c>
      <c r="D4556">
        <v>30</v>
      </c>
      <c r="E4556" s="1" t="s">
        <v>266</v>
      </c>
      <c r="F4556" s="1" t="s">
        <v>10387</v>
      </c>
      <c r="G4556" s="1" t="s">
        <v>10388</v>
      </c>
      <c r="H4556" s="1" t="s">
        <v>10389</v>
      </c>
      <c r="I4556" s="1" t="s">
        <v>10390</v>
      </c>
      <c r="J4556">
        <v>0</v>
      </c>
      <c r="K4556">
        <v>13</v>
      </c>
      <c r="L4556">
        <v>13</v>
      </c>
    </row>
    <row r="4557" spans="1:12" x14ac:dyDescent="0.25">
      <c r="A4557">
        <v>2012</v>
      </c>
      <c r="B4557" s="1" t="s">
        <v>62</v>
      </c>
      <c r="C4557" s="1" t="s">
        <v>63</v>
      </c>
      <c r="D4557">
        <v>9</v>
      </c>
      <c r="E4557" s="1" t="s">
        <v>1455</v>
      </c>
      <c r="F4557" s="1" t="s">
        <v>10391</v>
      </c>
      <c r="G4557" s="1" t="s">
        <v>10392</v>
      </c>
      <c r="H4557" s="1" t="s">
        <v>10393</v>
      </c>
      <c r="I4557" s="1" t="s">
        <v>9296</v>
      </c>
      <c r="J4557">
        <v>0</v>
      </c>
      <c r="K4557">
        <v>45</v>
      </c>
      <c r="L4557">
        <v>45</v>
      </c>
    </row>
    <row r="4558" spans="1:12" x14ac:dyDescent="0.25">
      <c r="A4558">
        <v>2012</v>
      </c>
      <c r="B4558" s="1" t="s">
        <v>62</v>
      </c>
      <c r="C4558" s="1" t="s">
        <v>63</v>
      </c>
      <c r="D4558">
        <v>14</v>
      </c>
      <c r="E4558" s="1" t="s">
        <v>3437</v>
      </c>
      <c r="F4558" s="1" t="s">
        <v>375</v>
      </c>
      <c r="G4558" s="1" t="s">
        <v>10394</v>
      </c>
      <c r="H4558" s="1" t="s">
        <v>10395</v>
      </c>
      <c r="I4558" s="1" t="s">
        <v>10248</v>
      </c>
      <c r="J4558">
        <v>0</v>
      </c>
      <c r="K4558">
        <v>15</v>
      </c>
      <c r="L4558">
        <v>21</v>
      </c>
    </row>
    <row r="4559" spans="1:12" x14ac:dyDescent="0.25">
      <c r="A4559">
        <v>2012</v>
      </c>
      <c r="B4559" s="1" t="s">
        <v>62</v>
      </c>
      <c r="C4559" s="1" t="s">
        <v>68</v>
      </c>
      <c r="D4559">
        <v>2</v>
      </c>
      <c r="E4559" s="1" t="s">
        <v>5205</v>
      </c>
      <c r="F4559" s="1" t="s">
        <v>404</v>
      </c>
      <c r="G4559" s="1" t="s">
        <v>4699</v>
      </c>
      <c r="H4559" s="1" t="s">
        <v>8991</v>
      </c>
      <c r="I4559" s="1" t="s">
        <v>10396</v>
      </c>
      <c r="J4559">
        <v>12</v>
      </c>
      <c r="K4559">
        <v>0</v>
      </c>
      <c r="L4559">
        <v>4</v>
      </c>
    </row>
    <row r="4560" spans="1:12" x14ac:dyDescent="0.25">
      <c r="A4560">
        <v>2012</v>
      </c>
      <c r="B4560" s="1" t="s">
        <v>62</v>
      </c>
      <c r="C4560" s="1" t="s">
        <v>68</v>
      </c>
      <c r="D4560">
        <v>3</v>
      </c>
      <c r="E4560" s="1" t="s">
        <v>2026</v>
      </c>
      <c r="F4560" s="1" t="s">
        <v>4130</v>
      </c>
      <c r="G4560" s="1" t="s">
        <v>10397</v>
      </c>
      <c r="H4560" s="1" t="s">
        <v>8265</v>
      </c>
      <c r="I4560" s="1" t="s">
        <v>10398</v>
      </c>
      <c r="J4560">
        <v>10</v>
      </c>
      <c r="K4560">
        <v>153</v>
      </c>
      <c r="L4560">
        <v>153</v>
      </c>
    </row>
    <row r="4561" spans="1:12" x14ac:dyDescent="0.25">
      <c r="A4561">
        <v>2012</v>
      </c>
      <c r="B4561" s="1" t="s">
        <v>62</v>
      </c>
      <c r="C4561" s="1" t="s">
        <v>68</v>
      </c>
      <c r="D4561">
        <v>6</v>
      </c>
      <c r="E4561" s="1" t="s">
        <v>10399</v>
      </c>
      <c r="F4561" s="1" t="s">
        <v>10400</v>
      </c>
      <c r="G4561" s="1" t="s">
        <v>10401</v>
      </c>
      <c r="H4561" s="1" t="s">
        <v>10402</v>
      </c>
      <c r="I4561" s="1" t="s">
        <v>10403</v>
      </c>
      <c r="J4561">
        <v>0</v>
      </c>
      <c r="K4561">
        <v>14</v>
      </c>
      <c r="L4561">
        <v>14</v>
      </c>
    </row>
    <row r="4562" spans="1:12" x14ac:dyDescent="0.25">
      <c r="A4562">
        <v>2012</v>
      </c>
      <c r="B4562" s="1" t="s">
        <v>62</v>
      </c>
      <c r="C4562" s="1" t="s">
        <v>68</v>
      </c>
      <c r="D4562">
        <v>11</v>
      </c>
      <c r="E4562" s="1" t="s">
        <v>529</v>
      </c>
      <c r="F4562" s="1" t="s">
        <v>1169</v>
      </c>
      <c r="G4562" s="1" t="s">
        <v>8310</v>
      </c>
      <c r="H4562" s="1" t="s">
        <v>10404</v>
      </c>
      <c r="I4562" s="1" t="s">
        <v>10405</v>
      </c>
      <c r="J4562">
        <v>0</v>
      </c>
      <c r="K4562">
        <v>13</v>
      </c>
      <c r="L4562">
        <v>13</v>
      </c>
    </row>
    <row r="4563" spans="1:12" x14ac:dyDescent="0.25">
      <c r="A4563">
        <v>2012</v>
      </c>
      <c r="B4563" s="1" t="s">
        <v>62</v>
      </c>
      <c r="C4563" s="1" t="s">
        <v>68</v>
      </c>
      <c r="D4563">
        <v>21</v>
      </c>
      <c r="E4563" s="1" t="s">
        <v>1455</v>
      </c>
      <c r="F4563" s="1" t="s">
        <v>318</v>
      </c>
      <c r="G4563" s="1" t="s">
        <v>10120</v>
      </c>
      <c r="H4563" s="1" t="s">
        <v>10406</v>
      </c>
      <c r="I4563" s="1" t="s">
        <v>7044</v>
      </c>
      <c r="J4563">
        <v>4</v>
      </c>
      <c r="K4563">
        <v>7</v>
      </c>
      <c r="L4563">
        <v>7</v>
      </c>
    </row>
    <row r="4564" spans="1:12" x14ac:dyDescent="0.25">
      <c r="A4564">
        <v>2012</v>
      </c>
      <c r="B4564" s="1" t="s">
        <v>12</v>
      </c>
      <c r="C4564" s="1" t="s">
        <v>24</v>
      </c>
      <c r="D4564">
        <v>18</v>
      </c>
      <c r="E4564" s="1" t="s">
        <v>1947</v>
      </c>
      <c r="F4564" s="1" t="s">
        <v>10407</v>
      </c>
      <c r="G4564" s="1" t="s">
        <v>10408</v>
      </c>
      <c r="H4564" s="1" t="s">
        <v>10409</v>
      </c>
      <c r="I4564" s="1" t="s">
        <v>10410</v>
      </c>
      <c r="J4564">
        <v>0</v>
      </c>
      <c r="K4564">
        <v>3</v>
      </c>
      <c r="L4564">
        <v>4</v>
      </c>
    </row>
    <row r="4565" spans="1:12" x14ac:dyDescent="0.25">
      <c r="A4565">
        <v>2012</v>
      </c>
      <c r="B4565" s="1" t="s">
        <v>12</v>
      </c>
      <c r="C4565" s="1" t="s">
        <v>24</v>
      </c>
      <c r="D4565">
        <v>19</v>
      </c>
      <c r="E4565" s="1" t="s">
        <v>1220</v>
      </c>
      <c r="F4565" s="1" t="s">
        <v>1169</v>
      </c>
      <c r="G4565" s="1" t="s">
        <v>10411</v>
      </c>
      <c r="H4565" s="1" t="s">
        <v>10412</v>
      </c>
      <c r="I4565" s="1" t="s">
        <v>10413</v>
      </c>
      <c r="J4565">
        <v>0</v>
      </c>
      <c r="K4565">
        <v>32</v>
      </c>
      <c r="L4565">
        <v>32</v>
      </c>
    </row>
    <row r="4566" spans="1:12" x14ac:dyDescent="0.25">
      <c r="A4566">
        <v>2012</v>
      </c>
      <c r="B4566" s="1" t="s">
        <v>12</v>
      </c>
      <c r="C4566" s="1" t="s">
        <v>13</v>
      </c>
      <c r="D4566">
        <v>12</v>
      </c>
      <c r="E4566" s="1" t="s">
        <v>529</v>
      </c>
      <c r="F4566" s="1" t="s">
        <v>1169</v>
      </c>
      <c r="G4566" s="1" t="s">
        <v>9314</v>
      </c>
      <c r="H4566" s="1" t="s">
        <v>10414</v>
      </c>
      <c r="I4566" s="1" t="s">
        <v>10415</v>
      </c>
      <c r="J4566">
        <v>0</v>
      </c>
      <c r="K4566">
        <v>10</v>
      </c>
      <c r="L4566">
        <v>14</v>
      </c>
    </row>
    <row r="4567" spans="1:12" x14ac:dyDescent="0.25">
      <c r="A4567">
        <v>2012</v>
      </c>
      <c r="B4567" s="1" t="s">
        <v>12</v>
      </c>
      <c r="C4567" s="1" t="s">
        <v>13</v>
      </c>
      <c r="D4567">
        <v>28</v>
      </c>
      <c r="E4567" s="1" t="s">
        <v>3437</v>
      </c>
      <c r="F4567" s="1" t="s">
        <v>375</v>
      </c>
      <c r="G4567" s="1" t="s">
        <v>10416</v>
      </c>
      <c r="H4567" s="1" t="s">
        <v>3514</v>
      </c>
      <c r="I4567" s="1" t="s">
        <v>10417</v>
      </c>
      <c r="J4567">
        <v>0</v>
      </c>
      <c r="K4567">
        <v>19</v>
      </c>
      <c r="L4567">
        <v>19</v>
      </c>
    </row>
    <row r="4568" spans="1:12" x14ac:dyDescent="0.25">
      <c r="A4568">
        <v>2012</v>
      </c>
      <c r="B4568" s="1" t="s">
        <v>30</v>
      </c>
      <c r="C4568" s="1" t="s">
        <v>31</v>
      </c>
      <c r="D4568">
        <v>7</v>
      </c>
      <c r="E4568" s="1" t="s">
        <v>1220</v>
      </c>
      <c r="F4568" s="1" t="s">
        <v>1169</v>
      </c>
      <c r="G4568" s="1" t="s">
        <v>10418</v>
      </c>
      <c r="H4568" s="1" t="s">
        <v>10419</v>
      </c>
      <c r="I4568" s="1" t="s">
        <v>8406</v>
      </c>
      <c r="J4568">
        <v>0</v>
      </c>
      <c r="K4568">
        <v>15</v>
      </c>
      <c r="L4568">
        <v>22</v>
      </c>
    </row>
    <row r="4569" spans="1:12" x14ac:dyDescent="0.25">
      <c r="A4569">
        <v>2012</v>
      </c>
      <c r="B4569" s="1" t="s">
        <v>30</v>
      </c>
      <c r="C4569" s="1" t="s">
        <v>54</v>
      </c>
      <c r="D4569">
        <v>21</v>
      </c>
      <c r="E4569" s="1" t="s">
        <v>4875</v>
      </c>
      <c r="F4569" s="1" t="s">
        <v>1169</v>
      </c>
      <c r="G4569" s="1" t="s">
        <v>10420</v>
      </c>
      <c r="H4569" s="1" t="s">
        <v>10421</v>
      </c>
      <c r="I4569" s="1" t="s">
        <v>10422</v>
      </c>
      <c r="J4569">
        <v>0</v>
      </c>
      <c r="K4569">
        <v>10</v>
      </c>
      <c r="L4569">
        <v>10</v>
      </c>
    </row>
    <row r="4570" spans="1:12" x14ac:dyDescent="0.25">
      <c r="A4570">
        <v>2012</v>
      </c>
      <c r="B4570" s="1" t="s">
        <v>30</v>
      </c>
      <c r="C4570" s="1" t="s">
        <v>54</v>
      </c>
      <c r="D4570">
        <v>30</v>
      </c>
      <c r="E4570" s="1" t="s">
        <v>7559</v>
      </c>
      <c r="F4570" s="1" t="s">
        <v>10031</v>
      </c>
      <c r="G4570" s="1" t="s">
        <v>10423</v>
      </c>
      <c r="H4570" s="1" t="s">
        <v>9749</v>
      </c>
      <c r="I4570" s="1" t="s">
        <v>10218</v>
      </c>
      <c r="J4570">
        <v>25</v>
      </c>
      <c r="K4570">
        <v>7</v>
      </c>
      <c r="L4570">
        <v>7</v>
      </c>
    </row>
    <row r="4571" spans="1:12" x14ac:dyDescent="0.25">
      <c r="A4571">
        <v>2012</v>
      </c>
      <c r="B4571" s="1" t="s">
        <v>30</v>
      </c>
      <c r="C4571" s="1" t="s">
        <v>78</v>
      </c>
      <c r="D4571">
        <v>5</v>
      </c>
      <c r="E4571" s="1" t="s">
        <v>728</v>
      </c>
      <c r="F4571" s="1" t="s">
        <v>358</v>
      </c>
      <c r="G4571" s="1" t="s">
        <v>10424</v>
      </c>
      <c r="H4571" s="1" t="s">
        <v>10425</v>
      </c>
      <c r="I4571" s="1" t="s">
        <v>10426</v>
      </c>
      <c r="J4571">
        <v>0</v>
      </c>
      <c r="K4571">
        <v>11</v>
      </c>
      <c r="L4571">
        <v>11</v>
      </c>
    </row>
    <row r="4572" spans="1:12" x14ac:dyDescent="0.25">
      <c r="A4572">
        <v>2012</v>
      </c>
      <c r="B4572" s="1" t="s">
        <v>30</v>
      </c>
      <c r="C4572" s="1" t="s">
        <v>78</v>
      </c>
      <c r="D4572">
        <v>9</v>
      </c>
      <c r="E4572" s="1" t="s">
        <v>503</v>
      </c>
      <c r="F4572" s="1" t="s">
        <v>4743</v>
      </c>
      <c r="G4572" s="1" t="s">
        <v>10427</v>
      </c>
      <c r="H4572" s="1" t="s">
        <v>10428</v>
      </c>
      <c r="I4572" s="1" t="s">
        <v>10429</v>
      </c>
      <c r="J4572">
        <v>0</v>
      </c>
      <c r="K4572">
        <v>7</v>
      </c>
      <c r="L4572">
        <v>7</v>
      </c>
    </row>
    <row r="4573" spans="1:12" x14ac:dyDescent="0.25">
      <c r="A4573">
        <v>2012</v>
      </c>
      <c r="B4573" s="1" t="s">
        <v>30</v>
      </c>
      <c r="C4573" s="1" t="s">
        <v>78</v>
      </c>
      <c r="D4573">
        <v>25</v>
      </c>
      <c r="E4573" s="1" t="s">
        <v>1561</v>
      </c>
      <c r="F4573" s="1" t="s">
        <v>1169</v>
      </c>
      <c r="G4573" s="1" t="s">
        <v>10430</v>
      </c>
      <c r="H4573" s="1" t="s">
        <v>10431</v>
      </c>
      <c r="I4573" s="1" t="s">
        <v>10432</v>
      </c>
      <c r="J4573">
        <v>0</v>
      </c>
      <c r="K4573">
        <v>27</v>
      </c>
      <c r="L4573">
        <v>27</v>
      </c>
    </row>
    <row r="4574" spans="1:12" x14ac:dyDescent="0.25">
      <c r="A4574">
        <v>2012</v>
      </c>
      <c r="B4574" s="1" t="s">
        <v>30</v>
      </c>
      <c r="C4574" s="1" t="s">
        <v>78</v>
      </c>
      <c r="D4574">
        <v>25</v>
      </c>
      <c r="E4574" s="1" t="s">
        <v>6304</v>
      </c>
      <c r="F4574" s="1" t="s">
        <v>318</v>
      </c>
      <c r="G4574" s="1" t="s">
        <v>10433</v>
      </c>
      <c r="H4574" s="1" t="s">
        <v>10434</v>
      </c>
      <c r="I4574" s="1" t="s">
        <v>10435</v>
      </c>
      <c r="J4574">
        <v>1</v>
      </c>
      <c r="K4574">
        <v>1</v>
      </c>
      <c r="L4574">
        <v>71</v>
      </c>
    </row>
    <row r="4575" spans="1:12" x14ac:dyDescent="0.25">
      <c r="A4575">
        <v>2012</v>
      </c>
      <c r="B4575" s="1" t="s">
        <v>30</v>
      </c>
      <c r="C4575" s="1" t="s">
        <v>78</v>
      </c>
      <c r="D4575">
        <v>29</v>
      </c>
      <c r="E4575" s="1" t="s">
        <v>529</v>
      </c>
      <c r="F4575" s="1" t="s">
        <v>990</v>
      </c>
      <c r="G4575" s="1" t="s">
        <v>10436</v>
      </c>
      <c r="H4575" s="1" t="s">
        <v>3683</v>
      </c>
      <c r="I4575" s="1" t="s">
        <v>10437</v>
      </c>
      <c r="J4575">
        <v>0</v>
      </c>
      <c r="K4575">
        <v>5</v>
      </c>
      <c r="L4575">
        <v>8</v>
      </c>
    </row>
    <row r="4576" spans="1:12" x14ac:dyDescent="0.25">
      <c r="A4576">
        <v>2013</v>
      </c>
      <c r="B4576" s="1" t="s">
        <v>37</v>
      </c>
      <c r="C4576" s="1" t="s">
        <v>199</v>
      </c>
      <c r="D4576">
        <v>2</v>
      </c>
      <c r="E4576" s="1" t="s">
        <v>123</v>
      </c>
      <c r="F4576" s="1" t="s">
        <v>4676</v>
      </c>
      <c r="G4576" s="1" t="s">
        <v>10438</v>
      </c>
      <c r="H4576" s="1" t="s">
        <v>10439</v>
      </c>
      <c r="I4576" s="1" t="s">
        <v>10440</v>
      </c>
      <c r="J4576">
        <v>0</v>
      </c>
      <c r="K4576">
        <v>3</v>
      </c>
      <c r="L4576">
        <v>3</v>
      </c>
    </row>
    <row r="4577" spans="1:12" x14ac:dyDescent="0.25">
      <c r="A4577">
        <v>2013</v>
      </c>
      <c r="B4577" s="1" t="s">
        <v>37</v>
      </c>
      <c r="C4577" s="1" t="s">
        <v>199</v>
      </c>
      <c r="D4577">
        <v>4</v>
      </c>
      <c r="E4577" s="1" t="s">
        <v>2209</v>
      </c>
      <c r="F4577" s="1" t="s">
        <v>6313</v>
      </c>
      <c r="G4577" s="1" t="s">
        <v>7838</v>
      </c>
      <c r="H4577" s="1" t="s">
        <v>10441</v>
      </c>
      <c r="I4577" s="1" t="s">
        <v>10442</v>
      </c>
      <c r="J4577">
        <v>0</v>
      </c>
      <c r="K4577">
        <v>6</v>
      </c>
      <c r="L4577">
        <v>6</v>
      </c>
    </row>
    <row r="4578" spans="1:12" x14ac:dyDescent="0.25">
      <c r="A4578">
        <v>2013</v>
      </c>
      <c r="B4578" s="1" t="s">
        <v>37</v>
      </c>
      <c r="C4578" s="1" t="s">
        <v>199</v>
      </c>
      <c r="D4578">
        <v>29</v>
      </c>
      <c r="E4578" s="1" t="s">
        <v>1561</v>
      </c>
      <c r="F4578" s="1" t="s">
        <v>3278</v>
      </c>
      <c r="G4578" s="1" t="s">
        <v>10443</v>
      </c>
      <c r="H4578" s="1" t="s">
        <v>10444</v>
      </c>
      <c r="I4578" s="1" t="s">
        <v>10445</v>
      </c>
      <c r="J4578">
        <v>0</v>
      </c>
      <c r="K4578">
        <v>21</v>
      </c>
      <c r="L4578">
        <v>21</v>
      </c>
    </row>
    <row r="4579" spans="1:12" x14ac:dyDescent="0.25">
      <c r="A4579">
        <v>2013</v>
      </c>
      <c r="B4579" s="1" t="s">
        <v>37</v>
      </c>
      <c r="C4579" s="1" t="s">
        <v>164</v>
      </c>
      <c r="D4579">
        <v>13</v>
      </c>
      <c r="E4579" s="1" t="s">
        <v>877</v>
      </c>
      <c r="F4579" s="1" t="s">
        <v>1169</v>
      </c>
      <c r="G4579" s="1" t="s">
        <v>10446</v>
      </c>
      <c r="H4579" s="1" t="s">
        <v>10447</v>
      </c>
      <c r="I4579" s="1" t="s">
        <v>10448</v>
      </c>
      <c r="J4579">
        <v>0</v>
      </c>
      <c r="K4579">
        <v>5</v>
      </c>
      <c r="L4579">
        <v>45</v>
      </c>
    </row>
    <row r="4580" spans="1:12" x14ac:dyDescent="0.25">
      <c r="A4580">
        <v>2013</v>
      </c>
      <c r="B4580" s="1" t="s">
        <v>37</v>
      </c>
      <c r="C4580" s="1" t="s">
        <v>38</v>
      </c>
      <c r="D4580">
        <v>4</v>
      </c>
      <c r="E4580" s="1" t="s">
        <v>7559</v>
      </c>
      <c r="F4580" s="1" t="s">
        <v>318</v>
      </c>
      <c r="G4580" s="1" t="s">
        <v>10449</v>
      </c>
      <c r="H4580" s="1" t="s">
        <v>7952</v>
      </c>
      <c r="I4580" s="1" t="s">
        <v>10450</v>
      </c>
      <c r="J4580">
        <v>0</v>
      </c>
      <c r="K4580">
        <v>7</v>
      </c>
      <c r="L4580">
        <v>10</v>
      </c>
    </row>
    <row r="4581" spans="1:12" x14ac:dyDescent="0.25">
      <c r="A4581">
        <v>2013</v>
      </c>
      <c r="B4581" s="1" t="s">
        <v>37</v>
      </c>
      <c r="C4581" s="1" t="s">
        <v>38</v>
      </c>
      <c r="D4581">
        <v>8</v>
      </c>
      <c r="E4581" s="1" t="s">
        <v>1404</v>
      </c>
      <c r="F4581" s="1" t="s">
        <v>4364</v>
      </c>
      <c r="G4581" s="1" t="s">
        <v>10451</v>
      </c>
      <c r="H4581" s="1" t="s">
        <v>10237</v>
      </c>
      <c r="I4581" s="1" t="s">
        <v>10452</v>
      </c>
      <c r="J4581">
        <v>0</v>
      </c>
      <c r="K4581">
        <v>2</v>
      </c>
      <c r="L4581">
        <v>2</v>
      </c>
    </row>
    <row r="4582" spans="1:12" x14ac:dyDescent="0.25">
      <c r="A4582">
        <v>2013</v>
      </c>
      <c r="B4582" s="1" t="s">
        <v>62</v>
      </c>
      <c r="C4582" s="1" t="s">
        <v>119</v>
      </c>
      <c r="D4582">
        <v>13</v>
      </c>
      <c r="E4582" s="1" t="s">
        <v>1455</v>
      </c>
      <c r="F4582" s="1" t="s">
        <v>404</v>
      </c>
      <c r="G4582" s="1" t="s">
        <v>5665</v>
      </c>
      <c r="H4582" s="1" t="s">
        <v>1457</v>
      </c>
      <c r="I4582" s="1" t="s">
        <v>9643</v>
      </c>
      <c r="J4582">
        <v>0</v>
      </c>
      <c r="K4582">
        <v>0</v>
      </c>
      <c r="L4582">
        <v>108</v>
      </c>
    </row>
    <row r="4583" spans="1:12" x14ac:dyDescent="0.25">
      <c r="A4583">
        <v>2013</v>
      </c>
      <c r="B4583" s="1" t="s">
        <v>62</v>
      </c>
      <c r="C4583" s="1" t="s">
        <v>119</v>
      </c>
      <c r="D4583">
        <v>29</v>
      </c>
      <c r="E4583" s="1" t="s">
        <v>3231</v>
      </c>
      <c r="F4583" s="1" t="s">
        <v>404</v>
      </c>
      <c r="G4583" s="1" t="s">
        <v>5480</v>
      </c>
      <c r="H4583" s="1" t="s">
        <v>10453</v>
      </c>
      <c r="I4583" s="1" t="s">
        <v>10268</v>
      </c>
      <c r="J4583">
        <v>0</v>
      </c>
      <c r="K4583">
        <v>7</v>
      </c>
      <c r="L4583">
        <v>7</v>
      </c>
    </row>
    <row r="4584" spans="1:12" x14ac:dyDescent="0.25">
      <c r="A4584">
        <v>2013</v>
      </c>
      <c r="B4584" s="1" t="s">
        <v>62</v>
      </c>
      <c r="C4584" s="1" t="s">
        <v>63</v>
      </c>
      <c r="D4584">
        <v>31</v>
      </c>
      <c r="E4584" s="1" t="s">
        <v>544</v>
      </c>
      <c r="F4584" s="1" t="s">
        <v>327</v>
      </c>
      <c r="G4584" s="1" t="s">
        <v>10454</v>
      </c>
      <c r="H4584" s="1" t="s">
        <v>10455</v>
      </c>
      <c r="I4584" s="1" t="s">
        <v>10456</v>
      </c>
      <c r="J4584">
        <v>0</v>
      </c>
      <c r="K4584">
        <v>4</v>
      </c>
      <c r="L4584">
        <v>4</v>
      </c>
    </row>
    <row r="4585" spans="1:12" x14ac:dyDescent="0.25">
      <c r="A4585">
        <v>2013</v>
      </c>
      <c r="B4585" s="1" t="s">
        <v>62</v>
      </c>
      <c r="C4585" s="1" t="s">
        <v>68</v>
      </c>
      <c r="D4585">
        <v>25</v>
      </c>
      <c r="E4585" s="1" t="s">
        <v>538</v>
      </c>
      <c r="F4585" s="1" t="s">
        <v>10457</v>
      </c>
      <c r="G4585" s="1" t="s">
        <v>10458</v>
      </c>
      <c r="H4585" s="1" t="s">
        <v>10459</v>
      </c>
      <c r="I4585" s="1" t="s">
        <v>10460</v>
      </c>
      <c r="J4585">
        <v>0</v>
      </c>
      <c r="K4585">
        <v>20</v>
      </c>
      <c r="L4585">
        <v>20</v>
      </c>
    </row>
    <row r="4586" spans="1:12" x14ac:dyDescent="0.25">
      <c r="A4586">
        <v>2013</v>
      </c>
      <c r="B4586" s="1" t="s">
        <v>12</v>
      </c>
      <c r="C4586" s="1" t="s">
        <v>19</v>
      </c>
      <c r="D4586">
        <v>6</v>
      </c>
      <c r="E4586" s="1" t="s">
        <v>497</v>
      </c>
      <c r="F4586" s="1" t="s">
        <v>404</v>
      </c>
      <c r="G4586" s="1" t="s">
        <v>10461</v>
      </c>
      <c r="H4586" s="1" t="s">
        <v>4382</v>
      </c>
      <c r="I4586" s="1" t="s">
        <v>10462</v>
      </c>
      <c r="J4586">
        <v>0</v>
      </c>
      <c r="K4586">
        <v>3</v>
      </c>
      <c r="L4586">
        <v>307</v>
      </c>
    </row>
    <row r="4587" spans="1:12" x14ac:dyDescent="0.25">
      <c r="A4587">
        <v>2013</v>
      </c>
      <c r="B4587" s="1" t="s">
        <v>12</v>
      </c>
      <c r="C4587" s="1" t="s">
        <v>19</v>
      </c>
      <c r="D4587">
        <v>7</v>
      </c>
      <c r="E4587" s="1" t="s">
        <v>10463</v>
      </c>
      <c r="F4587" s="1" t="s">
        <v>3706</v>
      </c>
      <c r="G4587" s="1" t="s">
        <v>10464</v>
      </c>
      <c r="H4587" s="1" t="s">
        <v>10465</v>
      </c>
      <c r="I4587" s="1" t="s">
        <v>10466</v>
      </c>
      <c r="J4587">
        <v>0</v>
      </c>
      <c r="K4587">
        <v>10</v>
      </c>
      <c r="L4587">
        <v>10</v>
      </c>
    </row>
    <row r="4588" spans="1:12" x14ac:dyDescent="0.25">
      <c r="A4588">
        <v>2013</v>
      </c>
      <c r="B4588" s="1" t="s">
        <v>12</v>
      </c>
      <c r="C4588" s="1" t="s">
        <v>24</v>
      </c>
      <c r="D4588">
        <v>9</v>
      </c>
      <c r="E4588" s="1" t="s">
        <v>4540</v>
      </c>
      <c r="F4588" s="1" t="s">
        <v>1169</v>
      </c>
      <c r="G4588" s="1" t="s">
        <v>4482</v>
      </c>
      <c r="H4588" s="1" t="s">
        <v>5347</v>
      </c>
      <c r="I4588" s="1" t="s">
        <v>6658</v>
      </c>
      <c r="J4588">
        <v>0</v>
      </c>
      <c r="K4588">
        <v>4</v>
      </c>
      <c r="L4588">
        <v>6</v>
      </c>
    </row>
    <row r="4589" spans="1:12" x14ac:dyDescent="0.25">
      <c r="A4589">
        <v>2013</v>
      </c>
      <c r="B4589" s="1" t="s">
        <v>12</v>
      </c>
      <c r="C4589" s="1" t="s">
        <v>24</v>
      </c>
      <c r="D4589">
        <v>14</v>
      </c>
      <c r="E4589" s="1" t="s">
        <v>1970</v>
      </c>
      <c r="F4589" s="1" t="s">
        <v>6049</v>
      </c>
      <c r="G4589" s="1" t="s">
        <v>10467</v>
      </c>
      <c r="H4589" s="1" t="s">
        <v>1972</v>
      </c>
      <c r="I4589" s="1" t="s">
        <v>10468</v>
      </c>
      <c r="J4589">
        <v>0</v>
      </c>
      <c r="K4589">
        <v>2</v>
      </c>
      <c r="L4589">
        <v>2</v>
      </c>
    </row>
    <row r="4590" spans="1:12" x14ac:dyDescent="0.25">
      <c r="A4590">
        <v>2013</v>
      </c>
      <c r="B4590" s="1" t="s">
        <v>30</v>
      </c>
      <c r="C4590" s="1" t="s">
        <v>31</v>
      </c>
      <c r="D4590">
        <v>3</v>
      </c>
      <c r="E4590" s="1" t="s">
        <v>2026</v>
      </c>
      <c r="F4590" s="1" t="s">
        <v>7129</v>
      </c>
      <c r="G4590" s="1" t="s">
        <v>10469</v>
      </c>
      <c r="H4590" s="1" t="s">
        <v>8265</v>
      </c>
      <c r="I4590" s="1" t="s">
        <v>10470</v>
      </c>
      <c r="J4590">
        <v>0</v>
      </c>
      <c r="K4590">
        <v>16</v>
      </c>
      <c r="L4590">
        <v>20</v>
      </c>
    </row>
    <row r="4591" spans="1:12" x14ac:dyDescent="0.25">
      <c r="A4591">
        <v>2013</v>
      </c>
      <c r="B4591" s="1" t="s">
        <v>30</v>
      </c>
      <c r="C4591" s="1" t="s">
        <v>31</v>
      </c>
      <c r="D4591">
        <v>10</v>
      </c>
      <c r="E4591" s="1" t="s">
        <v>2751</v>
      </c>
      <c r="F4591" s="1" t="s">
        <v>3706</v>
      </c>
      <c r="G4591" s="1" t="s">
        <v>10471</v>
      </c>
      <c r="H4591" s="1" t="s">
        <v>10472</v>
      </c>
      <c r="I4591" s="1" t="s">
        <v>10473</v>
      </c>
      <c r="J4591">
        <v>0</v>
      </c>
      <c r="K4591">
        <v>2</v>
      </c>
      <c r="L4591">
        <v>16</v>
      </c>
    </row>
    <row r="4592" spans="1:12" x14ac:dyDescent="0.25">
      <c r="A4592">
        <v>2013</v>
      </c>
      <c r="B4592" s="1" t="s">
        <v>30</v>
      </c>
      <c r="C4592" s="1" t="s">
        <v>31</v>
      </c>
      <c r="D4592">
        <v>16</v>
      </c>
      <c r="E4592" s="1" t="s">
        <v>3285</v>
      </c>
      <c r="F4592" s="1" t="s">
        <v>8216</v>
      </c>
      <c r="G4592" s="1" t="s">
        <v>8217</v>
      </c>
      <c r="H4592" s="1" t="s">
        <v>3312</v>
      </c>
      <c r="I4592" s="1" t="s">
        <v>10474</v>
      </c>
      <c r="J4592">
        <v>0</v>
      </c>
      <c r="K4592">
        <v>49</v>
      </c>
      <c r="L4592">
        <v>49</v>
      </c>
    </row>
    <row r="4593" spans="1:12" x14ac:dyDescent="0.25">
      <c r="A4593">
        <v>2013</v>
      </c>
      <c r="B4593" s="1" t="s">
        <v>30</v>
      </c>
      <c r="C4593" s="1" t="s">
        <v>54</v>
      </c>
      <c r="D4593">
        <v>3</v>
      </c>
      <c r="E4593" s="1" t="s">
        <v>804</v>
      </c>
      <c r="F4593" s="1" t="s">
        <v>7173</v>
      </c>
      <c r="G4593" s="1" t="s">
        <v>10475</v>
      </c>
      <c r="H4593" s="1" t="s">
        <v>10476</v>
      </c>
      <c r="I4593" s="1" t="s">
        <v>10345</v>
      </c>
      <c r="J4593">
        <v>0</v>
      </c>
      <c r="K4593">
        <v>8</v>
      </c>
      <c r="L4593">
        <v>18</v>
      </c>
    </row>
    <row r="4594" spans="1:12" x14ac:dyDescent="0.25">
      <c r="A4594">
        <v>2013</v>
      </c>
      <c r="B4594" s="1" t="s">
        <v>30</v>
      </c>
      <c r="C4594" s="1" t="s">
        <v>54</v>
      </c>
      <c r="D4594">
        <v>9</v>
      </c>
      <c r="E4594" s="1" t="s">
        <v>10477</v>
      </c>
      <c r="F4594" s="1" t="s">
        <v>6747</v>
      </c>
      <c r="G4594" s="1" t="s">
        <v>10478</v>
      </c>
      <c r="H4594" s="1" t="s">
        <v>10479</v>
      </c>
      <c r="I4594" s="1" t="s">
        <v>10480</v>
      </c>
      <c r="J4594">
        <v>0</v>
      </c>
      <c r="K4594">
        <v>13</v>
      </c>
      <c r="L4594">
        <v>21</v>
      </c>
    </row>
    <row r="4595" spans="1:12" x14ac:dyDescent="0.25">
      <c r="A4595">
        <v>2013</v>
      </c>
      <c r="B4595" s="1" t="s">
        <v>30</v>
      </c>
      <c r="C4595" s="1" t="s">
        <v>54</v>
      </c>
      <c r="D4595">
        <v>10</v>
      </c>
      <c r="E4595" s="1" t="s">
        <v>544</v>
      </c>
      <c r="F4595" s="1" t="s">
        <v>7173</v>
      </c>
      <c r="G4595" s="1" t="s">
        <v>10481</v>
      </c>
      <c r="H4595" s="1" t="s">
        <v>10482</v>
      </c>
      <c r="I4595" s="1" t="s">
        <v>10483</v>
      </c>
      <c r="J4595">
        <v>0</v>
      </c>
      <c r="K4595">
        <v>5</v>
      </c>
      <c r="L4595">
        <v>7</v>
      </c>
    </row>
    <row r="4596" spans="1:12" x14ac:dyDescent="0.25">
      <c r="A4596">
        <v>2013</v>
      </c>
      <c r="B4596" s="1" t="s">
        <v>30</v>
      </c>
      <c r="C4596" s="1" t="s">
        <v>54</v>
      </c>
      <c r="D4596">
        <v>17</v>
      </c>
      <c r="E4596" s="1" t="s">
        <v>529</v>
      </c>
      <c r="F4596" s="1" t="s">
        <v>404</v>
      </c>
      <c r="G4596" s="1" t="s">
        <v>10484</v>
      </c>
      <c r="H4596" s="1" t="s">
        <v>10485</v>
      </c>
      <c r="I4596" s="1" t="s">
        <v>10486</v>
      </c>
      <c r="J4596">
        <v>0</v>
      </c>
      <c r="K4596">
        <v>50</v>
      </c>
      <c r="L4596">
        <v>50</v>
      </c>
    </row>
    <row r="4597" spans="1:12" x14ac:dyDescent="0.25">
      <c r="A4597">
        <v>2013</v>
      </c>
      <c r="B4597" s="1" t="s">
        <v>30</v>
      </c>
      <c r="C4597" s="1" t="s">
        <v>54</v>
      </c>
      <c r="D4597">
        <v>29</v>
      </c>
      <c r="E4597" s="1" t="s">
        <v>10487</v>
      </c>
      <c r="F4597" s="1" t="s">
        <v>6149</v>
      </c>
      <c r="G4597" s="1" t="s">
        <v>10488</v>
      </c>
      <c r="H4597" s="1" t="s">
        <v>10489</v>
      </c>
      <c r="I4597" s="1" t="s">
        <v>10490</v>
      </c>
      <c r="J4597">
        <v>0</v>
      </c>
      <c r="K4597">
        <v>33</v>
      </c>
      <c r="L4597">
        <v>33</v>
      </c>
    </row>
    <row r="4598" spans="1:12" x14ac:dyDescent="0.25">
      <c r="A4598">
        <v>2013</v>
      </c>
      <c r="B4598" s="1" t="s">
        <v>30</v>
      </c>
      <c r="C4598" s="1" t="s">
        <v>78</v>
      </c>
      <c r="D4598">
        <v>5</v>
      </c>
      <c r="E4598" s="1" t="s">
        <v>415</v>
      </c>
      <c r="F4598" s="1" t="s">
        <v>6313</v>
      </c>
      <c r="G4598" s="1" t="s">
        <v>7838</v>
      </c>
      <c r="H4598" s="1" t="s">
        <v>10491</v>
      </c>
      <c r="I4598" s="1" t="s">
        <v>10492</v>
      </c>
      <c r="J4598">
        <v>0</v>
      </c>
      <c r="K4598">
        <v>5</v>
      </c>
      <c r="L4598">
        <v>5</v>
      </c>
    </row>
    <row r="4599" spans="1:12" x14ac:dyDescent="0.25">
      <c r="A4599">
        <v>2013</v>
      </c>
      <c r="B4599" s="1" t="s">
        <v>30</v>
      </c>
      <c r="C4599" s="1" t="s">
        <v>78</v>
      </c>
      <c r="D4599">
        <v>26</v>
      </c>
      <c r="E4599" s="1" t="s">
        <v>529</v>
      </c>
      <c r="F4599" s="1" t="s">
        <v>1169</v>
      </c>
      <c r="G4599" s="1" t="s">
        <v>10493</v>
      </c>
      <c r="H4599" s="1" t="s">
        <v>2845</v>
      </c>
      <c r="I4599" s="1" t="s">
        <v>10494</v>
      </c>
      <c r="J4599">
        <v>0</v>
      </c>
      <c r="K4599">
        <v>9</v>
      </c>
      <c r="L4599">
        <v>9</v>
      </c>
    </row>
    <row r="4600" spans="1:12" x14ac:dyDescent="0.25">
      <c r="A4600">
        <v>2014</v>
      </c>
      <c r="B4600" s="1" t="s">
        <v>37</v>
      </c>
      <c r="C4600" s="1" t="s">
        <v>164</v>
      </c>
      <c r="D4600">
        <v>11</v>
      </c>
      <c r="E4600" s="1" t="s">
        <v>360</v>
      </c>
      <c r="F4600" s="1" t="s">
        <v>534</v>
      </c>
      <c r="G4600" s="1" t="s">
        <v>7775</v>
      </c>
      <c r="H4600" s="1" t="s">
        <v>10495</v>
      </c>
      <c r="I4600" s="1" t="s">
        <v>9429</v>
      </c>
      <c r="J4600">
        <v>0</v>
      </c>
      <c r="K4600">
        <v>76</v>
      </c>
      <c r="L4600">
        <v>77</v>
      </c>
    </row>
    <row r="4601" spans="1:12" x14ac:dyDescent="0.25">
      <c r="A4601">
        <v>2014</v>
      </c>
      <c r="B4601" s="1" t="s">
        <v>37</v>
      </c>
      <c r="C4601" s="1" t="s">
        <v>164</v>
      </c>
      <c r="D4601">
        <v>16</v>
      </c>
      <c r="E4601" s="1" t="s">
        <v>3437</v>
      </c>
      <c r="F4601" s="1" t="s">
        <v>3706</v>
      </c>
      <c r="G4601" s="1" t="s">
        <v>6941</v>
      </c>
      <c r="H4601" s="1" t="s">
        <v>10496</v>
      </c>
      <c r="I4601" s="1" t="s">
        <v>10497</v>
      </c>
      <c r="J4601">
        <v>0</v>
      </c>
      <c r="K4601">
        <v>18</v>
      </c>
      <c r="L4601">
        <v>18</v>
      </c>
    </row>
    <row r="4602" spans="1:12" x14ac:dyDescent="0.25">
      <c r="A4602">
        <v>2014</v>
      </c>
      <c r="B4602" s="1" t="s">
        <v>37</v>
      </c>
      <c r="C4602" s="1" t="s">
        <v>164</v>
      </c>
      <c r="D4602">
        <v>21</v>
      </c>
      <c r="E4602" s="1" t="s">
        <v>9274</v>
      </c>
      <c r="F4602" s="1" t="s">
        <v>1169</v>
      </c>
      <c r="G4602" s="1" t="s">
        <v>10498</v>
      </c>
      <c r="H4602" s="1" t="s">
        <v>10499</v>
      </c>
      <c r="I4602" s="1" t="s">
        <v>10500</v>
      </c>
      <c r="J4602">
        <v>0</v>
      </c>
      <c r="K4602">
        <v>11</v>
      </c>
      <c r="L4602">
        <v>11</v>
      </c>
    </row>
    <row r="4603" spans="1:12" x14ac:dyDescent="0.25">
      <c r="A4603">
        <v>2014</v>
      </c>
      <c r="B4603" s="1" t="s">
        <v>37</v>
      </c>
      <c r="C4603" s="1" t="s">
        <v>38</v>
      </c>
      <c r="D4603">
        <v>18</v>
      </c>
      <c r="E4603" s="1" t="s">
        <v>468</v>
      </c>
      <c r="F4603" s="1" t="s">
        <v>10501</v>
      </c>
      <c r="G4603" s="1" t="s">
        <v>10502</v>
      </c>
      <c r="H4603" s="1" t="s">
        <v>1660</v>
      </c>
      <c r="I4603" s="1" t="s">
        <v>10503</v>
      </c>
      <c r="J4603">
        <v>0</v>
      </c>
      <c r="K4603">
        <v>2</v>
      </c>
      <c r="L4603">
        <v>2</v>
      </c>
    </row>
    <row r="4604" spans="1:12" x14ac:dyDescent="0.25">
      <c r="A4604">
        <v>2014</v>
      </c>
      <c r="B4604" s="1" t="s">
        <v>62</v>
      </c>
      <c r="C4604" s="1" t="s">
        <v>119</v>
      </c>
      <c r="D4604">
        <v>19</v>
      </c>
      <c r="E4604" s="1" t="s">
        <v>503</v>
      </c>
      <c r="F4604" s="1" t="s">
        <v>10504</v>
      </c>
      <c r="G4604" s="1" t="s">
        <v>10505</v>
      </c>
      <c r="H4604" s="1" t="s">
        <v>10506</v>
      </c>
      <c r="I4604" s="1" t="s">
        <v>10507</v>
      </c>
      <c r="J4604">
        <v>0</v>
      </c>
      <c r="K4604">
        <v>8</v>
      </c>
      <c r="L4604">
        <v>8</v>
      </c>
    </row>
    <row r="4605" spans="1:12" x14ac:dyDescent="0.25">
      <c r="A4605">
        <v>2014</v>
      </c>
      <c r="B4605" s="1" t="s">
        <v>62</v>
      </c>
      <c r="C4605" s="1" t="s">
        <v>119</v>
      </c>
      <c r="D4605">
        <v>20</v>
      </c>
      <c r="E4605" s="1" t="s">
        <v>4126</v>
      </c>
      <c r="F4605" s="1" t="s">
        <v>10508</v>
      </c>
      <c r="G4605" s="1" t="s">
        <v>10509</v>
      </c>
      <c r="H4605" s="1" t="s">
        <v>10510</v>
      </c>
      <c r="I4605" s="1" t="s">
        <v>10511</v>
      </c>
      <c r="J4605">
        <v>0</v>
      </c>
      <c r="K4605">
        <v>8</v>
      </c>
      <c r="L4605">
        <v>8</v>
      </c>
    </row>
    <row r="4606" spans="1:12" x14ac:dyDescent="0.25">
      <c r="A4606">
        <v>2014</v>
      </c>
      <c r="B4606" s="1" t="s">
        <v>62</v>
      </c>
      <c r="C4606" s="1" t="s">
        <v>63</v>
      </c>
      <c r="D4606">
        <v>8</v>
      </c>
      <c r="E4606" s="1" t="s">
        <v>266</v>
      </c>
      <c r="F4606" s="1" t="s">
        <v>358</v>
      </c>
      <c r="G4606" s="1" t="s">
        <v>8282</v>
      </c>
      <c r="H4606" s="1" t="s">
        <v>10512</v>
      </c>
      <c r="I4606" s="1" t="s">
        <v>10513</v>
      </c>
      <c r="J4606">
        <v>0</v>
      </c>
      <c r="K4606">
        <v>6</v>
      </c>
      <c r="L4606">
        <v>6</v>
      </c>
    </row>
    <row r="4607" spans="1:12" x14ac:dyDescent="0.25">
      <c r="A4607">
        <v>2014</v>
      </c>
      <c r="B4607" s="1" t="s">
        <v>62</v>
      </c>
      <c r="C4607" s="1" t="s">
        <v>63</v>
      </c>
      <c r="D4607">
        <v>17</v>
      </c>
      <c r="E4607" s="1" t="s">
        <v>3285</v>
      </c>
      <c r="F4607" s="1" t="s">
        <v>1169</v>
      </c>
      <c r="G4607" s="1" t="s">
        <v>10514</v>
      </c>
      <c r="H4607" s="1" t="s">
        <v>10515</v>
      </c>
      <c r="I4607" s="1" t="s">
        <v>10516</v>
      </c>
      <c r="J4607">
        <v>0</v>
      </c>
      <c r="K4607">
        <v>16</v>
      </c>
      <c r="L4607">
        <v>17</v>
      </c>
    </row>
    <row r="4608" spans="1:12" x14ac:dyDescent="0.25">
      <c r="A4608">
        <v>2014</v>
      </c>
      <c r="B4608" s="1" t="s">
        <v>62</v>
      </c>
      <c r="C4608" s="1" t="s">
        <v>68</v>
      </c>
      <c r="D4608">
        <v>14</v>
      </c>
      <c r="E4608" s="1" t="s">
        <v>877</v>
      </c>
      <c r="F4608" s="1" t="s">
        <v>2322</v>
      </c>
      <c r="G4608" s="1" t="s">
        <v>10517</v>
      </c>
      <c r="H4608" s="1" t="s">
        <v>10518</v>
      </c>
      <c r="I4608" s="1" t="s">
        <v>9299</v>
      </c>
      <c r="J4608">
        <v>0</v>
      </c>
      <c r="K4608">
        <v>49</v>
      </c>
      <c r="L4608">
        <v>49</v>
      </c>
    </row>
    <row r="4609" spans="1:12" x14ac:dyDescent="0.25">
      <c r="A4609">
        <v>2014</v>
      </c>
      <c r="B4609" s="1" t="s">
        <v>12</v>
      </c>
      <c r="C4609" s="1" t="s">
        <v>19</v>
      </c>
      <c r="D4609">
        <v>2</v>
      </c>
      <c r="E4609" s="1" t="s">
        <v>1330</v>
      </c>
      <c r="F4609" s="1" t="s">
        <v>318</v>
      </c>
      <c r="G4609" s="1" t="s">
        <v>10519</v>
      </c>
      <c r="H4609" s="1" t="s">
        <v>4280</v>
      </c>
      <c r="I4609" s="1" t="s">
        <v>10520</v>
      </c>
      <c r="J4609">
        <v>0</v>
      </c>
      <c r="K4609">
        <v>4</v>
      </c>
      <c r="L4609">
        <v>4</v>
      </c>
    </row>
    <row r="4610" spans="1:12" x14ac:dyDescent="0.25">
      <c r="A4610">
        <v>2014</v>
      </c>
      <c r="B4610" s="1" t="s">
        <v>12</v>
      </c>
      <c r="C4610" s="1" t="s">
        <v>19</v>
      </c>
      <c r="D4610">
        <v>7</v>
      </c>
      <c r="E4610" s="1" t="s">
        <v>2679</v>
      </c>
      <c r="F4610" s="1" t="s">
        <v>6747</v>
      </c>
      <c r="G4610" s="1" t="s">
        <v>10521</v>
      </c>
      <c r="H4610" s="1" t="s">
        <v>10522</v>
      </c>
      <c r="I4610" s="1" t="s">
        <v>10523</v>
      </c>
      <c r="J4610">
        <v>0</v>
      </c>
      <c r="K4610">
        <v>18</v>
      </c>
      <c r="L4610">
        <v>19</v>
      </c>
    </row>
    <row r="4611" spans="1:12" x14ac:dyDescent="0.25">
      <c r="A4611">
        <v>2014</v>
      </c>
      <c r="B4611" s="1" t="s">
        <v>12</v>
      </c>
      <c r="C4611" s="1" t="s">
        <v>19</v>
      </c>
      <c r="D4611">
        <v>17</v>
      </c>
      <c r="E4611" s="1" t="s">
        <v>877</v>
      </c>
      <c r="F4611" s="1" t="s">
        <v>404</v>
      </c>
      <c r="G4611" s="1" t="s">
        <v>10524</v>
      </c>
      <c r="H4611" s="1" t="s">
        <v>10525</v>
      </c>
      <c r="I4611" s="1" t="s">
        <v>10526</v>
      </c>
      <c r="J4611">
        <v>0</v>
      </c>
      <c r="K4611">
        <v>298</v>
      </c>
      <c r="L4611">
        <v>298</v>
      </c>
    </row>
    <row r="4612" spans="1:12" x14ac:dyDescent="0.25">
      <c r="A4612">
        <v>2014</v>
      </c>
      <c r="B4612" s="1" t="s">
        <v>12</v>
      </c>
      <c r="C4612" s="1" t="s">
        <v>19</v>
      </c>
      <c r="D4612">
        <v>23</v>
      </c>
      <c r="E4612" s="1" t="s">
        <v>2495</v>
      </c>
      <c r="F4612" s="1" t="s">
        <v>8216</v>
      </c>
      <c r="G4612" s="1" t="s">
        <v>10527</v>
      </c>
      <c r="H4612" s="1" t="s">
        <v>10528</v>
      </c>
      <c r="I4612" s="1" t="s">
        <v>10529</v>
      </c>
      <c r="J4612">
        <v>0</v>
      </c>
      <c r="K4612">
        <v>48</v>
      </c>
      <c r="L4612">
        <v>58</v>
      </c>
    </row>
    <row r="4613" spans="1:12" x14ac:dyDescent="0.25">
      <c r="A4613">
        <v>2014</v>
      </c>
      <c r="B4613" s="1" t="s">
        <v>12</v>
      </c>
      <c r="C4613" s="1" t="s">
        <v>19</v>
      </c>
      <c r="D4613">
        <v>24</v>
      </c>
      <c r="E4613" s="1" t="s">
        <v>2897</v>
      </c>
      <c r="F4613" s="1" t="s">
        <v>7809</v>
      </c>
      <c r="G4613" s="1" t="s">
        <v>10530</v>
      </c>
      <c r="H4613" s="1" t="s">
        <v>10531</v>
      </c>
      <c r="I4613" s="1" t="s">
        <v>4933</v>
      </c>
      <c r="J4613">
        <v>0</v>
      </c>
      <c r="K4613">
        <v>116</v>
      </c>
      <c r="L4613">
        <v>116</v>
      </c>
    </row>
    <row r="4614" spans="1:12" x14ac:dyDescent="0.25">
      <c r="A4614">
        <v>2014</v>
      </c>
      <c r="B4614" s="1" t="s">
        <v>12</v>
      </c>
      <c r="C4614" s="1" t="s">
        <v>24</v>
      </c>
      <c r="D4614">
        <v>10</v>
      </c>
      <c r="E4614" s="1" t="s">
        <v>541</v>
      </c>
      <c r="F4614" s="1" t="s">
        <v>10532</v>
      </c>
      <c r="G4614" s="1" t="s">
        <v>10533</v>
      </c>
      <c r="H4614" s="1" t="s">
        <v>2762</v>
      </c>
      <c r="I4614" s="1" t="s">
        <v>10534</v>
      </c>
      <c r="J4614">
        <v>0</v>
      </c>
      <c r="K4614">
        <v>39</v>
      </c>
      <c r="L4614">
        <v>48</v>
      </c>
    </row>
    <row r="4615" spans="1:12" x14ac:dyDescent="0.25">
      <c r="A4615">
        <v>2014</v>
      </c>
      <c r="B4615" s="1" t="s">
        <v>12</v>
      </c>
      <c r="C4615" s="1" t="s">
        <v>24</v>
      </c>
      <c r="D4615">
        <v>30</v>
      </c>
      <c r="E4615" s="1" t="s">
        <v>360</v>
      </c>
      <c r="F4615" s="1" t="s">
        <v>1169</v>
      </c>
      <c r="G4615" s="1" t="s">
        <v>10535</v>
      </c>
      <c r="H4615" s="1" t="s">
        <v>10536</v>
      </c>
      <c r="I4615" s="1" t="s">
        <v>10537</v>
      </c>
      <c r="J4615">
        <v>0</v>
      </c>
      <c r="K4615">
        <v>7</v>
      </c>
      <c r="L4615">
        <v>7</v>
      </c>
    </row>
    <row r="4616" spans="1:12" x14ac:dyDescent="0.25">
      <c r="A4616">
        <v>2014</v>
      </c>
      <c r="B4616" s="1" t="s">
        <v>12</v>
      </c>
      <c r="C4616" s="1" t="s">
        <v>24</v>
      </c>
      <c r="D4616">
        <v>31</v>
      </c>
      <c r="E4616" s="1" t="s">
        <v>1317</v>
      </c>
      <c r="F4616" s="1" t="s">
        <v>318</v>
      </c>
      <c r="G4616" s="1" t="s">
        <v>10538</v>
      </c>
      <c r="H4616" s="1" t="s">
        <v>10539</v>
      </c>
      <c r="I4616" s="1" t="s">
        <v>10540</v>
      </c>
      <c r="J4616">
        <v>0</v>
      </c>
      <c r="K4616">
        <v>3</v>
      </c>
      <c r="L4616">
        <v>3</v>
      </c>
    </row>
    <row r="4617" spans="1:12" x14ac:dyDescent="0.25">
      <c r="A4617">
        <v>2014</v>
      </c>
      <c r="B4617" s="1" t="s">
        <v>12</v>
      </c>
      <c r="C4617" s="1" t="s">
        <v>13</v>
      </c>
      <c r="D4617">
        <v>20</v>
      </c>
      <c r="E4617" s="1" t="s">
        <v>1233</v>
      </c>
      <c r="F4617" s="1" t="s">
        <v>3706</v>
      </c>
      <c r="G4617" s="1" t="s">
        <v>7444</v>
      </c>
      <c r="H4617" s="1" t="s">
        <v>10147</v>
      </c>
      <c r="I4617" s="1" t="s">
        <v>10541</v>
      </c>
      <c r="J4617">
        <v>0</v>
      </c>
      <c r="K4617">
        <v>4</v>
      </c>
      <c r="L4617">
        <v>9</v>
      </c>
    </row>
    <row r="4618" spans="1:12" x14ac:dyDescent="0.25">
      <c r="A4618">
        <v>2014</v>
      </c>
      <c r="B4618" s="1" t="s">
        <v>30</v>
      </c>
      <c r="C4618" s="1" t="s">
        <v>31</v>
      </c>
      <c r="D4618">
        <v>4</v>
      </c>
      <c r="E4618" s="1" t="s">
        <v>465</v>
      </c>
      <c r="F4618" s="1" t="s">
        <v>4676</v>
      </c>
      <c r="G4618" s="1" t="s">
        <v>10542</v>
      </c>
      <c r="H4618" s="1" t="s">
        <v>10543</v>
      </c>
      <c r="I4618" s="1" t="s">
        <v>10544</v>
      </c>
      <c r="J4618">
        <v>0</v>
      </c>
      <c r="K4618">
        <v>2</v>
      </c>
      <c r="L4618">
        <v>4</v>
      </c>
    </row>
    <row r="4619" spans="1:12" x14ac:dyDescent="0.25">
      <c r="A4619">
        <v>2014</v>
      </c>
      <c r="B4619" s="1" t="s">
        <v>30</v>
      </c>
      <c r="C4619" s="1" t="s">
        <v>78</v>
      </c>
      <c r="D4619">
        <v>28</v>
      </c>
      <c r="E4619" s="1" t="s">
        <v>7559</v>
      </c>
      <c r="F4619" s="1" t="s">
        <v>1169</v>
      </c>
      <c r="G4619" s="1" t="s">
        <v>10545</v>
      </c>
      <c r="H4619" s="1" t="s">
        <v>10546</v>
      </c>
      <c r="I4619" s="1" t="s">
        <v>10547</v>
      </c>
      <c r="J4619">
        <v>0</v>
      </c>
      <c r="K4619">
        <v>6</v>
      </c>
      <c r="L4619">
        <v>6</v>
      </c>
    </row>
    <row r="4620" spans="1:12" x14ac:dyDescent="0.25">
      <c r="A4620">
        <v>2015</v>
      </c>
      <c r="B4620" s="1" t="s">
        <v>37</v>
      </c>
      <c r="C4620" s="1" t="s">
        <v>199</v>
      </c>
      <c r="D4620">
        <v>18</v>
      </c>
      <c r="E4620" s="1" t="s">
        <v>950</v>
      </c>
      <c r="F4620" s="1" t="s">
        <v>1169</v>
      </c>
      <c r="G4620" s="1" t="s">
        <v>6159</v>
      </c>
      <c r="H4620" s="1" t="s">
        <v>10548</v>
      </c>
      <c r="I4620" s="1" t="s">
        <v>10549</v>
      </c>
      <c r="J4620">
        <v>0</v>
      </c>
      <c r="K4620">
        <v>37</v>
      </c>
      <c r="L4620">
        <v>37</v>
      </c>
    </row>
    <row r="4621" spans="1:12" x14ac:dyDescent="0.25">
      <c r="A4621">
        <v>2015</v>
      </c>
      <c r="B4621" s="1" t="s">
        <v>37</v>
      </c>
      <c r="C4621" s="1" t="s">
        <v>164</v>
      </c>
      <c r="D4621">
        <v>4</v>
      </c>
      <c r="E4621" s="1" t="s">
        <v>2495</v>
      </c>
      <c r="F4621" s="1" t="s">
        <v>8216</v>
      </c>
      <c r="G4621" s="1" t="s">
        <v>10550</v>
      </c>
      <c r="H4621" s="1" t="s">
        <v>2496</v>
      </c>
      <c r="I4621" s="1" t="s">
        <v>10551</v>
      </c>
      <c r="J4621">
        <v>0</v>
      </c>
      <c r="K4621">
        <v>43</v>
      </c>
      <c r="L4621">
        <v>58</v>
      </c>
    </row>
    <row r="4622" spans="1:12" x14ac:dyDescent="0.25">
      <c r="A4622">
        <v>2015</v>
      </c>
      <c r="B4622" s="1" t="s">
        <v>37</v>
      </c>
      <c r="C4622" s="1" t="s">
        <v>38</v>
      </c>
      <c r="D4622">
        <v>9</v>
      </c>
      <c r="E4622" s="1" t="s">
        <v>611</v>
      </c>
      <c r="F4622" s="1" t="s">
        <v>10552</v>
      </c>
      <c r="G4622" s="1" t="s">
        <v>10553</v>
      </c>
      <c r="H4622" s="1" t="s">
        <v>10554</v>
      </c>
      <c r="I4622" s="1" t="s">
        <v>3393</v>
      </c>
      <c r="J4622">
        <v>0</v>
      </c>
      <c r="K4622">
        <v>10</v>
      </c>
      <c r="L4622">
        <v>10</v>
      </c>
    </row>
    <row r="4623" spans="1:12" x14ac:dyDescent="0.25">
      <c r="A4623">
        <v>2015</v>
      </c>
      <c r="B4623" s="1" t="s">
        <v>37</v>
      </c>
      <c r="C4623" s="1" t="s">
        <v>38</v>
      </c>
      <c r="D4623">
        <v>24</v>
      </c>
      <c r="E4623" s="1" t="s">
        <v>71</v>
      </c>
      <c r="F4623" s="1" t="s">
        <v>6049</v>
      </c>
      <c r="G4623" s="1" t="s">
        <v>8042</v>
      </c>
      <c r="H4623" s="1" t="s">
        <v>10555</v>
      </c>
      <c r="I4623" s="1" t="s">
        <v>10556</v>
      </c>
      <c r="J4623">
        <v>0</v>
      </c>
      <c r="K4623">
        <v>150</v>
      </c>
      <c r="L4623">
        <v>150</v>
      </c>
    </row>
    <row r="4624" spans="1:12" x14ac:dyDescent="0.25">
      <c r="A4624">
        <v>2015</v>
      </c>
      <c r="B4624" s="1" t="s">
        <v>62</v>
      </c>
      <c r="C4624" s="1" t="s">
        <v>68</v>
      </c>
      <c r="D4624">
        <v>25</v>
      </c>
      <c r="E4624" s="1" t="s">
        <v>1404</v>
      </c>
      <c r="F4624" s="1" t="s">
        <v>79</v>
      </c>
      <c r="G4624" s="1" t="s">
        <v>10557</v>
      </c>
      <c r="H4624" s="1" t="s">
        <v>10558</v>
      </c>
      <c r="I4624" s="1" t="s">
        <v>10559</v>
      </c>
      <c r="J4624">
        <v>0</v>
      </c>
      <c r="K4624">
        <v>9</v>
      </c>
      <c r="L4624">
        <v>9</v>
      </c>
    </row>
    <row r="4625" spans="1:12" x14ac:dyDescent="0.25">
      <c r="A4625">
        <v>2015</v>
      </c>
      <c r="B4625" s="1" t="s">
        <v>62</v>
      </c>
      <c r="C4625" s="1" t="s">
        <v>68</v>
      </c>
      <c r="D4625">
        <v>30</v>
      </c>
      <c r="E4625" s="1" t="s">
        <v>1455</v>
      </c>
      <c r="F4625" s="1" t="s">
        <v>534</v>
      </c>
      <c r="G4625" s="1" t="s">
        <v>10560</v>
      </c>
      <c r="H4625" s="1" t="s">
        <v>9746</v>
      </c>
      <c r="I4625" s="1" t="s">
        <v>7044</v>
      </c>
      <c r="J4625">
        <v>19</v>
      </c>
      <c r="K4625">
        <v>122</v>
      </c>
      <c r="L4625">
        <v>122</v>
      </c>
    </row>
    <row r="4626" spans="1:12" x14ac:dyDescent="0.25">
      <c r="A4626">
        <v>2015</v>
      </c>
      <c r="B4626" s="1" t="s">
        <v>12</v>
      </c>
      <c r="C4626" s="1" t="s">
        <v>19</v>
      </c>
      <c r="D4626">
        <v>31</v>
      </c>
      <c r="E4626" s="1" t="s">
        <v>266</v>
      </c>
      <c r="F4626" s="1" t="s">
        <v>6841</v>
      </c>
      <c r="G4626" s="1" t="s">
        <v>10561</v>
      </c>
      <c r="H4626" s="1" t="s">
        <v>10562</v>
      </c>
      <c r="I4626" s="1" t="s">
        <v>10563</v>
      </c>
      <c r="J4626">
        <v>0</v>
      </c>
      <c r="K4626">
        <v>11</v>
      </c>
      <c r="L4626">
        <v>11</v>
      </c>
    </row>
    <row r="4627" spans="1:12" x14ac:dyDescent="0.25">
      <c r="A4627">
        <v>2015</v>
      </c>
      <c r="B4627" s="1" t="s">
        <v>12</v>
      </c>
      <c r="C4627" s="1" t="s">
        <v>24</v>
      </c>
      <c r="D4627">
        <v>12</v>
      </c>
      <c r="E4627" s="1" t="s">
        <v>1455</v>
      </c>
      <c r="F4627" s="1" t="s">
        <v>2193</v>
      </c>
      <c r="G4627" s="1" t="s">
        <v>10564</v>
      </c>
      <c r="H4627" s="1" t="s">
        <v>10565</v>
      </c>
      <c r="I4627" s="1" t="s">
        <v>10566</v>
      </c>
      <c r="J4627">
        <v>0</v>
      </c>
      <c r="K4627">
        <v>1</v>
      </c>
      <c r="L4627">
        <v>6</v>
      </c>
    </row>
    <row r="4628" spans="1:12" x14ac:dyDescent="0.25">
      <c r="A4628">
        <v>2015</v>
      </c>
      <c r="B4628" s="1" t="s">
        <v>12</v>
      </c>
      <c r="C4628" s="1" t="s">
        <v>24</v>
      </c>
      <c r="D4628">
        <v>16</v>
      </c>
      <c r="E4628" s="1" t="s">
        <v>1233</v>
      </c>
      <c r="F4628" s="1" t="s">
        <v>8216</v>
      </c>
      <c r="G4628" s="1" t="s">
        <v>10567</v>
      </c>
      <c r="H4628" s="1" t="s">
        <v>10568</v>
      </c>
      <c r="I4628" s="1" t="s">
        <v>8223</v>
      </c>
      <c r="J4628">
        <v>0</v>
      </c>
      <c r="K4628">
        <v>54</v>
      </c>
      <c r="L4628">
        <v>54</v>
      </c>
    </row>
    <row r="4629" spans="1:12" x14ac:dyDescent="0.25">
      <c r="A4629">
        <v>2015</v>
      </c>
      <c r="B4629" s="1" t="s">
        <v>12</v>
      </c>
      <c r="C4629" s="1" t="s">
        <v>13</v>
      </c>
      <c r="D4629">
        <v>5</v>
      </c>
      <c r="E4629" s="1" t="s">
        <v>538</v>
      </c>
      <c r="F4629" s="1" t="s">
        <v>5108</v>
      </c>
      <c r="G4629" s="1" t="s">
        <v>10569</v>
      </c>
      <c r="H4629" s="1" t="s">
        <v>10570</v>
      </c>
      <c r="I4629" s="1" t="s">
        <v>10571</v>
      </c>
      <c r="J4629">
        <v>0</v>
      </c>
      <c r="K4629">
        <v>7</v>
      </c>
      <c r="L4629">
        <v>7</v>
      </c>
    </row>
    <row r="4630" spans="1:12" x14ac:dyDescent="0.25">
      <c r="A4630">
        <v>2015</v>
      </c>
      <c r="B4630" s="1" t="s">
        <v>12</v>
      </c>
      <c r="C4630" s="1" t="s">
        <v>13</v>
      </c>
      <c r="D4630">
        <v>15</v>
      </c>
      <c r="E4630" s="1" t="s">
        <v>1404</v>
      </c>
      <c r="F4630" s="1" t="s">
        <v>10572</v>
      </c>
      <c r="G4630" s="1" t="s">
        <v>10573</v>
      </c>
      <c r="H4630" s="1" t="s">
        <v>10574</v>
      </c>
      <c r="I4630" s="1" t="s">
        <v>10575</v>
      </c>
      <c r="J4630">
        <v>0</v>
      </c>
      <c r="K4630">
        <v>3</v>
      </c>
      <c r="L4630">
        <v>7</v>
      </c>
    </row>
    <row r="4631" spans="1:12" x14ac:dyDescent="0.25">
      <c r="A4631">
        <v>2015</v>
      </c>
      <c r="B4631" s="1" t="s">
        <v>30</v>
      </c>
      <c r="C4631" s="1" t="s">
        <v>31</v>
      </c>
      <c r="D4631">
        <v>2</v>
      </c>
      <c r="E4631" s="1" t="s">
        <v>3231</v>
      </c>
      <c r="F4631" s="1" t="s">
        <v>534</v>
      </c>
      <c r="G4631" s="1" t="s">
        <v>10576</v>
      </c>
      <c r="H4631" s="1" t="s">
        <v>8337</v>
      </c>
      <c r="I4631" s="1" t="s">
        <v>18</v>
      </c>
      <c r="J4631">
        <v>2</v>
      </c>
      <c r="K4631">
        <v>11</v>
      </c>
      <c r="L4631">
        <v>11</v>
      </c>
    </row>
    <row r="4632" spans="1:12" x14ac:dyDescent="0.25">
      <c r="A4632">
        <v>2015</v>
      </c>
      <c r="B4632" s="1" t="s">
        <v>30</v>
      </c>
      <c r="C4632" s="1" t="s">
        <v>31</v>
      </c>
      <c r="D4632">
        <v>2</v>
      </c>
      <c r="E4632" s="1" t="s">
        <v>1455</v>
      </c>
      <c r="F4632" s="1" t="s">
        <v>79</v>
      </c>
      <c r="G4632" s="1" t="s">
        <v>10577</v>
      </c>
      <c r="H4632" s="1" t="s">
        <v>10578</v>
      </c>
      <c r="I4632" s="1" t="s">
        <v>10579</v>
      </c>
      <c r="J4632">
        <v>0</v>
      </c>
      <c r="K4632">
        <v>10</v>
      </c>
      <c r="L4632">
        <v>10</v>
      </c>
    </row>
    <row r="4633" spans="1:12" x14ac:dyDescent="0.25">
      <c r="A4633">
        <v>2015</v>
      </c>
      <c r="B4633" s="1" t="s">
        <v>30</v>
      </c>
      <c r="C4633" s="1" t="s">
        <v>31</v>
      </c>
      <c r="D4633">
        <v>31</v>
      </c>
      <c r="E4633" s="1" t="s">
        <v>973</v>
      </c>
      <c r="F4633" s="1" t="s">
        <v>6049</v>
      </c>
      <c r="G4633" s="1" t="s">
        <v>10580</v>
      </c>
      <c r="H4633" s="1" t="s">
        <v>10581</v>
      </c>
      <c r="I4633" s="1" t="s">
        <v>10582</v>
      </c>
      <c r="J4633">
        <v>0</v>
      </c>
      <c r="K4633">
        <v>224</v>
      </c>
      <c r="L4633">
        <v>224</v>
      </c>
    </row>
    <row r="4634" spans="1:12" x14ac:dyDescent="0.25">
      <c r="A4634">
        <v>2015</v>
      </c>
      <c r="B4634" s="1" t="s">
        <v>30</v>
      </c>
      <c r="C4634" s="1" t="s">
        <v>31</v>
      </c>
      <c r="D4634">
        <v>31</v>
      </c>
      <c r="E4634" s="1" t="s">
        <v>1455</v>
      </c>
      <c r="F4634" s="1" t="s">
        <v>79</v>
      </c>
      <c r="G4634" s="1" t="s">
        <v>10583</v>
      </c>
      <c r="H4634" s="1" t="s">
        <v>10584</v>
      </c>
      <c r="I4634" s="1" t="s">
        <v>8223</v>
      </c>
      <c r="J4634">
        <v>0</v>
      </c>
      <c r="K4634">
        <v>4</v>
      </c>
      <c r="L4634">
        <v>4</v>
      </c>
    </row>
    <row r="4635" spans="1:12" x14ac:dyDescent="0.25">
      <c r="A4635">
        <v>2015</v>
      </c>
      <c r="B4635" s="1" t="s">
        <v>30</v>
      </c>
      <c r="C4635" s="1" t="s">
        <v>54</v>
      </c>
      <c r="D4635">
        <v>4</v>
      </c>
      <c r="E4635" s="1" t="s">
        <v>728</v>
      </c>
      <c r="F4635" s="1" t="s">
        <v>1169</v>
      </c>
      <c r="G4635" s="1" t="s">
        <v>10585</v>
      </c>
      <c r="H4635" s="1" t="s">
        <v>10586</v>
      </c>
      <c r="I4635" s="1" t="s">
        <v>10587</v>
      </c>
      <c r="J4635">
        <v>0</v>
      </c>
      <c r="K4635">
        <v>41</v>
      </c>
      <c r="L4635">
        <v>43</v>
      </c>
    </row>
    <row r="4636" spans="1:12" x14ac:dyDescent="0.25">
      <c r="A4636">
        <v>2015</v>
      </c>
      <c r="B4636" s="1" t="s">
        <v>30</v>
      </c>
      <c r="C4636" s="1" t="s">
        <v>54</v>
      </c>
      <c r="D4636">
        <v>21</v>
      </c>
      <c r="E4636" s="1" t="s">
        <v>728</v>
      </c>
      <c r="F4636" s="1" t="s">
        <v>10588</v>
      </c>
      <c r="G4636" s="1" t="s">
        <v>10589</v>
      </c>
      <c r="H4636" s="1" t="s">
        <v>10590</v>
      </c>
      <c r="I4636" s="1" t="s">
        <v>10591</v>
      </c>
      <c r="J4636">
        <v>0</v>
      </c>
      <c r="K4636">
        <v>7</v>
      </c>
      <c r="L4636">
        <v>7</v>
      </c>
    </row>
    <row r="4637" spans="1:12" x14ac:dyDescent="0.25">
      <c r="A4637">
        <v>2015</v>
      </c>
      <c r="B4637" s="1" t="s">
        <v>30</v>
      </c>
      <c r="C4637" s="1" t="s">
        <v>54</v>
      </c>
      <c r="D4637">
        <v>24</v>
      </c>
      <c r="E4637" s="1" t="s">
        <v>529</v>
      </c>
      <c r="F4637" s="1" t="s">
        <v>6747</v>
      </c>
      <c r="G4637" s="1" t="s">
        <v>8343</v>
      </c>
      <c r="H4637" s="1" t="s">
        <v>10592</v>
      </c>
      <c r="I4637" s="1" t="s">
        <v>10593</v>
      </c>
      <c r="J4637">
        <v>0</v>
      </c>
      <c r="K4637">
        <v>15</v>
      </c>
      <c r="L4637">
        <v>26</v>
      </c>
    </row>
    <row r="4638" spans="1:12" x14ac:dyDescent="0.25">
      <c r="A4638">
        <v>2016</v>
      </c>
      <c r="B4638" s="1" t="s">
        <v>37</v>
      </c>
      <c r="C4638" s="1" t="s">
        <v>199</v>
      </c>
      <c r="D4638">
        <v>8</v>
      </c>
      <c r="E4638" s="1" t="s">
        <v>10594</v>
      </c>
      <c r="F4638" s="1" t="s">
        <v>3278</v>
      </c>
      <c r="G4638" s="1" t="s">
        <v>10595</v>
      </c>
      <c r="H4638" s="1" t="s">
        <v>10596</v>
      </c>
      <c r="I4638" s="1" t="s">
        <v>10597</v>
      </c>
      <c r="J4638">
        <v>0</v>
      </c>
      <c r="K4638">
        <v>2</v>
      </c>
      <c r="L4638">
        <v>2</v>
      </c>
    </row>
    <row r="4639" spans="1:12" x14ac:dyDescent="0.25">
      <c r="A4639">
        <v>2016</v>
      </c>
      <c r="B4639" s="1" t="s">
        <v>37</v>
      </c>
      <c r="C4639" s="1" t="s">
        <v>164</v>
      </c>
      <c r="D4639">
        <v>2</v>
      </c>
      <c r="E4639" s="1" t="s">
        <v>4540</v>
      </c>
      <c r="F4639" s="1" t="s">
        <v>6049</v>
      </c>
      <c r="G4639" s="1" t="s">
        <v>10598</v>
      </c>
      <c r="H4639" s="1" t="s">
        <v>10599</v>
      </c>
      <c r="I4639" s="1" t="s">
        <v>10600</v>
      </c>
      <c r="J4639">
        <v>0</v>
      </c>
      <c r="K4639">
        <v>1</v>
      </c>
      <c r="L4639">
        <v>72</v>
      </c>
    </row>
    <row r="4640" spans="1:12" x14ac:dyDescent="0.25">
      <c r="A4640">
        <v>2016</v>
      </c>
      <c r="B4640" s="1" t="s">
        <v>37</v>
      </c>
      <c r="C4640" s="1" t="s">
        <v>164</v>
      </c>
      <c r="D4640">
        <v>24</v>
      </c>
      <c r="E4640" s="1" t="s">
        <v>3437</v>
      </c>
      <c r="F4640" s="1" t="s">
        <v>79</v>
      </c>
      <c r="G4640" s="1" t="s">
        <v>10601</v>
      </c>
      <c r="H4640" s="1" t="s">
        <v>10602</v>
      </c>
      <c r="I4640" s="1" t="s">
        <v>10282</v>
      </c>
      <c r="J4640">
        <v>0</v>
      </c>
      <c r="K4640">
        <v>23</v>
      </c>
      <c r="L4640">
        <v>23</v>
      </c>
    </row>
    <row r="4641" spans="1:12" x14ac:dyDescent="0.25">
      <c r="A4641">
        <v>2016</v>
      </c>
      <c r="B4641" s="1" t="s">
        <v>37</v>
      </c>
      <c r="C4641" s="1" t="s">
        <v>164</v>
      </c>
      <c r="D4641">
        <v>26</v>
      </c>
      <c r="E4641" s="1" t="s">
        <v>3437</v>
      </c>
      <c r="F4641" s="1" t="s">
        <v>10603</v>
      </c>
      <c r="G4641" s="1" t="s">
        <v>10604</v>
      </c>
      <c r="H4641" s="1" t="s">
        <v>10605</v>
      </c>
      <c r="I4641" s="1" t="s">
        <v>10606</v>
      </c>
      <c r="J4641">
        <v>0</v>
      </c>
      <c r="K4641">
        <v>2</v>
      </c>
      <c r="L4641">
        <v>11</v>
      </c>
    </row>
    <row r="4642" spans="1:12" x14ac:dyDescent="0.25">
      <c r="A4642">
        <v>2016</v>
      </c>
      <c r="B4642" s="1" t="s">
        <v>37</v>
      </c>
      <c r="C4642" s="1" t="s">
        <v>38</v>
      </c>
      <c r="D4642">
        <v>9</v>
      </c>
      <c r="E4642" s="1" t="s">
        <v>5419</v>
      </c>
      <c r="F4642" s="1" t="s">
        <v>1169</v>
      </c>
      <c r="G4642" s="1" t="s">
        <v>10607</v>
      </c>
      <c r="H4642" s="1" t="s">
        <v>10608</v>
      </c>
      <c r="I4642" s="1" t="s">
        <v>10609</v>
      </c>
      <c r="J4642">
        <v>0</v>
      </c>
      <c r="K4642">
        <v>3</v>
      </c>
      <c r="L4642">
        <v>4</v>
      </c>
    </row>
    <row r="4643" spans="1:12" x14ac:dyDescent="0.25">
      <c r="A4643">
        <v>2016</v>
      </c>
      <c r="B4643" s="1" t="s">
        <v>37</v>
      </c>
      <c r="C4643" s="1" t="s">
        <v>38</v>
      </c>
      <c r="D4643">
        <v>15</v>
      </c>
      <c r="E4643" s="1" t="s">
        <v>1424</v>
      </c>
      <c r="F4643" s="1" t="s">
        <v>10610</v>
      </c>
      <c r="G4643" s="1" t="s">
        <v>10611</v>
      </c>
      <c r="H4643" s="1" t="s">
        <v>10612</v>
      </c>
      <c r="I4643" s="1" t="s">
        <v>10613</v>
      </c>
      <c r="J4643">
        <v>0</v>
      </c>
      <c r="K4643">
        <v>22</v>
      </c>
      <c r="L4643">
        <v>22</v>
      </c>
    </row>
    <row r="4644" spans="1:12" x14ac:dyDescent="0.25">
      <c r="A4644">
        <v>2016</v>
      </c>
      <c r="B4644" s="1" t="s">
        <v>37</v>
      </c>
      <c r="C4644" s="1" t="s">
        <v>38</v>
      </c>
      <c r="D4644">
        <v>19</v>
      </c>
      <c r="E4644" s="1" t="s">
        <v>529</v>
      </c>
      <c r="F4644" s="1" t="s">
        <v>404</v>
      </c>
      <c r="G4644" s="1" t="s">
        <v>10614</v>
      </c>
      <c r="H4644" s="1" t="s">
        <v>6750</v>
      </c>
      <c r="I4644" s="1" t="s">
        <v>10615</v>
      </c>
      <c r="J4644">
        <v>0</v>
      </c>
      <c r="K4644">
        <v>62</v>
      </c>
      <c r="L4644">
        <v>62</v>
      </c>
    </row>
    <row r="4645" spans="1:12" x14ac:dyDescent="0.25">
      <c r="A4645">
        <v>2016</v>
      </c>
      <c r="B4645" s="1" t="s">
        <v>37</v>
      </c>
      <c r="C4645" s="1" t="s">
        <v>38</v>
      </c>
      <c r="D4645">
        <v>29</v>
      </c>
      <c r="E4645" s="1" t="s">
        <v>1711</v>
      </c>
      <c r="F4645" s="1" t="s">
        <v>5993</v>
      </c>
      <c r="G4645" s="1" t="s">
        <v>10616</v>
      </c>
      <c r="H4645" s="1" t="s">
        <v>10617</v>
      </c>
      <c r="I4645" s="1" t="s">
        <v>10618</v>
      </c>
      <c r="J4645">
        <v>0</v>
      </c>
      <c r="K4645">
        <v>7</v>
      </c>
      <c r="L4645">
        <v>7</v>
      </c>
    </row>
    <row r="4646" spans="1:12" x14ac:dyDescent="0.25">
      <c r="A4646">
        <v>2016</v>
      </c>
      <c r="B4646" s="1" t="s">
        <v>62</v>
      </c>
      <c r="C4646" s="1" t="s">
        <v>119</v>
      </c>
      <c r="D4646">
        <v>4</v>
      </c>
      <c r="E4646" s="1" t="s">
        <v>476</v>
      </c>
      <c r="F4646" s="1" t="s">
        <v>4676</v>
      </c>
      <c r="G4646" s="1" t="s">
        <v>10619</v>
      </c>
      <c r="H4646" s="1" t="s">
        <v>10620</v>
      </c>
      <c r="I4646" s="1" t="s">
        <v>10621</v>
      </c>
      <c r="J4646">
        <v>0</v>
      </c>
      <c r="K4646">
        <v>5</v>
      </c>
      <c r="L4646">
        <v>5</v>
      </c>
    </row>
    <row r="4647" spans="1:12" x14ac:dyDescent="0.25">
      <c r="A4647">
        <v>2016</v>
      </c>
      <c r="B4647" s="1" t="s">
        <v>62</v>
      </c>
      <c r="C4647" s="1" t="s">
        <v>119</v>
      </c>
      <c r="D4647">
        <v>13</v>
      </c>
      <c r="E4647" s="1" t="s">
        <v>1233</v>
      </c>
      <c r="F4647" s="1" t="s">
        <v>5126</v>
      </c>
      <c r="G4647" s="1" t="s">
        <v>10622</v>
      </c>
      <c r="H4647" s="1" t="s">
        <v>8301</v>
      </c>
      <c r="I4647" s="1" t="s">
        <v>10623</v>
      </c>
      <c r="J4647">
        <v>0</v>
      </c>
      <c r="K4647">
        <v>12</v>
      </c>
      <c r="L4647">
        <v>12</v>
      </c>
    </row>
    <row r="4648" spans="1:12" x14ac:dyDescent="0.25">
      <c r="A4648">
        <v>2016</v>
      </c>
      <c r="B4648" s="1" t="s">
        <v>62</v>
      </c>
      <c r="C4648" s="1" t="s">
        <v>119</v>
      </c>
      <c r="D4648">
        <v>29</v>
      </c>
      <c r="E4648" s="1" t="s">
        <v>1116</v>
      </c>
      <c r="F4648" s="1" t="s">
        <v>10624</v>
      </c>
      <c r="G4648" s="1" t="s">
        <v>10625</v>
      </c>
      <c r="H4648" s="1" t="s">
        <v>10626</v>
      </c>
      <c r="I4648" s="1" t="s">
        <v>6273</v>
      </c>
      <c r="J4648">
        <v>0</v>
      </c>
      <c r="K4648">
        <v>13</v>
      </c>
      <c r="L4648">
        <v>13</v>
      </c>
    </row>
    <row r="4649" spans="1:12" x14ac:dyDescent="0.25">
      <c r="A4649">
        <v>2016</v>
      </c>
      <c r="B4649" s="1" t="s">
        <v>12</v>
      </c>
      <c r="C4649" s="1" t="s">
        <v>19</v>
      </c>
      <c r="D4649">
        <v>22</v>
      </c>
      <c r="E4649" s="1" t="s">
        <v>4849</v>
      </c>
      <c r="F4649" s="1" t="s">
        <v>1169</v>
      </c>
      <c r="G4649" s="1" t="s">
        <v>10627</v>
      </c>
      <c r="H4649" s="1" t="s">
        <v>10628</v>
      </c>
      <c r="I4649" s="1" t="s">
        <v>10629</v>
      </c>
      <c r="J4649">
        <v>0</v>
      </c>
      <c r="K4649">
        <v>29</v>
      </c>
      <c r="L4649">
        <v>29</v>
      </c>
    </row>
    <row r="4650" spans="1:12" x14ac:dyDescent="0.25">
      <c r="A4650">
        <v>2016</v>
      </c>
      <c r="B4650" s="1" t="s">
        <v>12</v>
      </c>
      <c r="C4650" s="1" t="s">
        <v>19</v>
      </c>
      <c r="D4650">
        <v>30</v>
      </c>
      <c r="E4650" s="1" t="s">
        <v>465</v>
      </c>
      <c r="F4650" s="1" t="s">
        <v>10630</v>
      </c>
      <c r="G4650" s="1" t="s">
        <v>10631</v>
      </c>
      <c r="H4650" s="1" t="s">
        <v>10632</v>
      </c>
      <c r="I4650" s="1" t="s">
        <v>10633</v>
      </c>
      <c r="J4650">
        <v>0</v>
      </c>
      <c r="K4650">
        <v>16</v>
      </c>
      <c r="L4650">
        <v>16</v>
      </c>
    </row>
    <row r="4651" spans="1:12" x14ac:dyDescent="0.25">
      <c r="A4651">
        <v>2016</v>
      </c>
      <c r="B4651" s="1" t="s">
        <v>12</v>
      </c>
      <c r="C4651" s="1" t="s">
        <v>24</v>
      </c>
      <c r="D4651">
        <v>5</v>
      </c>
      <c r="E4651" s="1" t="s">
        <v>248</v>
      </c>
      <c r="F4651" s="1" t="s">
        <v>404</v>
      </c>
      <c r="G4651" s="1" t="s">
        <v>10634</v>
      </c>
      <c r="H4651" s="1" t="s">
        <v>10256</v>
      </c>
      <c r="I4651" s="1" t="s">
        <v>10635</v>
      </c>
      <c r="J4651">
        <v>1</v>
      </c>
      <c r="K4651">
        <v>0</v>
      </c>
      <c r="L4651">
        <v>300</v>
      </c>
    </row>
    <row r="4652" spans="1:12" x14ac:dyDescent="0.25">
      <c r="A4652">
        <v>2016</v>
      </c>
      <c r="B4652" s="1" t="s">
        <v>12</v>
      </c>
      <c r="C4652" s="1" t="s">
        <v>24</v>
      </c>
      <c r="D4652">
        <v>31</v>
      </c>
      <c r="E4652" s="1" t="s">
        <v>10463</v>
      </c>
      <c r="F4652" s="1" t="s">
        <v>10636</v>
      </c>
      <c r="G4652" s="1" t="s">
        <v>10637</v>
      </c>
      <c r="H4652" s="1" t="s">
        <v>10638</v>
      </c>
      <c r="I4652" s="1" t="s">
        <v>10639</v>
      </c>
      <c r="J4652">
        <v>0</v>
      </c>
      <c r="K4652">
        <v>5</v>
      </c>
      <c r="L4652">
        <v>5</v>
      </c>
    </row>
    <row r="4653" spans="1:12" x14ac:dyDescent="0.25">
      <c r="A4653">
        <v>2016</v>
      </c>
      <c r="B4653" s="1" t="s">
        <v>30</v>
      </c>
      <c r="C4653" s="1" t="s">
        <v>54</v>
      </c>
      <c r="D4653">
        <v>28</v>
      </c>
      <c r="E4653" s="1" t="s">
        <v>266</v>
      </c>
      <c r="F4653" s="1" t="s">
        <v>175</v>
      </c>
      <c r="G4653" s="1" t="s">
        <v>10640</v>
      </c>
      <c r="H4653" s="1" t="s">
        <v>10641</v>
      </c>
      <c r="I4653" s="1" t="s">
        <v>10642</v>
      </c>
      <c r="J4653">
        <v>0</v>
      </c>
      <c r="K4653">
        <v>71</v>
      </c>
      <c r="L4653">
        <v>77</v>
      </c>
    </row>
    <row r="4654" spans="1:12" x14ac:dyDescent="0.25">
      <c r="A4654">
        <v>2016</v>
      </c>
      <c r="B4654" s="1" t="s">
        <v>30</v>
      </c>
      <c r="C4654" s="1" t="s">
        <v>78</v>
      </c>
      <c r="D4654">
        <v>3</v>
      </c>
      <c r="E4654" s="1" t="s">
        <v>1455</v>
      </c>
      <c r="F4654" s="1" t="s">
        <v>10643</v>
      </c>
      <c r="G4654" s="1" t="s">
        <v>10644</v>
      </c>
      <c r="H4654" s="1" t="s">
        <v>10645</v>
      </c>
      <c r="I4654" s="1" t="s">
        <v>10646</v>
      </c>
      <c r="J4654">
        <v>0</v>
      </c>
      <c r="K4654">
        <v>13</v>
      </c>
      <c r="L4654">
        <v>13</v>
      </c>
    </row>
    <row r="4655" spans="1:12" x14ac:dyDescent="0.25">
      <c r="A4655">
        <v>2016</v>
      </c>
      <c r="B4655" s="1" t="s">
        <v>30</v>
      </c>
      <c r="C4655" s="1" t="s">
        <v>78</v>
      </c>
      <c r="D4655">
        <v>7</v>
      </c>
      <c r="E4655" s="1" t="s">
        <v>956</v>
      </c>
      <c r="F4655" s="1" t="s">
        <v>8216</v>
      </c>
      <c r="G4655" s="1" t="s">
        <v>9975</v>
      </c>
      <c r="H4655" s="1" t="s">
        <v>10647</v>
      </c>
      <c r="I4655" s="1" t="s">
        <v>3499</v>
      </c>
      <c r="J4655">
        <v>0</v>
      </c>
      <c r="K4655">
        <v>48</v>
      </c>
      <c r="L4655">
        <v>48</v>
      </c>
    </row>
    <row r="4656" spans="1:12" x14ac:dyDescent="0.25">
      <c r="A4656">
        <v>2016</v>
      </c>
      <c r="B4656" s="1" t="s">
        <v>30</v>
      </c>
      <c r="C4656" s="1" t="s">
        <v>78</v>
      </c>
      <c r="D4656">
        <v>18</v>
      </c>
      <c r="E4656" s="1" t="s">
        <v>1233</v>
      </c>
      <c r="F4656" s="1" t="s">
        <v>534</v>
      </c>
      <c r="G4656" s="1" t="s">
        <v>10648</v>
      </c>
      <c r="H4656" s="1" t="s">
        <v>10649</v>
      </c>
      <c r="I4656" s="1" t="s">
        <v>10650</v>
      </c>
      <c r="J4656">
        <v>0</v>
      </c>
      <c r="K4656">
        <v>13</v>
      </c>
      <c r="L4656">
        <v>13</v>
      </c>
    </row>
    <row r="4657" spans="1:12" x14ac:dyDescent="0.25">
      <c r="A4657">
        <v>2016</v>
      </c>
      <c r="B4657" s="1" t="s">
        <v>30</v>
      </c>
      <c r="C4657" s="1" t="s">
        <v>78</v>
      </c>
      <c r="D4657">
        <v>20</v>
      </c>
      <c r="E4657" s="1" t="s">
        <v>266</v>
      </c>
      <c r="F4657" s="1" t="s">
        <v>404</v>
      </c>
      <c r="G4657" s="1" t="s">
        <v>10651</v>
      </c>
      <c r="H4657" s="1" t="s">
        <v>10652</v>
      </c>
      <c r="I4657" s="1" t="s">
        <v>6863</v>
      </c>
      <c r="J4657">
        <v>0</v>
      </c>
      <c r="K4657">
        <v>5</v>
      </c>
      <c r="L4657">
        <v>6</v>
      </c>
    </row>
    <row r="4658" spans="1:12" x14ac:dyDescent="0.25">
      <c r="A4658">
        <v>2016</v>
      </c>
      <c r="B4658" s="1" t="s">
        <v>30</v>
      </c>
      <c r="C4658" s="1" t="s">
        <v>78</v>
      </c>
      <c r="D4658">
        <v>25</v>
      </c>
      <c r="E4658" s="1" t="s">
        <v>529</v>
      </c>
      <c r="F4658" s="1" t="s">
        <v>990</v>
      </c>
      <c r="G4658" s="1" t="s">
        <v>9587</v>
      </c>
      <c r="H4658" s="1" t="s">
        <v>10653</v>
      </c>
      <c r="I4658" s="1" t="s">
        <v>10654</v>
      </c>
      <c r="J4658">
        <v>0</v>
      </c>
      <c r="K4658">
        <v>92</v>
      </c>
      <c r="L4658">
        <v>92</v>
      </c>
    </row>
    <row r="4659" spans="1:12" x14ac:dyDescent="0.25">
      <c r="A4659">
        <v>2017</v>
      </c>
      <c r="B4659" s="1" t="s">
        <v>37</v>
      </c>
      <c r="C4659" s="1" t="s">
        <v>199</v>
      </c>
      <c r="D4659">
        <v>16</v>
      </c>
      <c r="E4659" s="1" t="s">
        <v>5227</v>
      </c>
      <c r="F4659" s="1" t="s">
        <v>404</v>
      </c>
      <c r="G4659" s="1" t="s">
        <v>10655</v>
      </c>
      <c r="H4659" s="1" t="s">
        <v>10054</v>
      </c>
      <c r="I4659" s="1" t="s">
        <v>10656</v>
      </c>
      <c r="J4659">
        <v>35</v>
      </c>
      <c r="K4659">
        <v>4</v>
      </c>
      <c r="L4659">
        <v>4</v>
      </c>
    </row>
    <row r="4660" spans="1:12" x14ac:dyDescent="0.25">
      <c r="A4660">
        <v>2017</v>
      </c>
      <c r="B4660" s="1" t="s">
        <v>37</v>
      </c>
      <c r="C4660" s="1" t="s">
        <v>164</v>
      </c>
      <c r="D4660">
        <v>21</v>
      </c>
      <c r="E4660" s="1" t="s">
        <v>1044</v>
      </c>
      <c r="F4660" s="1" t="s">
        <v>10657</v>
      </c>
      <c r="G4660" s="1" t="s">
        <v>10658</v>
      </c>
      <c r="H4660" s="1" t="s">
        <v>10659</v>
      </c>
      <c r="I4660" s="1" t="s">
        <v>10660</v>
      </c>
      <c r="J4660">
        <v>0</v>
      </c>
      <c r="K4660">
        <v>5</v>
      </c>
      <c r="L4660">
        <v>5</v>
      </c>
    </row>
    <row r="4661" spans="1:12" x14ac:dyDescent="0.25">
      <c r="A4661">
        <v>2017</v>
      </c>
      <c r="B4661" s="1" t="s">
        <v>37</v>
      </c>
      <c r="C4661" s="1" t="s">
        <v>38</v>
      </c>
      <c r="D4661">
        <v>10</v>
      </c>
      <c r="E4661" s="1" t="s">
        <v>2688</v>
      </c>
      <c r="F4661" s="1" t="s">
        <v>327</v>
      </c>
      <c r="G4661" s="1" t="s">
        <v>10661</v>
      </c>
      <c r="H4661" s="1" t="s">
        <v>5920</v>
      </c>
      <c r="I4661" s="1" t="s">
        <v>10662</v>
      </c>
      <c r="J4661">
        <v>0</v>
      </c>
      <c r="K4661">
        <v>7</v>
      </c>
      <c r="L4661">
        <v>7</v>
      </c>
    </row>
    <row r="4662" spans="1:12" x14ac:dyDescent="0.25">
      <c r="A4662">
        <v>2017</v>
      </c>
      <c r="B4662" s="1" t="s">
        <v>37</v>
      </c>
      <c r="C4662" s="1" t="s">
        <v>38</v>
      </c>
      <c r="D4662">
        <v>27</v>
      </c>
      <c r="E4662" s="1" t="s">
        <v>3840</v>
      </c>
      <c r="F4662" s="1" t="s">
        <v>5126</v>
      </c>
      <c r="G4662" s="1" t="s">
        <v>10663</v>
      </c>
      <c r="H4662" s="1" t="s">
        <v>10664</v>
      </c>
      <c r="I4662" s="1" t="s">
        <v>10665</v>
      </c>
      <c r="J4662">
        <v>0</v>
      </c>
      <c r="K4662">
        <v>6</v>
      </c>
      <c r="L4662">
        <v>6</v>
      </c>
    </row>
    <row r="4663" spans="1:12" x14ac:dyDescent="0.25">
      <c r="A4663">
        <v>2017</v>
      </c>
      <c r="B4663" s="1" t="s">
        <v>62</v>
      </c>
      <c r="C4663" s="1" t="s">
        <v>63</v>
      </c>
      <c r="D4663">
        <v>5</v>
      </c>
      <c r="E4663" s="1" t="s">
        <v>491</v>
      </c>
      <c r="F4663" s="1" t="s">
        <v>5631</v>
      </c>
      <c r="G4663" s="1" t="s">
        <v>10666</v>
      </c>
      <c r="H4663" s="1" t="s">
        <v>3905</v>
      </c>
      <c r="I4663" s="1" t="s">
        <v>10667</v>
      </c>
      <c r="J4663">
        <v>0</v>
      </c>
      <c r="K4663">
        <v>2</v>
      </c>
      <c r="L4663">
        <v>2</v>
      </c>
    </row>
    <row r="4664" spans="1:12" x14ac:dyDescent="0.25">
      <c r="A4664">
        <v>2017</v>
      </c>
      <c r="B4664" s="1" t="s">
        <v>62</v>
      </c>
      <c r="C4664" s="1" t="s">
        <v>63</v>
      </c>
      <c r="D4664">
        <v>27</v>
      </c>
      <c r="E4664" s="1" t="s">
        <v>3437</v>
      </c>
      <c r="F4664" s="1" t="s">
        <v>7327</v>
      </c>
      <c r="G4664" s="1" t="s">
        <v>10668</v>
      </c>
      <c r="H4664" s="1" t="s">
        <v>10669</v>
      </c>
      <c r="I4664" s="1" t="s">
        <v>10670</v>
      </c>
      <c r="J4664">
        <v>0</v>
      </c>
      <c r="K4664">
        <v>2</v>
      </c>
      <c r="L4664">
        <v>3</v>
      </c>
    </row>
    <row r="4665" spans="1:12" x14ac:dyDescent="0.25">
      <c r="A4665">
        <v>2017</v>
      </c>
      <c r="B4665" s="1" t="s">
        <v>62</v>
      </c>
      <c r="C4665" s="1" t="s">
        <v>68</v>
      </c>
      <c r="D4665">
        <v>7</v>
      </c>
      <c r="E4665" s="1" t="s">
        <v>6304</v>
      </c>
      <c r="F4665" s="1" t="s">
        <v>7861</v>
      </c>
      <c r="G4665" s="1" t="s">
        <v>10671</v>
      </c>
      <c r="H4665" s="1" t="s">
        <v>10672</v>
      </c>
      <c r="I4665" s="1" t="s">
        <v>10673</v>
      </c>
      <c r="J4665">
        <v>0</v>
      </c>
      <c r="K4665">
        <v>122</v>
      </c>
      <c r="L4665">
        <v>122</v>
      </c>
    </row>
    <row r="4666" spans="1:12" x14ac:dyDescent="0.25">
      <c r="A4666">
        <v>2017</v>
      </c>
      <c r="B4666" s="1" t="s">
        <v>62</v>
      </c>
      <c r="C4666" s="1" t="s">
        <v>68</v>
      </c>
      <c r="D4666">
        <v>28</v>
      </c>
      <c r="E4666" s="1" t="s">
        <v>728</v>
      </c>
      <c r="F4666" s="1" t="s">
        <v>10674</v>
      </c>
      <c r="G4666" s="1" t="s">
        <v>10675</v>
      </c>
      <c r="H4666" s="1" t="s">
        <v>10676</v>
      </c>
      <c r="I4666" s="1" t="s">
        <v>10677</v>
      </c>
      <c r="J4666">
        <v>0</v>
      </c>
      <c r="K4666">
        <v>3</v>
      </c>
      <c r="L4666">
        <v>3</v>
      </c>
    </row>
    <row r="4667" spans="1:12" x14ac:dyDescent="0.25">
      <c r="A4667">
        <v>2017</v>
      </c>
      <c r="B4667" s="1" t="s">
        <v>12</v>
      </c>
      <c r="C4667" s="1" t="s">
        <v>19</v>
      </c>
      <c r="D4667">
        <v>10</v>
      </c>
      <c r="E4667" s="1" t="s">
        <v>10678</v>
      </c>
      <c r="F4667" s="1" t="s">
        <v>534</v>
      </c>
      <c r="G4667" s="1" t="s">
        <v>10679</v>
      </c>
      <c r="H4667" s="1" t="s">
        <v>10680</v>
      </c>
      <c r="I4667" s="1" t="s">
        <v>10681</v>
      </c>
      <c r="J4667">
        <v>0</v>
      </c>
      <c r="K4667">
        <v>16</v>
      </c>
      <c r="L4667">
        <v>16</v>
      </c>
    </row>
    <row r="4668" spans="1:12" x14ac:dyDescent="0.25">
      <c r="A4668">
        <v>2017</v>
      </c>
      <c r="B4668" s="1" t="s">
        <v>12</v>
      </c>
      <c r="C4668" s="1" t="s">
        <v>13</v>
      </c>
      <c r="D4668">
        <v>30</v>
      </c>
      <c r="E4668" s="1" t="s">
        <v>7559</v>
      </c>
      <c r="F4668" s="1" t="s">
        <v>1169</v>
      </c>
      <c r="G4668" s="1" t="s">
        <v>10682</v>
      </c>
      <c r="H4668" s="1" t="s">
        <v>9398</v>
      </c>
      <c r="I4668" s="1" t="s">
        <v>10683</v>
      </c>
      <c r="J4668">
        <v>0</v>
      </c>
      <c r="K4668">
        <v>12</v>
      </c>
      <c r="L4668">
        <v>12</v>
      </c>
    </row>
    <row r="4669" spans="1:12" x14ac:dyDescent="0.25">
      <c r="A4669">
        <v>2017</v>
      </c>
      <c r="B4669" s="1" t="s">
        <v>30</v>
      </c>
      <c r="C4669" s="1" t="s">
        <v>31</v>
      </c>
      <c r="D4669">
        <v>12</v>
      </c>
      <c r="E4669" s="1" t="s">
        <v>2729</v>
      </c>
      <c r="F4669" s="1" t="s">
        <v>6149</v>
      </c>
      <c r="G4669" s="1" t="s">
        <v>10684</v>
      </c>
      <c r="H4669" s="1" t="s">
        <v>10685</v>
      </c>
      <c r="I4669" s="1" t="s">
        <v>10686</v>
      </c>
      <c r="J4669">
        <v>0</v>
      </c>
      <c r="K4669">
        <v>7</v>
      </c>
      <c r="L4669">
        <v>7</v>
      </c>
    </row>
    <row r="4670" spans="1:12" x14ac:dyDescent="0.25">
      <c r="A4670">
        <v>2017</v>
      </c>
      <c r="B4670" s="1" t="s">
        <v>30</v>
      </c>
      <c r="C4670" s="1" t="s">
        <v>31</v>
      </c>
      <c r="D4670">
        <v>14</v>
      </c>
      <c r="E4670" s="1" t="s">
        <v>1875</v>
      </c>
      <c r="F4670" s="1" t="s">
        <v>1169</v>
      </c>
      <c r="G4670" s="1" t="s">
        <v>10411</v>
      </c>
      <c r="H4670" s="1" t="s">
        <v>7170</v>
      </c>
      <c r="I4670" s="1" t="s">
        <v>10687</v>
      </c>
      <c r="J4670">
        <v>0</v>
      </c>
      <c r="K4670">
        <v>4</v>
      </c>
      <c r="L4670">
        <v>10</v>
      </c>
    </row>
    <row r="4671" spans="1:12" x14ac:dyDescent="0.25">
      <c r="A4671">
        <v>2017</v>
      </c>
      <c r="B4671" s="1" t="s">
        <v>30</v>
      </c>
      <c r="C4671" s="1" t="s">
        <v>54</v>
      </c>
      <c r="D4671">
        <v>15</v>
      </c>
      <c r="E4671" s="1" t="s">
        <v>1317</v>
      </c>
      <c r="F4671" s="1" t="s">
        <v>9423</v>
      </c>
      <c r="G4671" s="1" t="s">
        <v>10688</v>
      </c>
      <c r="H4671" s="1" t="s">
        <v>10689</v>
      </c>
      <c r="I4671" s="1" t="s">
        <v>10690</v>
      </c>
      <c r="J4671">
        <v>0</v>
      </c>
      <c r="K4671">
        <v>11</v>
      </c>
      <c r="L4671">
        <v>11</v>
      </c>
    </row>
    <row r="4672" spans="1:12" x14ac:dyDescent="0.25">
      <c r="A4672">
        <v>2017</v>
      </c>
      <c r="B4672" s="1" t="s">
        <v>30</v>
      </c>
      <c r="C4672" s="1" t="s">
        <v>78</v>
      </c>
      <c r="D4672">
        <v>13</v>
      </c>
      <c r="E4672" s="1" t="s">
        <v>1379</v>
      </c>
      <c r="F4672" s="1" t="s">
        <v>10691</v>
      </c>
      <c r="G4672" s="1" t="s">
        <v>10692</v>
      </c>
      <c r="H4672" s="1" t="s">
        <v>10693</v>
      </c>
      <c r="I4672" s="1" t="s">
        <v>10694</v>
      </c>
      <c r="J4672">
        <v>0</v>
      </c>
      <c r="K4672">
        <v>1</v>
      </c>
      <c r="L4672">
        <v>25</v>
      </c>
    </row>
    <row r="4673" spans="1:12" x14ac:dyDescent="0.25">
      <c r="A4673">
        <v>2017</v>
      </c>
      <c r="B4673" s="1" t="s">
        <v>30</v>
      </c>
      <c r="C4673" s="1" t="s">
        <v>78</v>
      </c>
      <c r="D4673">
        <v>31</v>
      </c>
      <c r="E4673" s="1" t="s">
        <v>2115</v>
      </c>
      <c r="F4673" s="1" t="s">
        <v>9423</v>
      </c>
      <c r="G4673" s="1" t="s">
        <v>10695</v>
      </c>
      <c r="H4673" s="1" t="s">
        <v>10696</v>
      </c>
      <c r="I4673" s="1" t="s">
        <v>10697</v>
      </c>
      <c r="J4673">
        <v>0</v>
      </c>
      <c r="K4673">
        <v>12</v>
      </c>
      <c r="L4673">
        <v>12</v>
      </c>
    </row>
    <row r="4674" spans="1:12" x14ac:dyDescent="0.25">
      <c r="A4674">
        <v>2018</v>
      </c>
      <c r="B4674" s="1" t="s">
        <v>37</v>
      </c>
      <c r="C4674" s="1" t="s">
        <v>199</v>
      </c>
      <c r="D4674">
        <v>29</v>
      </c>
      <c r="E4674" s="1" t="s">
        <v>10698</v>
      </c>
      <c r="F4674" s="1" t="s">
        <v>7861</v>
      </c>
      <c r="G4674" s="1" t="s">
        <v>10699</v>
      </c>
      <c r="H4674" s="1" t="s">
        <v>10700</v>
      </c>
      <c r="I4674" s="1" t="s">
        <v>10701</v>
      </c>
      <c r="J4674">
        <v>0</v>
      </c>
      <c r="K4674">
        <v>12</v>
      </c>
      <c r="L4674">
        <v>12</v>
      </c>
    </row>
    <row r="4675" spans="1:12" x14ac:dyDescent="0.25">
      <c r="A4675">
        <v>2018</v>
      </c>
      <c r="B4675" s="1" t="s">
        <v>37</v>
      </c>
      <c r="C4675" s="1" t="s">
        <v>164</v>
      </c>
      <c r="D4675">
        <v>10</v>
      </c>
      <c r="E4675" s="1" t="s">
        <v>2956</v>
      </c>
      <c r="F4675" s="1" t="s">
        <v>10702</v>
      </c>
      <c r="G4675" s="1" t="s">
        <v>10703</v>
      </c>
      <c r="H4675" s="1" t="s">
        <v>3523</v>
      </c>
      <c r="I4675" s="1" t="s">
        <v>10704</v>
      </c>
      <c r="J4675">
        <v>0</v>
      </c>
      <c r="K4675">
        <v>3</v>
      </c>
      <c r="L4675">
        <v>7</v>
      </c>
    </row>
    <row r="4676" spans="1:12" x14ac:dyDescent="0.25">
      <c r="A4676">
        <v>2018</v>
      </c>
      <c r="B4676" s="1" t="s">
        <v>37</v>
      </c>
      <c r="C4676" s="1" t="s">
        <v>164</v>
      </c>
      <c r="D4676">
        <v>11</v>
      </c>
      <c r="E4676" s="1" t="s">
        <v>529</v>
      </c>
      <c r="F4676" s="1" t="s">
        <v>1169</v>
      </c>
      <c r="G4676" s="1" t="s">
        <v>10705</v>
      </c>
      <c r="H4676" s="1" t="s">
        <v>10706</v>
      </c>
      <c r="I4676" s="1" t="s">
        <v>10707</v>
      </c>
      <c r="J4676">
        <v>0</v>
      </c>
      <c r="K4676">
        <v>71</v>
      </c>
      <c r="L4676">
        <v>71</v>
      </c>
    </row>
    <row r="4677" spans="1:12" x14ac:dyDescent="0.25">
      <c r="A4677">
        <v>2018</v>
      </c>
      <c r="B4677" s="1" t="s">
        <v>37</v>
      </c>
      <c r="C4677" s="1" t="s">
        <v>164</v>
      </c>
      <c r="D4677">
        <v>18</v>
      </c>
      <c r="E4677" s="1" t="s">
        <v>541</v>
      </c>
      <c r="F4677" s="1" t="s">
        <v>8216</v>
      </c>
      <c r="G4677" s="1" t="s">
        <v>10708</v>
      </c>
      <c r="H4677" s="1" t="s">
        <v>10709</v>
      </c>
      <c r="I4677" s="1" t="s">
        <v>10710</v>
      </c>
      <c r="J4677">
        <v>0</v>
      </c>
      <c r="K4677">
        <v>66</v>
      </c>
      <c r="L4677">
        <v>66</v>
      </c>
    </row>
    <row r="4678" spans="1:12" x14ac:dyDescent="0.25">
      <c r="A4678">
        <v>2018</v>
      </c>
      <c r="B4678" s="1" t="s">
        <v>37</v>
      </c>
      <c r="C4678" s="1" t="s">
        <v>38</v>
      </c>
      <c r="D4678">
        <v>6</v>
      </c>
      <c r="E4678" s="1" t="s">
        <v>950</v>
      </c>
      <c r="F4678" s="1" t="s">
        <v>1169</v>
      </c>
      <c r="G4678" s="1" t="s">
        <v>10711</v>
      </c>
      <c r="H4678" s="1" t="s">
        <v>10712</v>
      </c>
      <c r="I4678" s="1" t="s">
        <v>5058</v>
      </c>
      <c r="J4678">
        <v>0</v>
      </c>
      <c r="K4678">
        <v>39</v>
      </c>
      <c r="L4678">
        <v>39</v>
      </c>
    </row>
    <row r="4679" spans="1:12" x14ac:dyDescent="0.25">
      <c r="A4679">
        <v>2018</v>
      </c>
      <c r="B4679" s="1" t="s">
        <v>37</v>
      </c>
      <c r="C4679" s="1" t="s">
        <v>38</v>
      </c>
      <c r="D4679">
        <v>11</v>
      </c>
      <c r="E4679" s="1" t="s">
        <v>541</v>
      </c>
      <c r="F4679" s="1" t="s">
        <v>3278</v>
      </c>
      <c r="G4679" s="1" t="s">
        <v>9052</v>
      </c>
      <c r="H4679" s="1" t="s">
        <v>10713</v>
      </c>
      <c r="I4679" s="1" t="s">
        <v>10714</v>
      </c>
      <c r="J4679">
        <v>0</v>
      </c>
      <c r="K4679">
        <v>11</v>
      </c>
      <c r="L4679">
        <v>11</v>
      </c>
    </row>
    <row r="4680" spans="1:12" x14ac:dyDescent="0.25">
      <c r="A4680">
        <v>2018</v>
      </c>
      <c r="B4680" s="1" t="s">
        <v>37</v>
      </c>
      <c r="C4680" s="1" t="s">
        <v>38</v>
      </c>
      <c r="D4680">
        <v>11</v>
      </c>
      <c r="E4680" s="1" t="s">
        <v>20</v>
      </c>
      <c r="F4680" s="1" t="s">
        <v>10715</v>
      </c>
      <c r="G4680" s="1" t="s">
        <v>10716</v>
      </c>
      <c r="H4680" s="1" t="s">
        <v>329</v>
      </c>
      <c r="I4680" s="1" t="s">
        <v>10717</v>
      </c>
      <c r="J4680">
        <v>0</v>
      </c>
      <c r="K4680">
        <v>5</v>
      </c>
      <c r="L4680">
        <v>6</v>
      </c>
    </row>
    <row r="4681" spans="1:12" x14ac:dyDescent="0.25">
      <c r="A4681">
        <v>2018</v>
      </c>
      <c r="B4681" s="1" t="s">
        <v>37</v>
      </c>
      <c r="C4681" s="1" t="s">
        <v>38</v>
      </c>
      <c r="D4681">
        <v>12</v>
      </c>
      <c r="E4681" s="1" t="s">
        <v>3437</v>
      </c>
      <c r="F4681" s="1" t="s">
        <v>3706</v>
      </c>
      <c r="G4681" s="1" t="s">
        <v>7660</v>
      </c>
      <c r="H4681" s="1" t="s">
        <v>3514</v>
      </c>
      <c r="I4681" s="1" t="s">
        <v>10718</v>
      </c>
      <c r="J4681">
        <v>0</v>
      </c>
      <c r="K4681">
        <v>51</v>
      </c>
      <c r="L4681">
        <v>71</v>
      </c>
    </row>
    <row r="4682" spans="1:12" x14ac:dyDescent="0.25">
      <c r="A4682">
        <v>2018</v>
      </c>
      <c r="B4682" s="1" t="s">
        <v>62</v>
      </c>
      <c r="C4682" s="1" t="s">
        <v>119</v>
      </c>
      <c r="D4682">
        <v>11</v>
      </c>
      <c r="E4682" s="1" t="s">
        <v>360</v>
      </c>
      <c r="F4682" s="1" t="s">
        <v>2322</v>
      </c>
      <c r="G4682" s="1" t="s">
        <v>10719</v>
      </c>
      <c r="H4682" s="1" t="s">
        <v>10720</v>
      </c>
      <c r="I4682" s="1" t="s">
        <v>9429</v>
      </c>
      <c r="J4682">
        <v>0</v>
      </c>
      <c r="K4682">
        <v>257</v>
      </c>
      <c r="L4682">
        <v>257</v>
      </c>
    </row>
    <row r="4683" spans="1:12" x14ac:dyDescent="0.25">
      <c r="A4683">
        <v>2018</v>
      </c>
      <c r="B4683" s="1" t="s">
        <v>62</v>
      </c>
      <c r="C4683" s="1" t="s">
        <v>119</v>
      </c>
      <c r="D4683">
        <v>17</v>
      </c>
      <c r="E4683" s="1" t="s">
        <v>87</v>
      </c>
      <c r="F4683" s="1" t="s">
        <v>404</v>
      </c>
      <c r="G4683" s="1" t="s">
        <v>10721</v>
      </c>
      <c r="H4683" s="1" t="s">
        <v>10722</v>
      </c>
      <c r="I4683" s="1" t="s">
        <v>8947</v>
      </c>
      <c r="J4683">
        <v>0</v>
      </c>
      <c r="K4683">
        <v>1</v>
      </c>
      <c r="L4683">
        <v>149</v>
      </c>
    </row>
    <row r="4684" spans="1:12" x14ac:dyDescent="0.25">
      <c r="A4684">
        <v>2018</v>
      </c>
      <c r="B4684" s="1" t="s">
        <v>62</v>
      </c>
      <c r="C4684" s="1" t="s">
        <v>63</v>
      </c>
      <c r="D4684">
        <v>2</v>
      </c>
      <c r="E4684" s="1" t="s">
        <v>277</v>
      </c>
      <c r="F4684" s="1" t="s">
        <v>534</v>
      </c>
      <c r="G4684" s="1" t="s">
        <v>10723</v>
      </c>
      <c r="H4684" s="1" t="s">
        <v>10724</v>
      </c>
      <c r="I4684" s="1" t="s">
        <v>3360</v>
      </c>
      <c r="J4684">
        <v>0</v>
      </c>
      <c r="K4684">
        <v>9</v>
      </c>
      <c r="L4684">
        <v>9</v>
      </c>
    </row>
    <row r="4685" spans="1:12" x14ac:dyDescent="0.25">
      <c r="A4685">
        <v>2018</v>
      </c>
      <c r="B4685" s="1" t="s">
        <v>62</v>
      </c>
      <c r="C4685" s="1" t="s">
        <v>63</v>
      </c>
      <c r="D4685">
        <v>18</v>
      </c>
      <c r="E4685" s="1" t="s">
        <v>507</v>
      </c>
      <c r="F4685" s="1" t="s">
        <v>404</v>
      </c>
      <c r="G4685" s="1" t="s">
        <v>10725</v>
      </c>
      <c r="H4685" s="1" t="s">
        <v>6148</v>
      </c>
      <c r="I4685" s="1" t="s">
        <v>10726</v>
      </c>
      <c r="J4685">
        <v>0</v>
      </c>
      <c r="K4685">
        <v>112</v>
      </c>
      <c r="L4685">
        <v>113</v>
      </c>
    </row>
    <row r="4686" spans="1:12" x14ac:dyDescent="0.25">
      <c r="A4686">
        <v>2018</v>
      </c>
      <c r="B4686" s="1" t="s">
        <v>62</v>
      </c>
      <c r="C4686" s="1" t="s">
        <v>68</v>
      </c>
      <c r="D4686">
        <v>5</v>
      </c>
      <c r="E4686" s="1" t="s">
        <v>1330</v>
      </c>
      <c r="F4686" s="1" t="s">
        <v>9423</v>
      </c>
      <c r="G4686" s="1" t="s">
        <v>10727</v>
      </c>
      <c r="H4686" s="1" t="s">
        <v>10728</v>
      </c>
      <c r="I4686" s="1" t="s">
        <v>10729</v>
      </c>
      <c r="J4686">
        <v>0</v>
      </c>
      <c r="K4686">
        <v>10</v>
      </c>
      <c r="L4686">
        <v>10</v>
      </c>
    </row>
    <row r="4687" spans="1:12" x14ac:dyDescent="0.25">
      <c r="A4687">
        <v>2018</v>
      </c>
      <c r="B4687" s="1" t="s">
        <v>12</v>
      </c>
      <c r="C4687" s="1" t="s">
        <v>19</v>
      </c>
      <c r="D4687">
        <v>10</v>
      </c>
      <c r="E4687" s="1" t="s">
        <v>728</v>
      </c>
      <c r="F4687" s="1" t="s">
        <v>2861</v>
      </c>
      <c r="G4687" s="1" t="s">
        <v>10730</v>
      </c>
      <c r="H4687" s="1" t="s">
        <v>8746</v>
      </c>
      <c r="I4687" s="1" t="s">
        <v>10731</v>
      </c>
      <c r="J4687">
        <v>1</v>
      </c>
      <c r="K4687">
        <v>1</v>
      </c>
      <c r="L4687">
        <v>19</v>
      </c>
    </row>
    <row r="4688" spans="1:12" x14ac:dyDescent="0.25">
      <c r="A4688">
        <v>2018</v>
      </c>
      <c r="B4688" s="1" t="s">
        <v>12</v>
      </c>
      <c r="C4688" s="1" t="s">
        <v>24</v>
      </c>
      <c r="D4688">
        <v>4</v>
      </c>
      <c r="E4688" s="1" t="s">
        <v>1011</v>
      </c>
      <c r="F4688" s="1" t="s">
        <v>138</v>
      </c>
      <c r="G4688" s="1" t="s">
        <v>10732</v>
      </c>
      <c r="H4688" s="1" t="s">
        <v>10733</v>
      </c>
      <c r="I4688" s="1" t="s">
        <v>10734</v>
      </c>
      <c r="J4688">
        <v>1</v>
      </c>
      <c r="K4688">
        <v>20</v>
      </c>
      <c r="L4688">
        <v>20</v>
      </c>
    </row>
    <row r="4689" spans="1:12" x14ac:dyDescent="0.25">
      <c r="A4689">
        <v>2018</v>
      </c>
      <c r="B4689" s="1" t="s">
        <v>12</v>
      </c>
      <c r="C4689" s="1" t="s">
        <v>13</v>
      </c>
      <c r="D4689">
        <v>17</v>
      </c>
      <c r="E4689" s="1" t="s">
        <v>541</v>
      </c>
      <c r="F4689" s="1" t="s">
        <v>2322</v>
      </c>
      <c r="G4689" s="1" t="s">
        <v>10735</v>
      </c>
      <c r="H4689" s="1" t="s">
        <v>10736</v>
      </c>
      <c r="I4689" s="1" t="s">
        <v>5058</v>
      </c>
      <c r="J4689">
        <v>0</v>
      </c>
      <c r="K4689">
        <v>15</v>
      </c>
      <c r="L4689">
        <v>15</v>
      </c>
    </row>
    <row r="4690" spans="1:12" x14ac:dyDescent="0.25">
      <c r="A4690">
        <v>2018</v>
      </c>
      <c r="B4690" s="1" t="s">
        <v>12</v>
      </c>
      <c r="C4690" s="1" t="s">
        <v>13</v>
      </c>
      <c r="D4690">
        <v>28</v>
      </c>
      <c r="E4690" s="1" t="s">
        <v>10737</v>
      </c>
      <c r="F4690" s="1" t="s">
        <v>404</v>
      </c>
      <c r="G4690" s="1" t="s">
        <v>10738</v>
      </c>
      <c r="H4690" s="1" t="s">
        <v>10739</v>
      </c>
      <c r="I4690" s="1" t="s">
        <v>10740</v>
      </c>
      <c r="J4690">
        <v>0</v>
      </c>
      <c r="K4690">
        <v>1</v>
      </c>
      <c r="L4690">
        <v>47</v>
      </c>
    </row>
    <row r="4691" spans="1:12" x14ac:dyDescent="0.25">
      <c r="A4691">
        <v>2018</v>
      </c>
      <c r="B4691" s="1" t="s">
        <v>30</v>
      </c>
      <c r="C4691" s="1" t="s">
        <v>31</v>
      </c>
      <c r="D4691">
        <v>29</v>
      </c>
      <c r="E4691" s="1" t="s">
        <v>1455</v>
      </c>
      <c r="F4691" s="1" t="s">
        <v>404</v>
      </c>
      <c r="G4691" s="1" t="s">
        <v>10741</v>
      </c>
      <c r="H4691" s="1" t="s">
        <v>10742</v>
      </c>
      <c r="I4691" s="1" t="s">
        <v>9643</v>
      </c>
      <c r="J4691">
        <v>0</v>
      </c>
      <c r="K4691">
        <v>189</v>
      </c>
      <c r="L4691">
        <v>189</v>
      </c>
    </row>
    <row r="4692" spans="1:12" x14ac:dyDescent="0.25">
      <c r="A4692">
        <v>2018</v>
      </c>
      <c r="B4692" s="1" t="s">
        <v>30</v>
      </c>
      <c r="C4692" s="1" t="s">
        <v>54</v>
      </c>
      <c r="D4692">
        <v>6</v>
      </c>
      <c r="E4692" s="1" t="s">
        <v>8975</v>
      </c>
      <c r="F4692" s="1" t="s">
        <v>404</v>
      </c>
      <c r="G4692" s="1" t="s">
        <v>10743</v>
      </c>
      <c r="H4692" s="1" t="s">
        <v>10744</v>
      </c>
      <c r="I4692" s="1" t="s">
        <v>10745</v>
      </c>
      <c r="J4692">
        <v>0</v>
      </c>
      <c r="K4692">
        <v>1</v>
      </c>
      <c r="L4692">
        <v>128</v>
      </c>
    </row>
    <row r="4693" spans="1:12" x14ac:dyDescent="0.25">
      <c r="A4693">
        <v>2019</v>
      </c>
      <c r="B4693" s="1" t="s">
        <v>37</v>
      </c>
      <c r="C4693" s="1" t="s">
        <v>199</v>
      </c>
      <c r="D4693">
        <v>14</v>
      </c>
      <c r="E4693" s="1" t="s">
        <v>541</v>
      </c>
      <c r="F4693" s="1" t="s">
        <v>404</v>
      </c>
      <c r="G4693" s="1" t="s">
        <v>10746</v>
      </c>
      <c r="H4693" s="1" t="s">
        <v>10747</v>
      </c>
      <c r="I4693" s="1" t="s">
        <v>10748</v>
      </c>
      <c r="J4693">
        <v>0</v>
      </c>
      <c r="K4693">
        <v>15</v>
      </c>
      <c r="L4693">
        <v>16</v>
      </c>
    </row>
    <row r="4694" spans="1:12" x14ac:dyDescent="0.25">
      <c r="A4694">
        <v>2019</v>
      </c>
      <c r="B4694" s="1" t="s">
        <v>37</v>
      </c>
      <c r="C4694" s="1" t="s">
        <v>164</v>
      </c>
      <c r="D4694">
        <v>23</v>
      </c>
      <c r="E4694" s="1" t="s">
        <v>465</v>
      </c>
      <c r="F4694" s="1" t="s">
        <v>404</v>
      </c>
      <c r="G4694" s="1" t="s">
        <v>10749</v>
      </c>
      <c r="H4694" s="1" t="s">
        <v>5922</v>
      </c>
      <c r="I4694" s="1" t="s">
        <v>10750</v>
      </c>
      <c r="J4694">
        <v>0</v>
      </c>
      <c r="K4694">
        <v>3</v>
      </c>
      <c r="L4694">
        <v>3</v>
      </c>
    </row>
    <row r="4695" spans="1:12" x14ac:dyDescent="0.25">
      <c r="A4695">
        <v>2019</v>
      </c>
      <c r="B4695" s="1" t="s">
        <v>37</v>
      </c>
      <c r="C4695" s="1" t="s">
        <v>38</v>
      </c>
      <c r="D4695">
        <v>9</v>
      </c>
      <c r="E4695" s="1" t="s">
        <v>266</v>
      </c>
      <c r="F4695" s="1" t="s">
        <v>358</v>
      </c>
      <c r="G4695" s="1" t="s">
        <v>2640</v>
      </c>
      <c r="H4695" s="1" t="s">
        <v>10751</v>
      </c>
      <c r="I4695" s="1" t="s">
        <v>10752</v>
      </c>
      <c r="J4695">
        <v>0</v>
      </c>
      <c r="K4695">
        <v>14</v>
      </c>
      <c r="L4695">
        <v>14</v>
      </c>
    </row>
    <row r="4696" spans="1:12" x14ac:dyDescent="0.25">
      <c r="A4696">
        <v>2019</v>
      </c>
      <c r="B4696" s="1" t="s">
        <v>37</v>
      </c>
      <c r="C4696" s="1" t="s">
        <v>38</v>
      </c>
      <c r="D4696">
        <v>10</v>
      </c>
      <c r="E4696" s="1" t="s">
        <v>4047</v>
      </c>
      <c r="F4696" s="1" t="s">
        <v>10753</v>
      </c>
      <c r="G4696" s="1" t="s">
        <v>10754</v>
      </c>
      <c r="H4696" s="1" t="s">
        <v>10755</v>
      </c>
      <c r="I4696" s="1" t="s">
        <v>4050</v>
      </c>
      <c r="J4696">
        <v>0</v>
      </c>
      <c r="K4696">
        <v>157</v>
      </c>
      <c r="L4696">
        <v>157</v>
      </c>
    </row>
    <row r="4697" spans="1:12" x14ac:dyDescent="0.25">
      <c r="A4697">
        <v>2019</v>
      </c>
      <c r="B4697" s="1" t="s">
        <v>62</v>
      </c>
      <c r="C4697" s="1" t="s">
        <v>119</v>
      </c>
      <c r="D4697">
        <v>16</v>
      </c>
      <c r="E4697" s="1" t="s">
        <v>1087</v>
      </c>
      <c r="F4697" s="1" t="s">
        <v>5246</v>
      </c>
      <c r="G4697" s="1" t="s">
        <v>9599</v>
      </c>
      <c r="H4697" s="1" t="s">
        <v>9026</v>
      </c>
      <c r="I4697" s="1" t="s">
        <v>10756</v>
      </c>
      <c r="J4697">
        <v>0</v>
      </c>
      <c r="K4697">
        <v>6</v>
      </c>
      <c r="L4697">
        <v>6</v>
      </c>
    </row>
    <row r="4698" spans="1:12" x14ac:dyDescent="0.25">
      <c r="A4698">
        <v>2019</v>
      </c>
      <c r="B4698" s="1" t="s">
        <v>62</v>
      </c>
      <c r="C4698" s="1" t="s">
        <v>63</v>
      </c>
      <c r="D4698">
        <v>5</v>
      </c>
      <c r="E4698" s="1" t="s">
        <v>503</v>
      </c>
      <c r="F4698" s="1" t="s">
        <v>3278</v>
      </c>
      <c r="G4698" s="1" t="s">
        <v>9052</v>
      </c>
      <c r="H4698" s="1" t="s">
        <v>10757</v>
      </c>
      <c r="I4698" s="1" t="s">
        <v>10758</v>
      </c>
      <c r="J4698">
        <v>0</v>
      </c>
      <c r="K4698">
        <v>13</v>
      </c>
      <c r="L4698">
        <v>13</v>
      </c>
    </row>
    <row r="4699" spans="1:12" x14ac:dyDescent="0.25">
      <c r="A4699">
        <v>2019</v>
      </c>
      <c r="B4699" s="1" t="s">
        <v>62</v>
      </c>
      <c r="C4699" s="1" t="s">
        <v>63</v>
      </c>
      <c r="D4699">
        <v>5</v>
      </c>
      <c r="E4699" s="1" t="s">
        <v>529</v>
      </c>
      <c r="F4699" s="1" t="s">
        <v>9296</v>
      </c>
      <c r="G4699" s="1" t="s">
        <v>10759</v>
      </c>
      <c r="H4699" s="1" t="s">
        <v>3683</v>
      </c>
      <c r="I4699" s="1" t="s">
        <v>10760</v>
      </c>
      <c r="J4699">
        <v>0</v>
      </c>
      <c r="K4699">
        <v>41</v>
      </c>
      <c r="L4699">
        <v>78</v>
      </c>
    </row>
    <row r="4700" spans="1:12" x14ac:dyDescent="0.25">
      <c r="A4700">
        <v>2019</v>
      </c>
      <c r="B4700" s="1" t="s">
        <v>62</v>
      </c>
      <c r="C4700" s="1" t="s">
        <v>68</v>
      </c>
      <c r="D4700">
        <v>3</v>
      </c>
      <c r="E4700" s="1" t="s">
        <v>1293</v>
      </c>
      <c r="F4700" s="1" t="s">
        <v>1169</v>
      </c>
      <c r="G4700" s="1" t="s">
        <v>10761</v>
      </c>
      <c r="H4700" s="1" t="s">
        <v>10762</v>
      </c>
      <c r="I4700" s="1" t="s">
        <v>4514</v>
      </c>
      <c r="J4700">
        <v>0</v>
      </c>
      <c r="K4700">
        <v>13</v>
      </c>
      <c r="L4700">
        <v>13</v>
      </c>
    </row>
    <row r="4701" spans="1:12" x14ac:dyDescent="0.25">
      <c r="A4701">
        <v>2019</v>
      </c>
      <c r="B4701" s="1" t="s">
        <v>12</v>
      </c>
      <c r="C4701" s="1" t="s">
        <v>19</v>
      </c>
      <c r="D4701">
        <v>30</v>
      </c>
      <c r="E4701" s="1" t="s">
        <v>1293</v>
      </c>
      <c r="F4701" s="1" t="s">
        <v>10763</v>
      </c>
      <c r="G4701" s="1" t="s">
        <v>10764</v>
      </c>
      <c r="H4701" s="1" t="s">
        <v>10765</v>
      </c>
      <c r="I4701" s="1" t="s">
        <v>10766</v>
      </c>
      <c r="J4701">
        <v>14</v>
      </c>
      <c r="K4701">
        <v>5</v>
      </c>
      <c r="L4701">
        <v>5</v>
      </c>
    </row>
    <row r="4702" spans="1:12" x14ac:dyDescent="0.25">
      <c r="A4702">
        <v>2019</v>
      </c>
      <c r="B4702" s="1" t="s">
        <v>12</v>
      </c>
      <c r="C4702" s="1" t="s">
        <v>13</v>
      </c>
      <c r="D4702">
        <v>11</v>
      </c>
      <c r="E4702" s="1" t="s">
        <v>83</v>
      </c>
      <c r="F4702" s="1" t="s">
        <v>2861</v>
      </c>
      <c r="G4702" s="1" t="s">
        <v>10767</v>
      </c>
      <c r="H4702" s="1" t="s">
        <v>4101</v>
      </c>
      <c r="I4702" s="1" t="s">
        <v>3393</v>
      </c>
      <c r="J4702">
        <v>0</v>
      </c>
      <c r="K4702">
        <v>2</v>
      </c>
      <c r="L4702">
        <v>2</v>
      </c>
    </row>
    <row r="4703" spans="1:12" x14ac:dyDescent="0.25">
      <c r="A4703">
        <v>2019</v>
      </c>
      <c r="B4703" s="1" t="s">
        <v>30</v>
      </c>
      <c r="C4703" s="1" t="s">
        <v>31</v>
      </c>
      <c r="D4703">
        <v>4</v>
      </c>
      <c r="E4703" s="1" t="s">
        <v>877</v>
      </c>
      <c r="F4703" s="1" t="s">
        <v>1169</v>
      </c>
      <c r="G4703" s="1" t="s">
        <v>10535</v>
      </c>
      <c r="H4703" s="1" t="s">
        <v>9298</v>
      </c>
      <c r="I4703" s="1" t="s">
        <v>10537</v>
      </c>
      <c r="J4703">
        <v>0</v>
      </c>
      <c r="K4703">
        <v>5</v>
      </c>
      <c r="L4703">
        <v>8</v>
      </c>
    </row>
    <row r="4704" spans="1:12" x14ac:dyDescent="0.25">
      <c r="A4704">
        <v>2019</v>
      </c>
      <c r="B4704" s="1" t="s">
        <v>30</v>
      </c>
      <c r="C4704" s="1" t="s">
        <v>54</v>
      </c>
      <c r="D4704">
        <v>24</v>
      </c>
      <c r="E4704" s="1" t="s">
        <v>4607</v>
      </c>
      <c r="F4704" s="1" t="s">
        <v>375</v>
      </c>
      <c r="G4704" s="1" t="s">
        <v>10768</v>
      </c>
      <c r="H4704" s="1" t="s">
        <v>9935</v>
      </c>
      <c r="I4704" s="1" t="s">
        <v>10769</v>
      </c>
      <c r="J4704">
        <v>7</v>
      </c>
      <c r="K4704">
        <v>19</v>
      </c>
      <c r="L4704">
        <v>19</v>
      </c>
    </row>
    <row r="4705" spans="1:12" x14ac:dyDescent="0.25">
      <c r="A4705">
        <v>2019</v>
      </c>
      <c r="B4705" s="1" t="s">
        <v>30</v>
      </c>
      <c r="C4705" s="1" t="s">
        <v>78</v>
      </c>
      <c r="D4705">
        <v>27</v>
      </c>
      <c r="E4705" s="1" t="s">
        <v>1561</v>
      </c>
      <c r="F4705" s="1" t="s">
        <v>318</v>
      </c>
      <c r="G4705" s="1" t="s">
        <v>10770</v>
      </c>
      <c r="H4705" s="1" t="s">
        <v>10771</v>
      </c>
      <c r="I4705" s="1" t="s">
        <v>10772</v>
      </c>
      <c r="J4705">
        <v>0</v>
      </c>
      <c r="K4705">
        <v>12</v>
      </c>
      <c r="L4705">
        <v>98</v>
      </c>
    </row>
    <row r="4706" spans="1:12" x14ac:dyDescent="0.25">
      <c r="A4706">
        <v>2020</v>
      </c>
      <c r="B4706" s="1" t="s">
        <v>37</v>
      </c>
      <c r="C4706" s="1" t="s">
        <v>199</v>
      </c>
      <c r="D4706">
        <v>2</v>
      </c>
      <c r="E4706" s="1" t="s">
        <v>1220</v>
      </c>
      <c r="F4706" s="1" t="s">
        <v>1169</v>
      </c>
      <c r="G4706" s="1" t="s">
        <v>10773</v>
      </c>
      <c r="H4706" s="1" t="s">
        <v>10774</v>
      </c>
      <c r="I4706" s="1" t="s">
        <v>10775</v>
      </c>
      <c r="J4706">
        <v>0</v>
      </c>
      <c r="K4706">
        <v>18</v>
      </c>
      <c r="L4706">
        <v>18</v>
      </c>
    </row>
    <row r="4707" spans="1:12" x14ac:dyDescent="0.25">
      <c r="A4707">
        <v>2020</v>
      </c>
      <c r="B4707" s="1" t="s">
        <v>37</v>
      </c>
      <c r="C4707" s="1" t="s">
        <v>199</v>
      </c>
      <c r="D4707">
        <v>8</v>
      </c>
      <c r="E4707" s="1" t="s">
        <v>541</v>
      </c>
      <c r="F4707" s="1" t="s">
        <v>404</v>
      </c>
      <c r="G4707" s="1" t="s">
        <v>10776</v>
      </c>
      <c r="H4707" s="1" t="s">
        <v>10777</v>
      </c>
      <c r="I4707" s="1" t="s">
        <v>10778</v>
      </c>
      <c r="J4707">
        <v>0</v>
      </c>
      <c r="K4707">
        <v>176</v>
      </c>
      <c r="L4707">
        <v>176</v>
      </c>
    </row>
    <row r="4708" spans="1:12" x14ac:dyDescent="0.25">
      <c r="A4708">
        <v>2020</v>
      </c>
      <c r="B4708" s="1" t="s">
        <v>37</v>
      </c>
      <c r="C4708" s="1" t="s">
        <v>164</v>
      </c>
      <c r="D4708">
        <v>5</v>
      </c>
      <c r="E4708" s="1" t="s">
        <v>2688</v>
      </c>
      <c r="F4708" s="1" t="s">
        <v>404</v>
      </c>
      <c r="G4708" s="1" t="s">
        <v>10779</v>
      </c>
      <c r="H4708" s="1" t="s">
        <v>5920</v>
      </c>
      <c r="I4708" s="1" t="s">
        <v>10780</v>
      </c>
      <c r="J4708">
        <v>0</v>
      </c>
      <c r="K4708">
        <v>3</v>
      </c>
      <c r="L4708">
        <v>177</v>
      </c>
    </row>
    <row r="4709" spans="1:12" x14ac:dyDescent="0.25">
      <c r="A4709">
        <v>2020</v>
      </c>
      <c r="B4709" s="1" t="s">
        <v>37</v>
      </c>
      <c r="C4709" s="1" t="s">
        <v>38</v>
      </c>
      <c r="D4709">
        <v>29</v>
      </c>
      <c r="E4709" s="1" t="s">
        <v>1947</v>
      </c>
      <c r="F4709" s="1" t="s">
        <v>10781</v>
      </c>
      <c r="G4709" s="1" t="s">
        <v>10782</v>
      </c>
      <c r="H4709" s="1" t="s">
        <v>3774</v>
      </c>
      <c r="I4709" s="1" t="s">
        <v>10783</v>
      </c>
      <c r="J4709">
        <v>0</v>
      </c>
      <c r="K4709">
        <v>8</v>
      </c>
      <c r="L4709">
        <v>8</v>
      </c>
    </row>
    <row r="4710" spans="1:12" x14ac:dyDescent="0.25">
      <c r="A4710">
        <v>2020</v>
      </c>
      <c r="B4710" s="1" t="s">
        <v>62</v>
      </c>
      <c r="C4710" s="1" t="s">
        <v>63</v>
      </c>
      <c r="D4710">
        <v>22</v>
      </c>
      <c r="E4710" s="1" t="s">
        <v>956</v>
      </c>
      <c r="F4710" s="1" t="s">
        <v>6049</v>
      </c>
      <c r="G4710" s="1" t="s">
        <v>10784</v>
      </c>
      <c r="H4710" s="1" t="s">
        <v>2447</v>
      </c>
      <c r="I4710" s="1" t="s">
        <v>10785</v>
      </c>
      <c r="J4710">
        <v>1</v>
      </c>
      <c r="K4710">
        <v>97</v>
      </c>
      <c r="L4710">
        <v>99</v>
      </c>
    </row>
    <row r="4711" spans="1:12" x14ac:dyDescent="0.25">
      <c r="A4711">
        <v>2020</v>
      </c>
      <c r="B4711" s="1" t="s">
        <v>12</v>
      </c>
      <c r="C4711" s="1" t="s">
        <v>24</v>
      </c>
      <c r="D4711">
        <v>7</v>
      </c>
      <c r="E4711" s="1" t="s">
        <v>1293</v>
      </c>
      <c r="F4711" s="1" t="s">
        <v>404</v>
      </c>
      <c r="G4711" s="1" t="s">
        <v>10213</v>
      </c>
      <c r="H4711" s="1" t="s">
        <v>10786</v>
      </c>
      <c r="I4711" s="1" t="s">
        <v>10787</v>
      </c>
      <c r="J4711">
        <v>0</v>
      </c>
      <c r="K4711">
        <v>20</v>
      </c>
      <c r="L4711">
        <v>190</v>
      </c>
    </row>
    <row r="4712" spans="1:12" x14ac:dyDescent="0.25">
      <c r="A4712">
        <v>2020</v>
      </c>
      <c r="B4712" s="1" t="s">
        <v>12</v>
      </c>
      <c r="C4712" s="1" t="s">
        <v>24</v>
      </c>
      <c r="D4712">
        <v>22</v>
      </c>
      <c r="E4712" s="1" t="s">
        <v>728</v>
      </c>
      <c r="F4712" s="1" t="s">
        <v>1169</v>
      </c>
      <c r="G4712" s="1" t="s">
        <v>10788</v>
      </c>
      <c r="H4712" s="1" t="s">
        <v>10586</v>
      </c>
      <c r="I4712" s="1" t="s">
        <v>10789</v>
      </c>
      <c r="J4712">
        <v>0</v>
      </c>
      <c r="K4712">
        <v>7</v>
      </c>
      <c r="L4712">
        <v>8</v>
      </c>
    </row>
    <row r="4713" spans="1:12" x14ac:dyDescent="0.25">
      <c r="A4713">
        <v>2020</v>
      </c>
      <c r="B4713" s="1" t="s">
        <v>12</v>
      </c>
      <c r="C4713" s="1" t="s">
        <v>13</v>
      </c>
      <c r="D4713">
        <v>25</v>
      </c>
      <c r="E4713" s="1" t="s">
        <v>877</v>
      </c>
      <c r="F4713" s="1" t="s">
        <v>10790</v>
      </c>
      <c r="G4713" s="1" t="s">
        <v>10791</v>
      </c>
      <c r="H4713" s="1" t="s">
        <v>10792</v>
      </c>
      <c r="I4713" s="1" t="s">
        <v>9299</v>
      </c>
      <c r="J4713">
        <v>0</v>
      </c>
      <c r="K4713">
        <v>26</v>
      </c>
      <c r="L4713">
        <v>27</v>
      </c>
    </row>
    <row r="4714" spans="1:12" x14ac:dyDescent="0.25">
      <c r="A4714">
        <v>2021</v>
      </c>
      <c r="B4714" s="1" t="s">
        <v>37</v>
      </c>
      <c r="C4714" s="1" t="s">
        <v>199</v>
      </c>
      <c r="D4714">
        <v>9</v>
      </c>
      <c r="E4714" s="1" t="s">
        <v>1455</v>
      </c>
      <c r="F4714" s="1" t="s">
        <v>404</v>
      </c>
      <c r="G4714" s="1" t="s">
        <v>10793</v>
      </c>
      <c r="H4714" s="1" t="s">
        <v>6508</v>
      </c>
      <c r="I4714" s="1" t="s">
        <v>10794</v>
      </c>
      <c r="J4714">
        <v>0</v>
      </c>
      <c r="K4714">
        <v>62</v>
      </c>
      <c r="L4714">
        <v>62</v>
      </c>
    </row>
    <row r="4715" spans="1:12" x14ac:dyDescent="0.25">
      <c r="A4715">
        <v>2021</v>
      </c>
      <c r="B4715" s="1" t="s">
        <v>37</v>
      </c>
      <c r="C4715" s="1" t="s">
        <v>38</v>
      </c>
      <c r="D4715">
        <v>2</v>
      </c>
      <c r="E4715" s="1" t="s">
        <v>1220</v>
      </c>
      <c r="F4715" s="1" t="s">
        <v>7327</v>
      </c>
      <c r="G4715" s="1" t="s">
        <v>10668</v>
      </c>
      <c r="H4715" s="1" t="s">
        <v>10795</v>
      </c>
      <c r="I4715" s="1" t="s">
        <v>10796</v>
      </c>
      <c r="J4715">
        <v>0</v>
      </c>
      <c r="K4715">
        <v>10</v>
      </c>
      <c r="L4715">
        <v>10</v>
      </c>
    </row>
    <row r="4716" spans="1:12" x14ac:dyDescent="0.25">
      <c r="A4716">
        <v>2021</v>
      </c>
      <c r="B4716" s="1" t="s">
        <v>37</v>
      </c>
      <c r="C4716" s="1" t="s">
        <v>38</v>
      </c>
      <c r="D4716">
        <v>28</v>
      </c>
      <c r="E4716" s="1" t="s">
        <v>1404</v>
      </c>
      <c r="F4716" s="1" t="s">
        <v>8703</v>
      </c>
      <c r="G4716" s="1" t="s">
        <v>10797</v>
      </c>
      <c r="H4716" s="1" t="s">
        <v>10798</v>
      </c>
      <c r="I4716" s="1" t="s">
        <v>10799</v>
      </c>
      <c r="J4716">
        <v>0</v>
      </c>
      <c r="K4716">
        <v>5</v>
      </c>
      <c r="L4716">
        <v>6</v>
      </c>
    </row>
    <row r="4717" spans="1:12" x14ac:dyDescent="0.25">
      <c r="A4717">
        <v>2021</v>
      </c>
      <c r="B4717" s="1" t="s">
        <v>62</v>
      </c>
      <c r="C4717" s="1" t="s">
        <v>63</v>
      </c>
      <c r="D4717">
        <v>21</v>
      </c>
      <c r="E4717" s="1" t="s">
        <v>2026</v>
      </c>
      <c r="F4717" s="1" t="s">
        <v>10800</v>
      </c>
      <c r="G4717" s="1" t="s">
        <v>10801</v>
      </c>
      <c r="H4717" s="1" t="s">
        <v>10802</v>
      </c>
      <c r="I4717" s="1" t="s">
        <v>8390</v>
      </c>
      <c r="J4717">
        <v>0</v>
      </c>
      <c r="K4717">
        <v>11</v>
      </c>
      <c r="L4717">
        <v>11</v>
      </c>
    </row>
    <row r="4718" spans="1:12" x14ac:dyDescent="0.25">
      <c r="A4718">
        <v>2021</v>
      </c>
      <c r="B4718" s="1" t="s">
        <v>62</v>
      </c>
      <c r="C4718" s="1" t="s">
        <v>68</v>
      </c>
      <c r="D4718">
        <v>10</v>
      </c>
      <c r="E4718" s="1" t="s">
        <v>6304</v>
      </c>
      <c r="F4718" s="1" t="s">
        <v>4364</v>
      </c>
      <c r="G4718" s="1" t="s">
        <v>10803</v>
      </c>
      <c r="H4718" s="1" t="s">
        <v>10804</v>
      </c>
      <c r="I4718" s="1" t="s">
        <v>10673</v>
      </c>
      <c r="J4718">
        <v>0</v>
      </c>
      <c r="K4718">
        <v>12</v>
      </c>
      <c r="L4718">
        <v>14</v>
      </c>
    </row>
    <row r="4719" spans="1:12" x14ac:dyDescent="0.25">
      <c r="A4719">
        <v>2021</v>
      </c>
      <c r="B4719" s="1" t="s">
        <v>12</v>
      </c>
      <c r="C4719" s="1" t="s">
        <v>19</v>
      </c>
      <c r="D4719">
        <v>4</v>
      </c>
      <c r="E4719" s="1" t="s">
        <v>10805</v>
      </c>
      <c r="F4719" s="1" t="s">
        <v>534</v>
      </c>
      <c r="G4719" s="1" t="s">
        <v>10806</v>
      </c>
      <c r="H4719" s="1" t="s">
        <v>10807</v>
      </c>
      <c r="I4719" s="1" t="s">
        <v>10808</v>
      </c>
      <c r="J4719">
        <v>3</v>
      </c>
      <c r="K4719">
        <v>50</v>
      </c>
      <c r="L4719">
        <v>96</v>
      </c>
    </row>
    <row r="4720" spans="1:12" x14ac:dyDescent="0.25">
      <c r="A4720">
        <v>2021</v>
      </c>
      <c r="B4720" s="1" t="s">
        <v>12</v>
      </c>
      <c r="C4720" s="1" t="s">
        <v>19</v>
      </c>
      <c r="D4720">
        <v>6</v>
      </c>
      <c r="E4720" s="1" t="s">
        <v>529</v>
      </c>
      <c r="F4720" s="1" t="s">
        <v>10809</v>
      </c>
      <c r="G4720" s="1" t="s">
        <v>10810</v>
      </c>
      <c r="H4720" s="1" t="s">
        <v>10811</v>
      </c>
      <c r="I4720" s="1" t="s">
        <v>10812</v>
      </c>
      <c r="J4720">
        <v>0</v>
      </c>
      <c r="K4720">
        <v>28</v>
      </c>
      <c r="L4720">
        <v>28</v>
      </c>
    </row>
    <row r="4721" spans="1:12" x14ac:dyDescent="0.25">
      <c r="A4721">
        <v>2021</v>
      </c>
      <c r="B4721" s="1" t="s">
        <v>12</v>
      </c>
      <c r="C4721" s="1" t="s">
        <v>13</v>
      </c>
      <c r="D4721">
        <v>12</v>
      </c>
      <c r="E4721" s="1" t="s">
        <v>529</v>
      </c>
      <c r="F4721" s="1" t="s">
        <v>7327</v>
      </c>
      <c r="G4721" s="1" t="s">
        <v>10668</v>
      </c>
      <c r="H4721" s="1" t="s">
        <v>10813</v>
      </c>
      <c r="I4721" s="1" t="s">
        <v>10814</v>
      </c>
      <c r="J4721">
        <v>0</v>
      </c>
      <c r="K4721">
        <v>4</v>
      </c>
      <c r="L4721">
        <v>16</v>
      </c>
    </row>
    <row r="4722" spans="1:12" x14ac:dyDescent="0.25">
      <c r="A4722">
        <v>2021</v>
      </c>
      <c r="B4722" s="1" t="s">
        <v>30</v>
      </c>
      <c r="C4722" s="1" t="s">
        <v>78</v>
      </c>
      <c r="D4722">
        <v>27</v>
      </c>
      <c r="E4722" s="1" t="s">
        <v>497</v>
      </c>
      <c r="F4722" s="1" t="s">
        <v>4743</v>
      </c>
      <c r="G4722" s="1" t="s">
        <v>10815</v>
      </c>
      <c r="H4722" s="1" t="s">
        <v>10816</v>
      </c>
      <c r="I4722" s="1" t="s">
        <v>10817</v>
      </c>
      <c r="J4722">
        <v>0</v>
      </c>
      <c r="K4722">
        <v>4</v>
      </c>
      <c r="L4722">
        <v>4</v>
      </c>
    </row>
    <row r="4723" spans="1:12" x14ac:dyDescent="0.25">
      <c r="A4723">
        <v>2022</v>
      </c>
      <c r="B4723" s="1" t="s">
        <v>37</v>
      </c>
      <c r="C4723" s="1" t="s">
        <v>38</v>
      </c>
      <c r="D4723">
        <v>22</v>
      </c>
      <c r="E4723" s="1" t="s">
        <v>6689</v>
      </c>
      <c r="F4723" s="1" t="s">
        <v>404</v>
      </c>
      <c r="G4723" s="1" t="s">
        <v>10818</v>
      </c>
      <c r="H4723" s="1" t="s">
        <v>10819</v>
      </c>
      <c r="I4723" s="1" t="s">
        <v>7465</v>
      </c>
      <c r="J4723">
        <v>0</v>
      </c>
      <c r="K4723">
        <v>132</v>
      </c>
      <c r="L4723">
        <v>132</v>
      </c>
    </row>
    <row r="4724" spans="1:12" x14ac:dyDescent="0.25">
      <c r="A4724">
        <v>2022</v>
      </c>
      <c r="B4724" s="1" t="s">
        <v>12</v>
      </c>
      <c r="C4724" s="1" t="s">
        <v>19</v>
      </c>
      <c r="D4724">
        <v>16</v>
      </c>
      <c r="E4724" s="1" t="s">
        <v>486</v>
      </c>
      <c r="F4724" s="1" t="s">
        <v>1169</v>
      </c>
      <c r="G4724" s="1" t="s">
        <v>10820</v>
      </c>
      <c r="H4724" s="1" t="s">
        <v>10821</v>
      </c>
      <c r="I4724" s="1" t="s">
        <v>10822</v>
      </c>
      <c r="J4724">
        <v>0</v>
      </c>
      <c r="K4724">
        <v>8</v>
      </c>
      <c r="L4724">
        <v>8</v>
      </c>
    </row>
    <row r="4725" spans="1:12" x14ac:dyDescent="0.25">
      <c r="A4725">
        <v>2022</v>
      </c>
      <c r="B4725" s="1" t="s">
        <v>30</v>
      </c>
      <c r="C4725" s="1" t="s">
        <v>54</v>
      </c>
      <c r="D4725">
        <v>6</v>
      </c>
      <c r="E4725" s="1" t="s">
        <v>1317</v>
      </c>
      <c r="F4725" s="1" t="s">
        <v>8216</v>
      </c>
      <c r="G4725" s="1" t="s">
        <v>10823</v>
      </c>
      <c r="H4725" s="1" t="s">
        <v>10824</v>
      </c>
      <c r="I4725" s="1" t="s">
        <v>10825</v>
      </c>
      <c r="J4725">
        <v>0</v>
      </c>
      <c r="K4725">
        <v>19</v>
      </c>
      <c r="L4725">
        <v>43</v>
      </c>
    </row>
    <row r="4726" spans="1:12" x14ac:dyDescent="0.25">
      <c r="A4726">
        <v>2022</v>
      </c>
      <c r="B4726" s="1" t="s">
        <v>30</v>
      </c>
      <c r="C4726" s="1" t="s">
        <v>54</v>
      </c>
      <c r="D4726">
        <v>18</v>
      </c>
      <c r="E4726" s="1" t="s">
        <v>906</v>
      </c>
      <c r="F4726" s="1" t="s">
        <v>6049</v>
      </c>
      <c r="G4726" s="1" t="s">
        <v>10826</v>
      </c>
      <c r="H4726" s="1" t="s">
        <v>4349</v>
      </c>
      <c r="I4726" s="1" t="s">
        <v>10827</v>
      </c>
      <c r="J4726">
        <v>2</v>
      </c>
      <c r="K4726">
        <v>0</v>
      </c>
      <c r="L4726">
        <v>108</v>
      </c>
    </row>
    <row r="4727" spans="1:12" x14ac:dyDescent="0.25">
      <c r="A4727">
        <v>2022</v>
      </c>
      <c r="B4727" s="1" t="s">
        <v>30</v>
      </c>
      <c r="C4727" s="1" t="s">
        <v>54</v>
      </c>
      <c r="D4727">
        <v>21</v>
      </c>
      <c r="E4727" s="1" t="s">
        <v>266</v>
      </c>
      <c r="F4727" s="1" t="s">
        <v>4392</v>
      </c>
      <c r="G4727" s="1" t="s">
        <v>6223</v>
      </c>
      <c r="H4727" s="1" t="s">
        <v>8792</v>
      </c>
      <c r="I4727" s="1" t="s">
        <v>10828</v>
      </c>
      <c r="J4727">
        <v>0</v>
      </c>
      <c r="K4727">
        <v>8</v>
      </c>
      <c r="L4727">
        <v>8</v>
      </c>
    </row>
    <row r="4728" spans="1:12" x14ac:dyDescent="0.25">
      <c r="A4728">
        <v>2023</v>
      </c>
      <c r="B4728" s="1" t="s">
        <v>37</v>
      </c>
      <c r="C4728" s="1" t="s">
        <v>199</v>
      </c>
      <c r="D4728">
        <v>15</v>
      </c>
      <c r="E4728" s="1" t="s">
        <v>3437</v>
      </c>
      <c r="F4728" s="1" t="s">
        <v>8216</v>
      </c>
      <c r="G4728" s="1" t="s">
        <v>10829</v>
      </c>
      <c r="H4728" s="1" t="s">
        <v>9312</v>
      </c>
      <c r="I4728" s="1" t="s">
        <v>9560</v>
      </c>
      <c r="J4728">
        <v>0</v>
      </c>
      <c r="K4728">
        <v>72</v>
      </c>
      <c r="L4728">
        <v>72</v>
      </c>
    </row>
    <row r="4729" spans="1:12" x14ac:dyDescent="0.25">
      <c r="A4729">
        <v>2023</v>
      </c>
      <c r="B4729" s="1" t="s">
        <v>12</v>
      </c>
      <c r="C4729" s="1" t="s">
        <v>13</v>
      </c>
      <c r="D4729">
        <v>16</v>
      </c>
      <c r="E4729" s="1" t="s">
        <v>415</v>
      </c>
      <c r="F4729" s="1" t="s">
        <v>6149</v>
      </c>
      <c r="G4729" s="1" t="s">
        <v>10830</v>
      </c>
      <c r="H4729" s="1" t="s">
        <v>10831</v>
      </c>
      <c r="I4729" s="1" t="s">
        <v>10832</v>
      </c>
      <c r="J4729">
        <v>0</v>
      </c>
      <c r="K4729">
        <v>14</v>
      </c>
      <c r="L4729">
        <v>14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Z L L H W O 4 D u s i k A A A A 9 g A A A B I A H A B D b 2 5 m a W c v U G F j a 2 F n Z S 5 4 b W w g o h g A K K A U A A A A A A A A A A A A A A A A A A A A A A A A A A A A h Y 9 N D o I w G E S v Q r q n P 8 h C S S k x b i U x I T F u m 1 K h E T 4 M L Z a 7 u f B I X k G M o u 5 c z p u 3 m L l f b z w b 2 y a 4 6 N 6 a D l L E M E W B B t W V B q o U D e 4 Y L l E m + E 6 q k 6 x 0 M M l g k 9 G W K a q d O y e E e O + x X + C u r 0 h E K S O H f F u o W r c S f W T z X w 4 N W C d B a S T 4 / j V G R J i x F Y 5 p j C k n M + S 5 g a 8 Q T X u f 7 Q / k m 6 F x Q 6 + F h n B d c D J H T t 4 f x A N Q S w M E F A A C A A g A Z L L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y x 1 g x V n t 3 A Q I A A I o E A A A T A B w A R m 9 y b X V s Y X M v U 2 V j d G l v b j E u b S C i G A A o o B Q A A A A A A A A A A A A A A A A A A A A A A A A A A A C N U 2 1 v 2 j A Q / o 7 E f z i l X x I p 4 6 W d p m 0 d k 6 w Q R j p K O 5 J p q w i a T D i a C G M j 2 9 F A i P 8 + h 5 d S E S q W D 4 5 0 z 3 N 3 z z 1 n K 0 x 0 J j i E u 3 / z t l q p V l R K J U 7 g y q K Z T C R V K a p O z l i b a m o 3 P z U + w j u 4 b j R u H A t a w F B X K 2 C + U O Q y Q R P x l w m y 2 i 8 h Z 2 M h Z n Y n Y 1 j z B N f I t b I t 7 3 P 8 U 6 F U s c S 4 j W q m x S L u B k E E b R I R I H 3 S e w q D M P Z / e 3 5 v d 8 L j 4 O H O 9 6 K Y B A N v Q M K u H 2 7 J o R / B i 5 r r G 7 C 9 n k / 6 f t u p L Z l a W o 4 L 3 I h 2 Q c s c H X c n 8 u J I f 8 I U U R e D 7 e Z Z D w O N 8 9 Z F J 9 z v G Z + 0 r F 3 2 a D M s G K O X p o 9 S z I U 2 l n a R T s z w R f 2 I j o 0 x e 2 Q f t / 9 X n w v D f S Z h L E w o o 1 K 1 i k F H x 0 m 9 l P J n 0 z N a L f D Y M J K U q 6 m Q c 0 + w f M 4 L s G h b U u i u 1 9 Y T U m l a B V x / e F 8 r m B s X 1 t a P n E q N B a B N C D Q u 9 T Z + b 3 a c l q J t u i q X 8 E T O t V z V B / h s L l 0 p h 2 w 9 m G q 4 p z y f 0 k T n 8 k y / A 6 s E 9 E R C 9 b m 6 D w u U V I t y q T C f g 5 j C N 2 l 0 T c p y 9 3 D H L I N l O k M F t l m T 8 y a R j A W V J 3 U 2 x 8 W Y F 2 H 8 M 1 4 P x N 9 X V y F E Z h 5 h E b N P l u c C 0 i Q F e 3 h 1 6 t w I v n w F q 9 m v E w s o n 8 B b j P 4 F + G J + n T Q s Z 0 u x h 2 f X c y x 0 o B 3 c f o U 4 1 U r G z 9 t w + w 9 Q S w E C L Q A U A A I A C A B k s s d Y 7 g O 6 y K Q A A A D 2 A A A A E g A A A A A A A A A A A A A A A A A A A A A A Q 2 9 u Z m l n L 1 B h Y 2 t h Z 2 U u e G 1 s U E s B A i 0 A F A A C A A g A Z L L H W A / K 6 a u k A A A A 6 Q A A A B M A A A A A A A A A A A A A A A A A 8 A A A A F t D b 2 5 0 Z W 5 0 X 1 R 5 c G V z X S 5 4 b W x Q S w E C L Q A U A A I A C A B k s s d Y M V Z 7 d w E C A A C K B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E w A A A A A A A H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X J j c m F z a G V z R n V s b E R h d G E o M T k w O C U y M C 0 l M j A y M D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h a X J j c m F z a G V z R n V s b E R h d G F f M T k w O F 9 f X z I w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1 Q y M T o x O T o w O C 4 y M j I 3 N j Q 1 W i I g L z 4 8 R W 5 0 c n k g V H l w Z T 0 i R m l s b E N v b H V t b l R 5 c G V z I i B W Y W x 1 Z T 0 i c 0 F 3 W U d B d 1 l H Q m d Z R 0 F 3 T U Q i I C 8 + P E V u d H J 5 I F R 5 c G U 9 I k Z p b G x D b 2 x 1 b W 5 O Y W 1 l c y I g V m F s d W U 9 I n N b J n F 1 b 3 Q 7 W W V h c i Z x d W 9 0 O y w m c X V v d D t R d W F y d G V y J n F 1 b 3 Q 7 L C Z x d W 9 0 O 0 1 v b n R o J n F 1 b 3 Q 7 L C Z x d W 9 0 O 0 R h e S Z x d W 9 0 O y w m c X V v d D t D b 3 V u d H J 5 L 1 J l Z 2 l v b i Z x d W 9 0 O y w m c X V v d D t B a X J j c m F m d C B N Y W 5 1 Z m F j d H V y Z X I m c X V v d D s s J n F 1 b 3 Q 7 Q W l y Y 3 J h Z n Q m c X V v d D s s J n F 1 b 3 Q 7 T G 9 j Y X R p b 2 4 m c X V v d D s s J n F 1 b 3 Q 7 T 3 B l c m F 0 b 3 I m c X V v d D s s J n F 1 b 3 Q 7 U 3 V t I G 9 m I E d y b 3 V u Z C Z x d W 9 0 O y w m c X V v d D t T d W 0 g b 2 Y g R m F 0 Y W x p d G l l c y A o Y W l y K S Z x d W 9 0 O y w m c X V v d D t T d W 0 g b 2 Y g Q W J v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m N y Y X N o Z X N G d W x s R G F 0 Y S g x O T A 4 I C 0 g M j A w M y k v Q X V 0 b 1 J l b W 9 2 Z W R D b 2 x 1 b W 5 z M S 5 7 W W V h c i w w f S Z x d W 9 0 O y w m c X V v d D t T Z W N 0 a W 9 u M S 9 h a X J j c m F z a G V z R n V s b E R h d G E o M T k w O C A t I D I w M D M p L 0 F 1 d G 9 S Z W 1 v d m V k Q 2 9 s d W 1 u c z E u e 1 F 1 Y X J 0 Z X I s M X 0 m c X V v d D s s J n F 1 b 3 Q 7 U 2 V j d G l v b j E v Y W l y Y 3 J h c 2 h l c 0 Z 1 b G x E Y X R h K D E 5 M D g g L S A y M D A z K S 9 B d X R v U m V t b 3 Z l Z E N v b H V t b n M x L n t N b 2 5 0 a C w y f S Z x d W 9 0 O y w m c X V v d D t T Z W N 0 a W 9 u M S 9 h a X J j c m F z a G V z R n V s b E R h d G E o M T k w O C A t I D I w M D M p L 0 F 1 d G 9 S Z W 1 v d m V k Q 2 9 s d W 1 u c z E u e 0 R h e S w z f S Z x d W 9 0 O y w m c X V v d D t T Z W N 0 a W 9 u M S 9 h a X J j c m F z a G V z R n V s b E R h d G E o M T k w O C A t I D I w M D M p L 0 F 1 d G 9 S Z W 1 v d m V k Q 2 9 s d W 1 u c z E u e 0 N v d W 5 0 c n k v U m V n a W 9 u L D R 9 J n F 1 b 3 Q 7 L C Z x d W 9 0 O 1 N l Y 3 R p b 2 4 x L 2 F p c m N y Y X N o Z X N G d W x s R G F 0 Y S g x O T A 4 I C 0 g M j A w M y k v Q X V 0 b 1 J l b W 9 2 Z W R D b 2 x 1 b W 5 z M S 5 7 Q W l y Y 3 J h Z n Q g T W F u d W Z h Y 3 R 1 c m V y L D V 9 J n F 1 b 3 Q 7 L C Z x d W 9 0 O 1 N l Y 3 R p b 2 4 x L 2 F p c m N y Y X N o Z X N G d W x s R G F 0 Y S g x O T A 4 I C 0 g M j A w M y k v Q X V 0 b 1 J l b W 9 2 Z W R D b 2 x 1 b W 5 z M S 5 7 Q W l y Y 3 J h Z n Q s N n 0 m c X V v d D s s J n F 1 b 3 Q 7 U 2 V j d G l v b j E v Y W l y Y 3 J h c 2 h l c 0 Z 1 b G x E Y X R h K D E 5 M D g g L S A y M D A z K S 9 B d X R v U m V t b 3 Z l Z E N v b H V t b n M x L n t M b 2 N h d G l v b i w 3 f S Z x d W 9 0 O y w m c X V v d D t T Z W N 0 a W 9 u M S 9 h a X J j c m F z a G V z R n V s b E R h d G E o M T k w O C A t I D I w M D M p L 0 F 1 d G 9 S Z W 1 v d m V k Q 2 9 s d W 1 u c z E u e 0 9 w Z X J h d G 9 y L D h 9 J n F 1 b 3 Q 7 L C Z x d W 9 0 O 1 N l Y 3 R p b 2 4 x L 2 F p c m N y Y X N o Z X N G d W x s R G F 0 Y S g x O T A 4 I C 0 g M j A w M y k v Q X V 0 b 1 J l b W 9 2 Z W R D b 2 x 1 b W 5 z M S 5 7 U 3 V t I G 9 m I E d y b 3 V u Z C w 5 f S Z x d W 9 0 O y w m c X V v d D t T Z W N 0 a W 9 u M S 9 h a X J j c m F z a G V z R n V s b E R h d G E o M T k w O C A t I D I w M D M p L 0 F 1 d G 9 S Z W 1 v d m V k Q 2 9 s d W 1 u c z E u e 1 N 1 b S B v Z i B G Y X R h b G l 0 a W V z I C h h a X I p L D E w f S Z x d W 9 0 O y w m c X V v d D t T Z W N 0 a W 9 u M S 9 h a X J j c m F z a G V z R n V s b E R h d G E o M T k w O C A t I D I w M D M p L 0 F 1 d G 9 S Z W 1 v d m V k Q 2 9 s d W 1 u c z E u e 1 N 1 b S B v Z i B B Y m 9 h c m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a X J j c m F z a G V z R n V s b E R h d G E o M T k w O C A t I D I w M D M p L 0 F 1 d G 9 S Z W 1 v d m V k Q 2 9 s d W 1 u c z E u e 1 l l Y X I s M H 0 m c X V v d D s s J n F 1 b 3 Q 7 U 2 V j d G l v b j E v Y W l y Y 3 J h c 2 h l c 0 Z 1 b G x E Y X R h K D E 5 M D g g L S A y M D A z K S 9 B d X R v U m V t b 3 Z l Z E N v b H V t b n M x L n t R d W F y d G V y L D F 9 J n F 1 b 3 Q 7 L C Z x d W 9 0 O 1 N l Y 3 R p b 2 4 x L 2 F p c m N y Y X N o Z X N G d W x s R G F 0 Y S g x O T A 4 I C 0 g M j A w M y k v Q X V 0 b 1 J l b W 9 2 Z W R D b 2 x 1 b W 5 z M S 5 7 T W 9 u d G g s M n 0 m c X V v d D s s J n F 1 b 3 Q 7 U 2 V j d G l v b j E v Y W l y Y 3 J h c 2 h l c 0 Z 1 b G x E Y X R h K D E 5 M D g g L S A y M D A z K S 9 B d X R v U m V t b 3 Z l Z E N v b H V t b n M x L n t E Y X k s M 3 0 m c X V v d D s s J n F 1 b 3 Q 7 U 2 V j d G l v b j E v Y W l y Y 3 J h c 2 h l c 0 Z 1 b G x E Y X R h K D E 5 M D g g L S A y M D A z K S 9 B d X R v U m V t b 3 Z l Z E N v b H V t b n M x L n t D b 3 V u d H J 5 L 1 J l Z 2 l v b i w 0 f S Z x d W 9 0 O y w m c X V v d D t T Z W N 0 a W 9 u M S 9 h a X J j c m F z a G V z R n V s b E R h d G E o M T k w O C A t I D I w M D M p L 0 F 1 d G 9 S Z W 1 v d m V k Q 2 9 s d W 1 u c z E u e 0 F p c m N y Y W Z 0 I E 1 h b n V m Y W N 0 d X J l c i w 1 f S Z x d W 9 0 O y w m c X V v d D t T Z W N 0 a W 9 u M S 9 h a X J j c m F z a G V z R n V s b E R h d G E o M T k w O C A t I D I w M D M p L 0 F 1 d G 9 S Z W 1 v d m V k Q 2 9 s d W 1 u c z E u e 0 F p c m N y Y W Z 0 L D Z 9 J n F 1 b 3 Q 7 L C Z x d W 9 0 O 1 N l Y 3 R p b 2 4 x L 2 F p c m N y Y X N o Z X N G d W x s R G F 0 Y S g x O T A 4 I C 0 g M j A w M y k v Q X V 0 b 1 J l b W 9 2 Z W R D b 2 x 1 b W 5 z M S 5 7 T G 9 j Y X R p b 2 4 s N 3 0 m c X V v d D s s J n F 1 b 3 Q 7 U 2 V j d G l v b j E v Y W l y Y 3 J h c 2 h l c 0 Z 1 b G x E Y X R h K D E 5 M D g g L S A y M D A z K S 9 B d X R v U m V t b 3 Z l Z E N v b H V t b n M x L n t P c G V y Y X R v c i w 4 f S Z x d W 9 0 O y w m c X V v d D t T Z W N 0 a W 9 u M S 9 h a X J j c m F z a G V z R n V s b E R h d G E o M T k w O C A t I D I w M D M p L 0 F 1 d G 9 S Z W 1 v d m V k Q 2 9 s d W 1 u c z E u e 1 N 1 b S B v Z i B H c m 9 1 b m Q s O X 0 m c X V v d D s s J n F 1 b 3 Q 7 U 2 V j d G l v b j E v Y W l y Y 3 J h c 2 h l c 0 Z 1 b G x E Y X R h K D E 5 M D g g L S A y M D A z K S 9 B d X R v U m V t b 3 Z l Z E N v b H V t b n M x L n t T d W 0 g b 2 Y g R m F 0 Y W x p d G l l c y A o Y W l y K S w x M H 0 m c X V v d D s s J n F 1 b 3 Q 7 U 2 V j d G l v b j E v Y W l y Y 3 J h c 2 h l c 0 Z 1 b G x E Y X R h K D E 5 M D g g L S A y M D A z K S 9 B d X R v U m V t b 3 Z l Z E N v b H V t b n M x L n t T d W 0 g b 2 Y g Q W J v Y X J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l y Y 3 J h c 2 h l c 0 Z 1 b G x E Y X R h K D E 5 M D g l M j A t J T I w M j A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Y 3 J h c 2 h l c 0 Z 1 b G x E Y X R h K D E 5 M D g l M j A t J T I w M j A w M y k v Y W l y Y 3 J h c 2 h l c 0 Z 1 b G x E Y X R h K D E 5 M D g l M j A t J T I w M j A w M y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j c m F z a G V z R n V s b E R h d G E o M T k w O C U y M C 0 l M j A y M D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j c m F z a G V z R n V s b E R h d G E o M T k w O C U y M C 0 l M j A y M D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m N y Y X N o Z X N G d W x s R G F 0 Y S g x O T A 4 J T I w L S U y M D I w M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5 6 G l T L w 9 S b u O U L a s k W z / A A A A A A I A A A A A A B B m A A A A A Q A A I A A A A L g A q P H S E V + P a Q b o 9 D l P g h a / p O i Y / 9 + z H y T Q N 5 k Y L D K 4 A A A A A A 6 A A A A A A g A A I A A A A J 2 Z L X h s r j v h N H 5 i q S 0 a j U V W P T L 1 e 9 d 2 u 8 G N H / v y 6 t R y U A A A A G Q N 3 M p z f p S 1 9 V j i I Y I Y U R s R v 3 G d J H 0 P a 6 X U 0 W a 0 u e r I I V T 9 z O u a 0 R F 1 S N 5 R j j p F o V J 9 O k I h i h D D m P 5 + 8 M n Q w a l m V k N C t G f l u Y A z R 2 y W K 3 H x Q A A A A H L X S x i M 9 Q k 6 c N b L z N o c p g J L Q C X V i A B N Z E 4 p v C u r z Q S B b l 4 z 3 M B S W B F w o g m i 2 K y v v X n v Q 0 v H U W 2 8 c 8 T Y q Y Q V 0 f k = < / D a t a M a s h u p > 
</file>

<file path=customXml/itemProps1.xml><?xml version="1.0" encoding="utf-8"?>
<ds:datastoreItem xmlns:ds="http://schemas.openxmlformats.org/officeDocument/2006/customXml" ds:itemID="{73FAA76D-4B8F-4A55-8D37-9D3CECD15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DASHBOARD</vt:lpstr>
      <vt:lpstr>SOLUTION TO RESEARCH QUESTIONS</vt:lpstr>
      <vt:lpstr>RESEARCH QUESTIONS</vt:lpstr>
      <vt:lpstr>aircrashesFullData(1908 - 2003)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</dc:creator>
  <cp:lastModifiedBy>re</cp:lastModifiedBy>
  <dcterms:created xsi:type="dcterms:W3CDTF">2024-06-07T21:07:52Z</dcterms:created>
  <dcterms:modified xsi:type="dcterms:W3CDTF">2024-08-01T19:09:20Z</dcterms:modified>
</cp:coreProperties>
</file>