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re\Git\desafio-relatorio-vendas\data\processed_data\"/>
    </mc:Choice>
  </mc:AlternateContent>
  <xr:revisionPtr revIDLastSave="0" documentId="13_ncr:9_{460A0A16-C592-40B2-A4A7-2222A03F38BA}" xr6:coauthVersionLast="47" xr6:coauthVersionMax="47" xr10:uidLastSave="{00000000-0000-0000-0000-000000000000}"/>
  <bookViews>
    <workbookView xWindow="-28920" yWindow="-1815" windowWidth="29040" windowHeight="15840" activeTab="1" xr2:uid="{11733ADF-8821-4159-B405-CDDD6D624CE1}"/>
  </bookViews>
  <sheets>
    <sheet name="Planilha2" sheetId="3" r:id="rId1"/>
    <sheet name="Meganium_Sales_Data" sheetId="1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<sst xmlns="http://schemas.openxmlformats.org/spreadsheetml/2006/main" count="376" uniqueCount="185">
  <si>
    <t>product_sold</t>
  </si>
  <si>
    <t>date</t>
  </si>
  <si>
    <t>quantity</t>
  </si>
  <si>
    <t>unit_price</t>
  </si>
  <si>
    <t>total_price</t>
  </si>
  <si>
    <t>currency</t>
  </si>
  <si>
    <t>site</t>
  </si>
  <si>
    <t>discount_coupon</t>
  </si>
  <si>
    <t>discount_value</t>
  </si>
  <si>
    <t>buyer_birth_date</t>
  </si>
  <si>
    <t>buyer_name</t>
  </si>
  <si>
    <t>delivery_country</t>
  </si>
  <si>
    <t>invoice_id</t>
  </si>
  <si>
    <t>NEW MEGANIUM RG35XX</t>
  </si>
  <si>
    <t>EUR</t>
  </si>
  <si>
    <t>Etsy</t>
  </si>
  <si>
    <t>COUPONmbYaK</t>
  </si>
  <si>
    <t>Amanda Edwards</t>
  </si>
  <si>
    <t>USA</t>
  </si>
  <si>
    <t>ed3757a2-926c-4139-8f18-41c56fc5f7c1</t>
  </si>
  <si>
    <t>NEW MEGANIUM RG 40XXV</t>
  </si>
  <si>
    <t>GBP</t>
  </si>
  <si>
    <t>Shopee</t>
  </si>
  <si>
    <t>COUPONKuLNE</t>
  </si>
  <si>
    <t>James Williams DVM</t>
  </si>
  <si>
    <t>Canada</t>
  </si>
  <si>
    <t>f4f2db2c-2be3-4242-907d-9a011f6c96b7</t>
  </si>
  <si>
    <t>USD</t>
  </si>
  <si>
    <t>COUPONMUice</t>
  </si>
  <si>
    <t>Vincent Peters</t>
  </si>
  <si>
    <t>Germany</t>
  </si>
  <si>
    <t>eee84ba9-3f74-4b5e-bbd7-debd64fa36d6</t>
  </si>
  <si>
    <t>COUPONjCdqS</t>
  </si>
  <si>
    <t>Kevin Craig</t>
  </si>
  <si>
    <t>Australia</t>
  </si>
  <si>
    <t>89db0744-0a57-4d60-b471-ce1652c69078</t>
  </si>
  <si>
    <t>MEGANIUM RG353M</t>
  </si>
  <si>
    <t>COUPONABeIK</t>
  </si>
  <si>
    <t>Lori Duarte</t>
  </si>
  <si>
    <t>UK</t>
  </si>
  <si>
    <t>b835d960-9478-4b9a-bc86-d495a5364bd4</t>
  </si>
  <si>
    <t>COUPONwSfOF</t>
  </si>
  <si>
    <t>Geoffrey Rodriguez</t>
  </si>
  <si>
    <t>7d02c5cf-33ae-4c14-84ed-5c4b64f61e68</t>
  </si>
  <si>
    <t>NEW MEGANIUM RG28XX</t>
  </si>
  <si>
    <t>COUPONoRkOI</t>
  </si>
  <si>
    <t>Ryan Spencer</t>
  </si>
  <si>
    <t>324a203e-e304-4d8a-9eec-cec2d32da419</t>
  </si>
  <si>
    <t>COUPONJFlOA</t>
  </si>
  <si>
    <t>Eric Stein</t>
  </si>
  <si>
    <t>05317d03-7dc3-4c88-a62f-8e610302cc10</t>
  </si>
  <si>
    <t>COUPONACTNZ</t>
  </si>
  <si>
    <t>Edward Chang</t>
  </si>
  <si>
    <t>05d8f9a4-32b3-4ac9-8995-88bb686f5247</t>
  </si>
  <si>
    <t>COUPONCZWqO</t>
  </si>
  <si>
    <t>Rachel Howard</t>
  </si>
  <si>
    <t>9af7b462-f7ef-4725-98df-f4e7e4d96e71</t>
  </si>
  <si>
    <t>COUPONUYWDR</t>
  </si>
  <si>
    <t>Jermaine Hunter DVM</t>
  </si>
  <si>
    <t>e741237c-834a-43f4-839b-0efb6f911c07</t>
  </si>
  <si>
    <t>AliExpress</t>
  </si>
  <si>
    <t>COUPONmLuHb</t>
  </si>
  <si>
    <t>Kristen Ellis</t>
  </si>
  <si>
    <t>ae3554cb-b06b-45b3-ad2a-907b5a5c1683</t>
  </si>
  <si>
    <t>COUPONMKNZi</t>
  </si>
  <si>
    <t>Michael Hancock</t>
  </si>
  <si>
    <t>26adfedc-e93d-4d0e-bd08-ac38b615f033</t>
  </si>
  <si>
    <t>COUPONmWhFk</t>
  </si>
  <si>
    <t>Mrs. Danielle Rodgers</t>
  </si>
  <si>
    <t>d372bd0e-3e9c-4b92-9dc3-2060233b8ef9</t>
  </si>
  <si>
    <t>COUPONKOUXq</t>
  </si>
  <si>
    <t>Stephanie Villanueva</t>
  </si>
  <si>
    <t>239ff569-c029-4bda-a5cf-5efd4de25a82</t>
  </si>
  <si>
    <t>COUPONoMqmz</t>
  </si>
  <si>
    <t>Michael Nguyen</t>
  </si>
  <si>
    <t>France</t>
  </si>
  <si>
    <t>2122a264-2df7-44ea-84c1-33fda5eda065</t>
  </si>
  <si>
    <t>COUPONzVHWX</t>
  </si>
  <si>
    <t>Sharon Graves</t>
  </si>
  <si>
    <t>fde78978-9a41-4728-9652-82ff16b77957</t>
  </si>
  <si>
    <t>COUPONbsOfW</t>
  </si>
  <si>
    <t>Erin Thomas</t>
  </si>
  <si>
    <t>25a12800-bad8-440a-aebb-7fd1dc5de3d0</t>
  </si>
  <si>
    <t>COUPONIKrKv</t>
  </si>
  <si>
    <t>Shawn Mcclure</t>
  </si>
  <si>
    <t>86a8b5ec-8e44-4a83-9220-c4cec609e6b1</t>
  </si>
  <si>
    <t>NEW MEGANIUM RG CubeXX</t>
  </si>
  <si>
    <t>COUPONtWtZY</t>
  </si>
  <si>
    <t>Natalie Wells</t>
  </si>
  <si>
    <t>Japan</t>
  </si>
  <si>
    <t>5369f9fe-f90d-4b63-9b5d-9dbe771fba98</t>
  </si>
  <si>
    <t>COUPONqcJQe</t>
  </si>
  <si>
    <t>Andrew Potter</t>
  </si>
  <si>
    <t>87c098c0-8481-4a23-9b5d-7df1613e0455</t>
  </si>
  <si>
    <t>COUPONhbJwm</t>
  </si>
  <si>
    <t>Kathryn Gonzalez</t>
  </si>
  <si>
    <t>2602b758-e884-4153-abbb-f59158f3df09</t>
  </si>
  <si>
    <t>COUPONxCNoS</t>
  </si>
  <si>
    <t>Jonathan Sandoval</t>
  </si>
  <si>
    <t>c5718e2b-d3c6-4fce-b23b-0a9aebb9e32b</t>
  </si>
  <si>
    <t>COUPONaMilh</t>
  </si>
  <si>
    <t>Gary Clayton</t>
  </si>
  <si>
    <t>dac021da-e41a-4938-9cf7-748efe4f3e15</t>
  </si>
  <si>
    <t>COUPONKCyYD</t>
  </si>
  <si>
    <t>Joseph Burnett</t>
  </si>
  <si>
    <t>ce72639b-1e0d-4790-bc0c-695aa42d7b59</t>
  </si>
  <si>
    <t>COUPONYuhco</t>
  </si>
  <si>
    <t>Matthew Allen</t>
  </si>
  <si>
    <t>5243dba6-2ee4-4b75-8c25-e9ae755e0949</t>
  </si>
  <si>
    <t>COUPONMkQrY</t>
  </si>
  <si>
    <t>Brent Diaz</t>
  </si>
  <si>
    <t>cbe4227a-df73-44c4-9de8-7f7d11f2ff51</t>
  </si>
  <si>
    <t>COUPONURTIV</t>
  </si>
  <si>
    <t>Andrew Anderson</t>
  </si>
  <si>
    <t>eaacff60-9892-4a76-8237-50c26da472cc</t>
  </si>
  <si>
    <t>COUPONksqFS</t>
  </si>
  <si>
    <t>Samuel Meyer MD</t>
  </si>
  <si>
    <t>87908c3b-7ee4-4b63-b17b-96023b9d0be9</t>
  </si>
  <si>
    <t>COUPONaghQF</t>
  </si>
  <si>
    <t>Joshua Mcdowell</t>
  </si>
  <si>
    <t>36f9dad4-3833-4b29-bd68-0ecc4b5aa891</t>
  </si>
  <si>
    <t>COUPONYmCnq</t>
  </si>
  <si>
    <t>Kathleen Medina</t>
  </si>
  <si>
    <t>b657a2e4-844b-45be-b280-9881f8f42255</t>
  </si>
  <si>
    <t>COUPONMVoOO</t>
  </si>
  <si>
    <t>Nathan Rowe</t>
  </si>
  <si>
    <t>8fc3d39d-db5d-4d8c-ba1b-e596adc253a4</t>
  </si>
  <si>
    <t>COUPONmUfhX</t>
  </si>
  <si>
    <t>Tiffany Rosario</t>
  </si>
  <si>
    <t>3db2d140-4e78-4a77-9d7e-f56d75c81e80</t>
  </si>
  <si>
    <t>COUPONljCpp</t>
  </si>
  <si>
    <t>Phillip Barnes</t>
  </si>
  <si>
    <t>de8b2298-1ecb-4424-81b8-95039d5e0fbe</t>
  </si>
  <si>
    <t>COUPONfsWOj</t>
  </si>
  <si>
    <t>William Flores</t>
  </si>
  <si>
    <t>645384e9-78b0-4f3f-9ee8-ab8e3af6f204</t>
  </si>
  <si>
    <t>COUPONTAWrR</t>
  </si>
  <si>
    <t>Jeffrey Allen</t>
  </si>
  <si>
    <t>d378621c-24f1-43a7-8535-3b41878107e0</t>
  </si>
  <si>
    <t>COUPONdDsow</t>
  </si>
  <si>
    <t>Justin Hunter</t>
  </si>
  <si>
    <t>93537a5b-b1a8-41a6-a51c-ad49d73e82ce</t>
  </si>
  <si>
    <t>COUPONTNAqo</t>
  </si>
  <si>
    <t>Michael Henry</t>
  </si>
  <si>
    <t>f82e0a80-cd0f-4e4e-aa9e-297c8568f2e2</t>
  </si>
  <si>
    <t>COUPONQThGH</t>
  </si>
  <si>
    <t>Tracy Mcdonald</t>
  </si>
  <si>
    <t>eb3202f5-ca9e-47b5-9920-3483358ae874</t>
  </si>
  <si>
    <t>COUPONKphND</t>
  </si>
  <si>
    <t>Julie Wright</t>
  </si>
  <si>
    <t>08a26107-1bfa-4a71-9207-0517c54cc33b</t>
  </si>
  <si>
    <t>COUPONviMfr</t>
  </si>
  <si>
    <t>Heather Collins</t>
  </si>
  <si>
    <t>93662354-82f1-4e96-8e73-715877bee31e</t>
  </si>
  <si>
    <t>COUPONLhQlK</t>
  </si>
  <si>
    <t>Danny Calderon</t>
  </si>
  <si>
    <t>83d31198-36f5-4f90-accd-5d1f741644be</t>
  </si>
  <si>
    <t>COUPONreeGr</t>
  </si>
  <si>
    <t>Mark Kelly</t>
  </si>
  <si>
    <t>19c2f036-92c3-40a5-ac42-de7e171cae61</t>
  </si>
  <si>
    <t>COUPONSkbiE</t>
  </si>
  <si>
    <t>Mr. Ricky Mooney</t>
  </si>
  <si>
    <t>630420b6-f439-4972-83ab-8afbc39c6c42</t>
  </si>
  <si>
    <t>COUPONTaQPw</t>
  </si>
  <si>
    <t>Joshua Stuart</t>
  </si>
  <si>
    <t>86ff0c75-9206-477e-974b-501545c761d1</t>
  </si>
  <si>
    <t>COUPONOdSOS</t>
  </si>
  <si>
    <t>Valerie George</t>
  </si>
  <si>
    <t>dca57350-73de-4da4-b0fd-e0544f96cf3d</t>
  </si>
  <si>
    <t>COUPONoxZUg</t>
  </si>
  <si>
    <t>Terri Grant</t>
  </si>
  <si>
    <t>f5bdb4dc-1bff-4ec6-8787-260c16a0606a</t>
  </si>
  <si>
    <t>COUPONTLRWt</t>
  </si>
  <si>
    <t>Robert Valentine</t>
  </si>
  <si>
    <t>b867bbe5-8491-4431-bdfe-b2ecc76d904d</t>
  </si>
  <si>
    <t>COUPONywHiK</t>
  </si>
  <si>
    <t>Trevor Carr</t>
  </si>
  <si>
    <t>13759701-a456-4569-89b8-2e4a997e6404</t>
  </si>
  <si>
    <t>COUPONwJNbx</t>
  </si>
  <si>
    <t>Kathryn Hall</t>
  </si>
  <si>
    <t>a242b39d-911a-497d-abb2-3c76bc22d800</t>
  </si>
  <si>
    <t>Rótulos de Linha</t>
  </si>
  <si>
    <t>Total Geral</t>
  </si>
  <si>
    <t>Soma de quantity</t>
  </si>
  <si>
    <t>Rótulos de Coluna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</si>
</sst>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5">
    <dxf>
      <numFmt numFmtId="19" formatCode="dd/mm/yyyy"/>
    </dxf>
    <dxf>
      <numFmt numFmtId="2" formatCode="0.00"/>
    </dxf>
    <dxf>
      <numFmt numFmtId="2" formatCode="0.00"/>
    </dxf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andre" refreshedDate="45713.401270254632" createdVersion="8" refreshedVersion="8" minRefreshableVersion="3" recordCount="50" xr:uid="{D7E6D379-07B7-4A68-A341-E8A431E27F53}">
  <cacheSource type="worksheet">
    <worksheetSource name="Tabela1"/>
  </cacheSource>
  <cacheFields count="13">
    <cacheField name="product_sold" numFmtId="0">
      <sharedItems count="5">
        <s v="NEW MEGANIUM RG35XX"/>
        <s v="NEW MEGANIUM RG 40XXV"/>
        <s v="MEGANIUM RG353M"/>
        <s v="NEW MEGANIUM RG28XX"/>
        <s v="NEW MEGANIUM RG CubeXX"/>
      </sharedItems>
    </cacheField>
    <cacheField name="date" numFmtId="14">
      <sharedItems containsSemiMixedTypes="0" containsNonDate="0" containsDate="1" containsString="0" minDate="2024-05-20T00:00:00" maxDate="2024-11-11T00:00:00"/>
    </cacheField>
    <cacheField name="quantity" numFmtId="0">
      <sharedItems containsSemiMixedTypes="0" containsString="0" containsNumber="1" containsInteger="1" minValue="1" maxValue="5"/>
    </cacheField>
    <cacheField name="unit_price" numFmtId="2">
      <sharedItems containsSemiMixedTypes="0" containsString="0" containsNumber="1" containsInteger="1" minValue="70" maxValue="110"/>
    </cacheField>
    <cacheField name="total_price" numFmtId="2">
      <sharedItems containsSemiMixedTypes="0" containsString="0" containsNumber="1" containsInteger="1" minValue="70" maxValue="550"/>
    </cacheField>
    <cacheField name="currency" numFmtId="0">
      <sharedItems/>
    </cacheField>
    <cacheField name="site" numFmtId="0">
      <sharedItems count="3">
        <s v="Etsy"/>
        <s v="Shopee"/>
        <s v="AliExpress"/>
      </sharedItems>
    </cacheField>
    <cacheField name="discount_coupon" numFmtId="0">
      <sharedItems/>
    </cacheField>
    <cacheField name="discount_value" numFmtId="2">
      <sharedItems containsSemiMixedTypes="0" containsString="0" containsNumber="1" minValue="6.3" maxValue="144.01"/>
    </cacheField>
    <cacheField name="buyer_birth_date" numFmtId="14">
      <sharedItems containsSemiMixedTypes="0" containsNonDate="0" containsDate="1" containsString="0" minDate="1964-06-08T00:00:00" maxDate="2006-05-12T00:00:00"/>
    </cacheField>
    <cacheField name="buyer_name" numFmtId="0">
      <sharedItems/>
    </cacheField>
    <cacheField name="delivery_country" numFmtId="0">
      <sharedItems/>
    </cacheField>
    <cacheField name="invoice_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d v="2024-07-16T00:00:00"/>
    <n v="2"/>
    <n v="90"/>
    <n v="180"/>
    <s v="EUR"/>
    <x v="0"/>
    <s v="COUPONmbYaK"/>
    <n v="41.77"/>
    <d v="1988-09-11T00:00:00"/>
    <s v="Amanda Edwards"/>
    <s v="USA"/>
    <s v="ed3757a2-926c-4139-8f18-41c56fc5f7c1"/>
  </r>
  <r>
    <x v="1"/>
    <d v="2024-07-07T00:00:00"/>
    <n v="2"/>
    <n v="100"/>
    <n v="200"/>
    <s v="GBP"/>
    <x v="1"/>
    <s v="COUPONKuLNE"/>
    <n v="19.43"/>
    <d v="1973-01-30T00:00:00"/>
    <s v="James Williams DVM"/>
    <s v="Canada"/>
    <s v="f4f2db2c-2be3-4242-907d-9a011f6c96b7"/>
  </r>
  <r>
    <x v="0"/>
    <d v="2024-07-04T00:00:00"/>
    <n v="5"/>
    <n v="90"/>
    <n v="450"/>
    <s v="USD"/>
    <x v="1"/>
    <s v="COUPONMUice"/>
    <n v="25.73"/>
    <d v="1965-02-18T00:00:00"/>
    <s v="Vincent Peters"/>
    <s v="Germany"/>
    <s v="eee84ba9-3f74-4b5e-bbd7-debd64fa36d6"/>
  </r>
  <r>
    <x v="0"/>
    <d v="2024-08-23T00:00:00"/>
    <n v="5"/>
    <n v="90"/>
    <n v="450"/>
    <s v="GBP"/>
    <x v="1"/>
    <s v="COUPONjCdqS"/>
    <n v="86.68"/>
    <d v="1987-12-29T00:00:00"/>
    <s v="Kevin Craig"/>
    <s v="Australia"/>
    <s v="89db0744-0a57-4d60-b471-ce1652c69078"/>
  </r>
  <r>
    <x v="2"/>
    <d v="2024-10-12T00:00:00"/>
    <n v="5"/>
    <n v="110"/>
    <n v="550"/>
    <s v="GBP"/>
    <x v="1"/>
    <s v="COUPONABeIK"/>
    <n v="86.51"/>
    <d v="1987-11-07T00:00:00"/>
    <s v="Lori Duarte"/>
    <s v="UK"/>
    <s v="b835d960-9478-4b9a-bc86-d495a5364bd4"/>
  </r>
  <r>
    <x v="1"/>
    <d v="2024-10-04T00:00:00"/>
    <n v="4"/>
    <n v="100"/>
    <n v="400"/>
    <s v="EUR"/>
    <x v="1"/>
    <s v="COUPONwSfOF"/>
    <n v="41.35"/>
    <d v="1965-10-15T00:00:00"/>
    <s v="Geoffrey Rodriguez"/>
    <s v="Canada"/>
    <s v="7d02c5cf-33ae-4c14-84ed-5c4b64f61e68"/>
  </r>
  <r>
    <x v="3"/>
    <d v="2024-10-21T00:00:00"/>
    <n v="4"/>
    <n v="70"/>
    <n v="280"/>
    <s v="GBP"/>
    <x v="0"/>
    <s v="COUPONoRkOI"/>
    <n v="24.72"/>
    <d v="1982-03-02T00:00:00"/>
    <s v="Ryan Spencer"/>
    <s v="Canada"/>
    <s v="324a203e-e304-4d8a-9eec-cec2d32da419"/>
  </r>
  <r>
    <x v="1"/>
    <d v="2024-06-04T00:00:00"/>
    <n v="4"/>
    <n v="100"/>
    <n v="400"/>
    <s v="EUR"/>
    <x v="0"/>
    <s v="COUPONJFlOA"/>
    <n v="106.26"/>
    <d v="1991-06-10T00:00:00"/>
    <s v="Eric Stein"/>
    <s v="UK"/>
    <s v="05317d03-7dc3-4c88-a62f-8e610302cc10"/>
  </r>
  <r>
    <x v="2"/>
    <d v="2024-10-23T00:00:00"/>
    <n v="1"/>
    <n v="110"/>
    <n v="110"/>
    <s v="GBP"/>
    <x v="1"/>
    <s v="COUPONACTNZ"/>
    <n v="31.28"/>
    <d v="1973-03-06T00:00:00"/>
    <s v="Edward Chang"/>
    <s v="USA"/>
    <s v="05d8f9a4-32b3-4ac9-8995-88bb686f5247"/>
  </r>
  <r>
    <x v="1"/>
    <d v="2024-11-05T00:00:00"/>
    <n v="5"/>
    <n v="100"/>
    <n v="500"/>
    <s v="EUR"/>
    <x v="0"/>
    <s v="COUPONCZWqO"/>
    <n v="144.01"/>
    <d v="1994-02-25T00:00:00"/>
    <s v="Rachel Howard"/>
    <s v="Canada"/>
    <s v="9af7b462-f7ef-4725-98df-f4e7e4d96e71"/>
  </r>
  <r>
    <x v="0"/>
    <d v="2024-07-13T00:00:00"/>
    <n v="2"/>
    <n v="90"/>
    <n v="180"/>
    <s v="EUR"/>
    <x v="1"/>
    <s v="COUPONUYWDR"/>
    <n v="16.97"/>
    <d v="2005-06-20T00:00:00"/>
    <s v="Jermaine Hunter DVM"/>
    <s v="UK"/>
    <s v="e741237c-834a-43f4-839b-0efb6f911c07"/>
  </r>
  <r>
    <x v="0"/>
    <d v="2024-08-30T00:00:00"/>
    <n v="3"/>
    <n v="90"/>
    <n v="270"/>
    <s v="GBP"/>
    <x v="2"/>
    <s v="COUPONmLuHb"/>
    <n v="34.67"/>
    <d v="1989-10-15T00:00:00"/>
    <s v="Kristen Ellis"/>
    <s v="Germany"/>
    <s v="ae3554cb-b06b-45b3-ad2a-907b5a5c1683"/>
  </r>
  <r>
    <x v="2"/>
    <d v="2024-08-31T00:00:00"/>
    <n v="5"/>
    <n v="110"/>
    <n v="550"/>
    <s v="USD"/>
    <x v="0"/>
    <s v="COUPONMKNZi"/>
    <n v="99.86"/>
    <d v="1981-08-30T00:00:00"/>
    <s v="Michael Hancock"/>
    <s v="Australia"/>
    <s v="26adfedc-e93d-4d0e-bd08-ac38b615f033"/>
  </r>
  <r>
    <x v="3"/>
    <d v="2024-08-07T00:00:00"/>
    <n v="3"/>
    <n v="70"/>
    <n v="210"/>
    <s v="GBP"/>
    <x v="0"/>
    <s v="COUPONmWhFk"/>
    <n v="25.79"/>
    <d v="1972-06-06T00:00:00"/>
    <s v="Mrs. Danielle Rodgers"/>
    <s v="USA"/>
    <s v="d372bd0e-3e9c-4b92-9dc3-2060233b8ef9"/>
  </r>
  <r>
    <x v="2"/>
    <d v="2024-08-24T00:00:00"/>
    <n v="2"/>
    <n v="110"/>
    <n v="220"/>
    <s v="USD"/>
    <x v="0"/>
    <s v="COUPONKOUXq"/>
    <n v="63.58"/>
    <d v="1967-12-28T00:00:00"/>
    <s v="Stephanie Villanueva"/>
    <s v="UK"/>
    <s v="239ff569-c029-4bda-a5cf-5efd4de25a82"/>
  </r>
  <r>
    <x v="1"/>
    <d v="2024-08-05T00:00:00"/>
    <n v="1"/>
    <n v="100"/>
    <n v="100"/>
    <s v="USD"/>
    <x v="0"/>
    <s v="COUPONoMqmz"/>
    <n v="28.33"/>
    <d v="2000-04-25T00:00:00"/>
    <s v="Michael Nguyen"/>
    <s v="France"/>
    <s v="2122a264-2df7-44ea-84c1-33fda5eda065"/>
  </r>
  <r>
    <x v="0"/>
    <d v="2024-07-15T00:00:00"/>
    <n v="3"/>
    <n v="90"/>
    <n v="270"/>
    <s v="EUR"/>
    <x v="1"/>
    <s v="COUPONzVHWX"/>
    <n v="67.930000000000007"/>
    <d v="1967-04-03T00:00:00"/>
    <s v="Sharon Graves"/>
    <s v="Canada"/>
    <s v="fde78978-9a41-4728-9652-82ff16b77957"/>
  </r>
  <r>
    <x v="1"/>
    <d v="2024-07-01T00:00:00"/>
    <n v="3"/>
    <n v="100"/>
    <n v="300"/>
    <s v="EUR"/>
    <x v="1"/>
    <s v="COUPONbsOfW"/>
    <n v="45.9"/>
    <d v="1980-05-31T00:00:00"/>
    <s v="Erin Thomas"/>
    <s v="UK"/>
    <s v="25a12800-bad8-440a-aebb-7fd1dc5de3d0"/>
  </r>
  <r>
    <x v="1"/>
    <d v="2024-11-02T00:00:00"/>
    <n v="1"/>
    <n v="100"/>
    <n v="100"/>
    <s v="EUR"/>
    <x v="0"/>
    <s v="COUPONIKrKv"/>
    <n v="17.7"/>
    <d v="1990-12-15T00:00:00"/>
    <s v="Shawn Mcclure"/>
    <s v="Australia"/>
    <s v="86a8b5ec-8e44-4a83-9220-c4cec609e6b1"/>
  </r>
  <r>
    <x v="4"/>
    <d v="2024-07-21T00:00:00"/>
    <n v="3"/>
    <n v="80"/>
    <n v="240"/>
    <s v="GBP"/>
    <x v="2"/>
    <s v="COUPONtWtZY"/>
    <n v="37.57"/>
    <d v="1981-04-17T00:00:00"/>
    <s v="Natalie Wells"/>
    <s v="Japan"/>
    <s v="5369f9fe-f90d-4b63-9b5d-9dbe771fba98"/>
  </r>
  <r>
    <x v="1"/>
    <d v="2024-09-22T00:00:00"/>
    <n v="5"/>
    <n v="100"/>
    <n v="500"/>
    <s v="GBP"/>
    <x v="1"/>
    <s v="COUPONqcJQe"/>
    <n v="40.1"/>
    <d v="1971-07-08T00:00:00"/>
    <s v="Andrew Potter"/>
    <s v="UK"/>
    <s v="87c098c0-8481-4a23-9b5d-7df1613e0455"/>
  </r>
  <r>
    <x v="1"/>
    <d v="2024-06-24T00:00:00"/>
    <n v="2"/>
    <n v="100"/>
    <n v="200"/>
    <s v="EUR"/>
    <x v="0"/>
    <s v="COUPONhbJwm"/>
    <n v="43.4"/>
    <d v="1971-01-04T00:00:00"/>
    <s v="Kathryn Gonzalez"/>
    <s v="UK"/>
    <s v="2602b758-e884-4153-abbb-f59158f3df09"/>
  </r>
  <r>
    <x v="1"/>
    <d v="2024-10-17T00:00:00"/>
    <n v="4"/>
    <n v="100"/>
    <n v="400"/>
    <s v="GBP"/>
    <x v="2"/>
    <s v="COUPONxCNoS"/>
    <n v="70.61"/>
    <d v="2004-07-16T00:00:00"/>
    <s v="Jonathan Sandoval"/>
    <s v="Germany"/>
    <s v="c5718e2b-d3c6-4fce-b23b-0a9aebb9e32b"/>
  </r>
  <r>
    <x v="2"/>
    <d v="2024-05-23T00:00:00"/>
    <n v="3"/>
    <n v="110"/>
    <n v="330"/>
    <s v="GBP"/>
    <x v="2"/>
    <s v="COUPONaMilh"/>
    <n v="85.67"/>
    <d v="1995-08-07T00:00:00"/>
    <s v="Gary Clayton"/>
    <s v="USA"/>
    <s v="dac021da-e41a-4938-9cf7-748efe4f3e15"/>
  </r>
  <r>
    <x v="2"/>
    <d v="2024-09-24T00:00:00"/>
    <n v="2"/>
    <n v="110"/>
    <n v="220"/>
    <s v="USD"/>
    <x v="2"/>
    <s v="COUPONKCyYD"/>
    <n v="39.799999999999997"/>
    <d v="1977-01-30T00:00:00"/>
    <s v="Joseph Burnett"/>
    <s v="Australia"/>
    <s v="ce72639b-1e0d-4790-bc0c-695aa42d7b59"/>
  </r>
  <r>
    <x v="3"/>
    <d v="2024-06-17T00:00:00"/>
    <n v="1"/>
    <n v="70"/>
    <n v="70"/>
    <s v="EUR"/>
    <x v="2"/>
    <s v="COUPONYuhco"/>
    <n v="15.85"/>
    <d v="1969-03-03T00:00:00"/>
    <s v="Matthew Allen"/>
    <s v="UK"/>
    <s v="5243dba6-2ee4-4b75-8c25-e9ae755e0949"/>
  </r>
  <r>
    <x v="4"/>
    <d v="2024-05-20T00:00:00"/>
    <n v="2"/>
    <n v="80"/>
    <n v="160"/>
    <s v="USD"/>
    <x v="2"/>
    <s v="COUPONMkQrY"/>
    <n v="13.54"/>
    <d v="1987-03-23T00:00:00"/>
    <s v="Brent Diaz"/>
    <s v="USA"/>
    <s v="cbe4227a-df73-44c4-9de8-7f7d11f2ff51"/>
  </r>
  <r>
    <x v="1"/>
    <d v="2024-06-03T00:00:00"/>
    <n v="4"/>
    <n v="100"/>
    <n v="400"/>
    <s v="USD"/>
    <x v="1"/>
    <s v="COUPONURTIV"/>
    <n v="71.08"/>
    <d v="2004-04-27T00:00:00"/>
    <s v="Andrew Anderson"/>
    <s v="Japan"/>
    <s v="eaacff60-9892-4a76-8237-50c26da472cc"/>
  </r>
  <r>
    <x v="1"/>
    <d v="2024-08-01T00:00:00"/>
    <n v="4"/>
    <n v="100"/>
    <n v="400"/>
    <s v="EUR"/>
    <x v="0"/>
    <s v="COUPONksqFS"/>
    <n v="111.55"/>
    <d v="1975-08-20T00:00:00"/>
    <s v="Samuel Meyer MD"/>
    <s v="UK"/>
    <s v="87908c3b-7ee4-4b63-b17b-96023b9d0be9"/>
  </r>
  <r>
    <x v="0"/>
    <d v="2024-10-16T00:00:00"/>
    <n v="3"/>
    <n v="90"/>
    <n v="270"/>
    <s v="EUR"/>
    <x v="0"/>
    <s v="COUPONaghQF"/>
    <n v="56.29"/>
    <d v="1966-08-27T00:00:00"/>
    <s v="Joshua Mcdowell"/>
    <s v="France"/>
    <s v="36f9dad4-3833-4b29-bd68-0ecc4b5aa891"/>
  </r>
  <r>
    <x v="3"/>
    <d v="2024-09-22T00:00:00"/>
    <n v="3"/>
    <n v="70"/>
    <n v="210"/>
    <s v="GBP"/>
    <x v="2"/>
    <s v="COUPONYmCnq"/>
    <n v="12"/>
    <d v="1988-08-29T00:00:00"/>
    <s v="Kathleen Medina"/>
    <s v="France"/>
    <s v="b657a2e4-844b-45be-b280-9881f8f42255"/>
  </r>
  <r>
    <x v="1"/>
    <d v="2024-08-07T00:00:00"/>
    <n v="2"/>
    <n v="100"/>
    <n v="200"/>
    <s v="GBP"/>
    <x v="0"/>
    <s v="COUPONMVoOO"/>
    <n v="13.59"/>
    <d v="1974-01-03T00:00:00"/>
    <s v="Nathan Rowe"/>
    <s v="Japan"/>
    <s v="8fc3d39d-db5d-4d8c-ba1b-e596adc253a4"/>
  </r>
  <r>
    <x v="0"/>
    <d v="2024-10-29T00:00:00"/>
    <n v="2"/>
    <n v="90"/>
    <n v="180"/>
    <s v="EUR"/>
    <x v="2"/>
    <s v="COUPONmUfhX"/>
    <n v="41.05"/>
    <d v="1968-02-08T00:00:00"/>
    <s v="Tiffany Rosario"/>
    <s v="Canada"/>
    <s v="3db2d140-4e78-4a77-9d7e-f56d75c81e80"/>
  </r>
  <r>
    <x v="4"/>
    <d v="2024-08-12T00:00:00"/>
    <n v="3"/>
    <n v="80"/>
    <n v="240"/>
    <s v="USD"/>
    <x v="0"/>
    <s v="COUPONljCpp"/>
    <n v="13.59"/>
    <d v="1983-09-09T00:00:00"/>
    <s v="Phillip Barnes"/>
    <s v="Canada"/>
    <s v="de8b2298-1ecb-4424-81b8-95039d5e0fbe"/>
  </r>
  <r>
    <x v="0"/>
    <d v="2024-06-27T00:00:00"/>
    <n v="4"/>
    <n v="90"/>
    <n v="360"/>
    <s v="USD"/>
    <x v="1"/>
    <s v="COUPONfsWOj"/>
    <n v="92.77"/>
    <d v="1994-11-15T00:00:00"/>
    <s v="William Flores"/>
    <s v="France"/>
    <s v="645384e9-78b0-4f3f-9ee8-ab8e3af6f204"/>
  </r>
  <r>
    <x v="3"/>
    <d v="2024-05-23T00:00:00"/>
    <n v="5"/>
    <n v="70"/>
    <n v="350"/>
    <s v="GBP"/>
    <x v="1"/>
    <s v="COUPONTAWrR"/>
    <n v="87.56"/>
    <d v="1993-08-02T00:00:00"/>
    <s v="Jeffrey Allen"/>
    <s v="Australia"/>
    <s v="d378621c-24f1-43a7-8535-3b41878107e0"/>
  </r>
  <r>
    <x v="3"/>
    <d v="2024-07-18T00:00:00"/>
    <n v="2"/>
    <n v="70"/>
    <n v="140"/>
    <s v="GBP"/>
    <x v="0"/>
    <s v="COUPONdDsow"/>
    <n v="18.89"/>
    <d v="1986-02-18T00:00:00"/>
    <s v="Justin Hunter"/>
    <s v="UK"/>
    <s v="93537a5b-b1a8-41a6-a51c-ad49d73e82ce"/>
  </r>
  <r>
    <x v="2"/>
    <d v="2024-08-20T00:00:00"/>
    <n v="4"/>
    <n v="110"/>
    <n v="440"/>
    <s v="EUR"/>
    <x v="2"/>
    <s v="COUPONTNAqo"/>
    <n v="59.64"/>
    <d v="1976-05-21T00:00:00"/>
    <s v="Michael Henry"/>
    <s v="UK"/>
    <s v="f82e0a80-cd0f-4e4e-aa9e-297c8568f2e2"/>
  </r>
  <r>
    <x v="2"/>
    <d v="2024-09-05T00:00:00"/>
    <n v="3"/>
    <n v="110"/>
    <n v="330"/>
    <s v="USD"/>
    <x v="2"/>
    <s v="COUPONQThGH"/>
    <n v="78.33"/>
    <d v="2004-01-24T00:00:00"/>
    <s v="Tracy Mcdonald"/>
    <s v="Japan"/>
    <s v="eb3202f5-ca9e-47b5-9920-3483358ae874"/>
  </r>
  <r>
    <x v="3"/>
    <d v="2024-05-24T00:00:00"/>
    <n v="5"/>
    <n v="70"/>
    <n v="350"/>
    <s v="EUR"/>
    <x v="0"/>
    <s v="COUPONKphND"/>
    <n v="71.260000000000005"/>
    <d v="1989-05-17T00:00:00"/>
    <s v="Julie Wright"/>
    <s v="UK"/>
    <s v="08a26107-1bfa-4a71-9207-0517c54cc33b"/>
  </r>
  <r>
    <x v="1"/>
    <d v="2024-06-20T00:00:00"/>
    <n v="1"/>
    <n v="100"/>
    <n v="100"/>
    <s v="USD"/>
    <x v="0"/>
    <s v="COUPONviMfr"/>
    <n v="13.41"/>
    <d v="1993-01-07T00:00:00"/>
    <s v="Heather Collins"/>
    <s v="Germany"/>
    <s v="93662354-82f1-4e96-8e73-715877bee31e"/>
  </r>
  <r>
    <x v="4"/>
    <d v="2024-08-12T00:00:00"/>
    <n v="1"/>
    <n v="80"/>
    <n v="80"/>
    <s v="EUR"/>
    <x v="2"/>
    <s v="COUPONLhQlK"/>
    <n v="6.8"/>
    <d v="1964-06-08T00:00:00"/>
    <s v="Danny Calderon"/>
    <s v="USA"/>
    <s v="83d31198-36f5-4f90-accd-5d1f741644be"/>
  </r>
  <r>
    <x v="2"/>
    <d v="2024-09-20T00:00:00"/>
    <n v="2"/>
    <n v="110"/>
    <n v="220"/>
    <s v="USD"/>
    <x v="2"/>
    <s v="COUPONreeGr"/>
    <n v="11.46"/>
    <d v="1972-10-21T00:00:00"/>
    <s v="Mark Kelly"/>
    <s v="Australia"/>
    <s v="19c2f036-92c3-40a5-ac42-de7e171cae61"/>
  </r>
  <r>
    <x v="0"/>
    <d v="2024-06-23T00:00:00"/>
    <n v="2"/>
    <n v="90"/>
    <n v="180"/>
    <s v="EUR"/>
    <x v="0"/>
    <s v="COUPONSkbiE"/>
    <n v="13.67"/>
    <d v="1980-11-21T00:00:00"/>
    <s v="Mr. Ricky Mooney"/>
    <s v="USA"/>
    <s v="630420b6-f439-4972-83ab-8afbc39c6c42"/>
  </r>
  <r>
    <x v="3"/>
    <d v="2024-07-17T00:00:00"/>
    <n v="1"/>
    <n v="70"/>
    <n v="70"/>
    <s v="GBP"/>
    <x v="0"/>
    <s v="COUPONTaQPw"/>
    <n v="7.64"/>
    <d v="1974-06-04T00:00:00"/>
    <s v="Joshua Stuart"/>
    <s v="France"/>
    <s v="86ff0c75-9206-477e-974b-501545c761d1"/>
  </r>
  <r>
    <x v="1"/>
    <d v="2024-08-09T00:00:00"/>
    <n v="1"/>
    <n v="100"/>
    <n v="100"/>
    <s v="EUR"/>
    <x v="0"/>
    <s v="COUPONOdSOS"/>
    <n v="20.51"/>
    <d v="1999-01-05T00:00:00"/>
    <s v="Valerie George"/>
    <s v="UK"/>
    <s v="dca57350-73de-4da4-b0fd-e0544f96cf3d"/>
  </r>
  <r>
    <x v="2"/>
    <d v="2024-07-16T00:00:00"/>
    <n v="2"/>
    <n v="110"/>
    <n v="220"/>
    <s v="USD"/>
    <x v="0"/>
    <s v="COUPONoxZUg"/>
    <n v="36.49"/>
    <d v="1971-02-02T00:00:00"/>
    <s v="Terri Grant"/>
    <s v="Canada"/>
    <s v="f5bdb4dc-1bff-4ec6-8787-260c16a0606a"/>
  </r>
  <r>
    <x v="2"/>
    <d v="2024-11-10T00:00:00"/>
    <n v="1"/>
    <n v="110"/>
    <n v="110"/>
    <s v="GBP"/>
    <x v="1"/>
    <s v="COUPONTLRWt"/>
    <n v="6.3"/>
    <d v="1996-05-06T00:00:00"/>
    <s v="Robert Valentine"/>
    <s v="Australia"/>
    <s v="b867bbe5-8491-4431-bdfe-b2ecc76d904d"/>
  </r>
  <r>
    <x v="2"/>
    <d v="2024-07-02T00:00:00"/>
    <n v="4"/>
    <n v="110"/>
    <n v="440"/>
    <s v="USD"/>
    <x v="2"/>
    <s v="COUPONywHiK"/>
    <n v="22.26"/>
    <d v="2006-05-11T00:00:00"/>
    <s v="Trevor Carr"/>
    <s v="Japan"/>
    <s v="13759701-a456-4569-89b8-2e4a997e6404"/>
  </r>
  <r>
    <x v="0"/>
    <d v="2024-07-06T00:00:00"/>
    <n v="5"/>
    <n v="90"/>
    <n v="450"/>
    <s v="EUR"/>
    <x v="0"/>
    <s v="COUPONwJNbx"/>
    <n v="92.93"/>
    <d v="2005-11-19T00:00:00"/>
    <s v="Kathryn Hall"/>
    <s v="Japan"/>
    <s v="a242b39d-911a-497d-abb2-3c76bc22d8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E4724F-56C9-4285-A71E-589292A1C1D8}" name="Tabela dinâmica2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E10" firstHeaderRow="1" firstDataRow="2" firstDataCol="1"/>
  <pivotFields count="13">
    <pivotField axis="axisRow" showAll="0">
      <items count="6">
        <item x="2"/>
        <item x="1"/>
        <item x="4"/>
        <item x="3"/>
        <item x="0"/>
        <item t="default"/>
      </items>
    </pivotField>
    <pivotField numFmtId="14" showAll="0"/>
    <pivotField dataField="1" showAll="0"/>
    <pivotField numFmtId="2" showAll="0"/>
    <pivotField numFmtId="2" showAll="0"/>
    <pivotField showAll="0"/>
    <pivotField axis="axisCol" showAll="0">
      <items count="4">
        <item x="2"/>
        <item x="0"/>
        <item x="1"/>
        <item t="default"/>
      </items>
    </pivotField>
    <pivotField showAll="0"/>
    <pivotField numFmtId="2" showAll="0"/>
    <pivotField numFmtId="14"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oma de quantity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84BD83-08A7-45DE-9A02-EF9AF485C7A3}" name="Tabela1" displayName="Tabela1" ref="A1:M51" totalsRowShown="0">
  <autoFilter ref="A1:M51" xr:uid="{6284BD83-08A7-45DE-9A02-EF9AF485C7A3}"/>
  <tableColumns count="13">
    <tableColumn id="1" xr3:uid="{F73B9841-AE33-478D-A0DB-EF99C0585B3A}" name="product_sold"/>
    <tableColumn id="2" xr3:uid="{439B3656-1649-4110-90C3-FE24BCF8F35F}" name="date" dataDxfId="4"/>
    <tableColumn id="3" xr3:uid="{2D829722-CE3C-47F1-85A8-1D0B1C093C98}" name="quantity"/>
    <tableColumn id="4" xr3:uid="{ED2CA891-C9DB-404E-8770-A6283DDA8471}" name="unit_price" dataDxfId="3"/>
    <tableColumn id="5" xr3:uid="{039ED8F0-F02D-484D-A960-027A0A6C6B6E}" name="total_price" dataDxfId="2"/>
    <tableColumn id="6" xr3:uid="{6CD52BF8-62F1-45BC-9747-F1B6A4B6E0D1}" name="currency"/>
    <tableColumn id="7" xr3:uid="{A168FA23-DBE1-4DCC-9A25-54A5372BAC71}" name="site"/>
    <tableColumn id="8" xr3:uid="{53066242-6E28-4F04-B935-5B4F06F768F2}" name="discount_coupon"/>
    <tableColumn id="9" xr3:uid="{FAA5314F-BDDF-4C61-905C-34A1B172F8AD}" name="discount_value" dataDxfId="1"/>
    <tableColumn id="10" xr3:uid="{9EF9DAA5-257D-4ACE-9D52-CD445FAE5916}" name="buyer_birth_date" dataDxfId="0"/>
    <tableColumn id="11" xr3:uid="{094DDC92-0443-4029-A1FE-8A575ECAE3C2}" name="buyer_name"/>
    <tableColumn id="12" xr3:uid="{C8302E4B-CDAE-40E5-8D16-746BAAEB2027}" name="delivery_country"/>
    <tableColumn id="13" xr3:uid="{5DB7E59B-EB79-4826-BF34-226FB786A17D}" name="invoice_id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A628F-8103-4937-9EC5-D7E6A003F92C}">
  <dimension ref="A3:E10"/>
  <sheetViews>
    <sheetView workbookViewId="0">
      <selection activeCell="A5" sqref="A5"/>
    </sheetView>
  </sheetViews>
  <sheetFormatPr defaultRowHeight="15" x14ac:dyDescent="0.25"/>
  <cols>
    <col min="1" max="1" width="26.7109375" bestFit="1" customWidth="1"/>
    <col min="2" max="2" width="19.5703125" bestFit="1" customWidth="1"/>
    <col min="3" max="3" width="4.5703125" bestFit="1" customWidth="1"/>
    <col min="4" max="4" width="7.7109375" bestFit="1" customWidth="1"/>
    <col min="5" max="5" width="10.7109375" bestFit="1" customWidth="1"/>
  </cols>
  <sheetData>
    <row r="3" spans="1:5" x14ac:dyDescent="0.25">
      <c r="A3" s="3" t="s">
        <v>183</v>
      </c>
      <c r="B3" s="3" t="s">
        <v>184</v>
      </c>
    </row>
    <row r="4" spans="1:5" x14ac:dyDescent="0.25">
      <c r="A4" s="3" t="s">
        <v>181</v>
      </c>
      <c r="B4" t="s">
        <v>60</v>
      </c>
      <c r="C4" t="s">
        <v>15</v>
      </c>
      <c r="D4" t="s">
        <v>22</v>
      </c>
      <c r="E4" t="s">
        <v>182</v>
      </c>
    </row>
    <row r="5" spans="1:5" x14ac:dyDescent="0.25">
      <c r="A5" s="4" t="s">
        <v>36</v>
      </c>
      <c r="B5" s="5">
        <v>18</v>
      </c>
      <c r="C5" s="5">
        <v>9</v>
      </c>
      <c r="D5" s="5">
        <v>7</v>
      </c>
      <c r="E5" s="5">
        <v>34</v>
      </c>
    </row>
    <row r="6" spans="1:5" x14ac:dyDescent="0.25">
      <c r="A6" s="4" t="s">
        <v>20</v>
      </c>
      <c r="B6" s="5">
        <v>4</v>
      </c>
      <c r="C6" s="5">
        <v>21</v>
      </c>
      <c r="D6" s="5">
        <v>18</v>
      </c>
      <c r="E6" s="5">
        <v>43</v>
      </c>
    </row>
    <row r="7" spans="1:5" x14ac:dyDescent="0.25">
      <c r="A7" s="4" t="s">
        <v>86</v>
      </c>
      <c r="B7" s="5">
        <v>6</v>
      </c>
      <c r="C7" s="5">
        <v>3</v>
      </c>
      <c r="D7" s="5"/>
      <c r="E7" s="5">
        <v>9</v>
      </c>
    </row>
    <row r="8" spans="1:5" x14ac:dyDescent="0.25">
      <c r="A8" s="4" t="s">
        <v>44</v>
      </c>
      <c r="B8" s="5">
        <v>4</v>
      </c>
      <c r="C8" s="5">
        <v>15</v>
      </c>
      <c r="D8" s="5">
        <v>5</v>
      </c>
      <c r="E8" s="5">
        <v>24</v>
      </c>
    </row>
    <row r="9" spans="1:5" x14ac:dyDescent="0.25">
      <c r="A9" s="4" t="s">
        <v>13</v>
      </c>
      <c r="B9" s="5">
        <v>5</v>
      </c>
      <c r="C9" s="5">
        <v>12</v>
      </c>
      <c r="D9" s="5">
        <v>19</v>
      </c>
      <c r="E9" s="5">
        <v>36</v>
      </c>
    </row>
    <row r="10" spans="1:5" x14ac:dyDescent="0.25">
      <c r="A10" s="4" t="s">
        <v>182</v>
      </c>
      <c r="B10" s="5">
        <v>37</v>
      </c>
      <c r="C10" s="5">
        <v>60</v>
      </c>
      <c r="D10" s="5">
        <v>49</v>
      </c>
      <c r="E10" s="5">
        <v>146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D6089-C278-4EF3-876E-2DEE02D42F18}">
  <dimension ref="A1:M51"/>
  <sheetViews>
    <sheetView tabSelected="1" workbookViewId="0">
      <selection sqref="A1:M51"/>
    </sheetView>
  </sheetViews>
  <sheetFormatPr defaultRowHeight="15" x14ac:dyDescent="0.25"/>
  <cols>
    <col min="1" max="1" width="26.7109375" bestFit="1" customWidth="1"/>
    <col min="2" max="2" width="10.7109375" bestFit="1" customWidth="1"/>
    <col min="3" max="3" width="10.5703125" customWidth="1"/>
    <col min="4" max="4" width="12.140625" style="2" customWidth="1"/>
    <col min="5" max="5" width="12.7109375" style="2" customWidth="1"/>
    <col min="6" max="6" width="10.7109375" customWidth="1"/>
    <col min="7" max="7" width="10.140625" bestFit="1" customWidth="1"/>
    <col min="8" max="8" width="18.28515625" customWidth="1"/>
    <col min="9" max="9" width="16.5703125" style="2" customWidth="1"/>
    <col min="10" max="10" width="18.5703125" customWidth="1"/>
    <col min="11" max="11" width="20.7109375" bestFit="1" customWidth="1"/>
    <col min="12" max="12" width="18.140625" customWidth="1"/>
    <col min="13" max="13" width="38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s="2" t="s">
        <v>3</v>
      </c>
      <c r="E1" s="2" t="s">
        <v>4</v>
      </c>
      <c r="F1" t="s">
        <v>5</v>
      </c>
      <c r="G1" t="s">
        <v>6</v>
      </c>
      <c r="H1" t="s">
        <v>7</v>
      </c>
      <c r="I1" s="2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 s="1">
        <v>45489</v>
      </c>
      <c r="C2">
        <v>2</v>
      </c>
      <c r="D2" s="2">
        <v>90</v>
      </c>
      <c r="E2" s="2">
        <v>180</v>
      </c>
      <c r="F2" t="s">
        <v>14</v>
      </c>
      <c r="G2" t="s">
        <v>15</v>
      </c>
      <c r="H2" t="s">
        <v>16</v>
      </c>
      <c r="I2" s="2">
        <v>41.77</v>
      </c>
      <c r="J2" s="1">
        <v>32397</v>
      </c>
      <c r="K2" t="s">
        <v>17</v>
      </c>
      <c r="L2" t="s">
        <v>18</v>
      </c>
      <c r="M2" t="s">
        <v>19</v>
      </c>
    </row>
    <row r="3" spans="1:13" x14ac:dyDescent="0.25">
      <c r="A3" t="s">
        <v>20</v>
      </c>
      <c r="B3" s="1">
        <v>45480</v>
      </c>
      <c r="C3">
        <v>2</v>
      </c>
      <c r="D3" s="2">
        <v>100</v>
      </c>
      <c r="E3" s="2">
        <v>200</v>
      </c>
      <c r="F3" t="s">
        <v>21</v>
      </c>
      <c r="G3" t="s">
        <v>22</v>
      </c>
      <c r="H3" t="s">
        <v>23</v>
      </c>
      <c r="I3" s="2">
        <v>19.43</v>
      </c>
      <c r="J3" s="1">
        <v>26694</v>
      </c>
      <c r="K3" t="s">
        <v>24</v>
      </c>
      <c r="L3" t="s">
        <v>25</v>
      </c>
      <c r="M3" t="s">
        <v>26</v>
      </c>
    </row>
    <row r="4" spans="1:13" x14ac:dyDescent="0.25">
      <c r="A4" t="s">
        <v>13</v>
      </c>
      <c r="B4" s="1">
        <v>45477</v>
      </c>
      <c r="C4">
        <v>5</v>
      </c>
      <c r="D4" s="2">
        <v>90</v>
      </c>
      <c r="E4" s="2">
        <v>450</v>
      </c>
      <c r="F4" t="s">
        <v>27</v>
      </c>
      <c r="G4" t="s">
        <v>22</v>
      </c>
      <c r="H4" t="s">
        <v>28</v>
      </c>
      <c r="I4" s="2">
        <v>25.73</v>
      </c>
      <c r="J4" s="1">
        <v>23791</v>
      </c>
      <c r="K4" t="s">
        <v>29</v>
      </c>
      <c r="L4" t="s">
        <v>30</v>
      </c>
      <c r="M4" t="s">
        <v>31</v>
      </c>
    </row>
    <row r="5" spans="1:13" x14ac:dyDescent="0.25">
      <c r="A5" t="s">
        <v>13</v>
      </c>
      <c r="B5" s="1">
        <v>45527</v>
      </c>
      <c r="C5">
        <v>5</v>
      </c>
      <c r="D5" s="2">
        <v>90</v>
      </c>
      <c r="E5" s="2">
        <v>450</v>
      </c>
      <c r="F5" t="s">
        <v>21</v>
      </c>
      <c r="G5" t="s">
        <v>22</v>
      </c>
      <c r="H5" t="s">
        <v>32</v>
      </c>
      <c r="I5" s="2">
        <v>86.68</v>
      </c>
      <c r="J5" s="1">
        <v>32140</v>
      </c>
      <c r="K5" t="s">
        <v>33</v>
      </c>
      <c r="L5" t="s">
        <v>34</v>
      </c>
      <c r="M5" t="s">
        <v>35</v>
      </c>
    </row>
    <row r="6" spans="1:13" x14ac:dyDescent="0.25">
      <c r="A6" t="s">
        <v>36</v>
      </c>
      <c r="B6" s="1">
        <v>45577</v>
      </c>
      <c r="C6">
        <v>5</v>
      </c>
      <c r="D6" s="2">
        <v>110</v>
      </c>
      <c r="E6" s="2">
        <v>550</v>
      </c>
      <c r="F6" t="s">
        <v>21</v>
      </c>
      <c r="G6" t="s">
        <v>22</v>
      </c>
      <c r="H6" t="s">
        <v>37</v>
      </c>
      <c r="I6" s="2">
        <v>86.51</v>
      </c>
      <c r="J6" s="1">
        <v>32088</v>
      </c>
      <c r="K6" t="s">
        <v>38</v>
      </c>
      <c r="L6" t="s">
        <v>39</v>
      </c>
      <c r="M6" t="s">
        <v>40</v>
      </c>
    </row>
    <row r="7" spans="1:13" x14ac:dyDescent="0.25">
      <c r="A7" t="s">
        <v>20</v>
      </c>
      <c r="B7" s="1">
        <v>45569</v>
      </c>
      <c r="C7">
        <v>4</v>
      </c>
      <c r="D7" s="2">
        <v>100</v>
      </c>
      <c r="E7" s="2">
        <v>400</v>
      </c>
      <c r="F7" t="s">
        <v>14</v>
      </c>
      <c r="G7" t="s">
        <v>22</v>
      </c>
      <c r="H7" t="s">
        <v>41</v>
      </c>
      <c r="I7" s="2">
        <v>41.35</v>
      </c>
      <c r="J7" s="1">
        <v>24030</v>
      </c>
      <c r="K7" t="s">
        <v>42</v>
      </c>
      <c r="L7" t="s">
        <v>25</v>
      </c>
      <c r="M7" t="s">
        <v>43</v>
      </c>
    </row>
    <row r="8" spans="1:13" x14ac:dyDescent="0.25">
      <c r="A8" t="s">
        <v>44</v>
      </c>
      <c r="B8" s="1">
        <v>45586</v>
      </c>
      <c r="C8">
        <v>4</v>
      </c>
      <c r="D8" s="2">
        <v>70</v>
      </c>
      <c r="E8" s="2">
        <v>280</v>
      </c>
      <c r="F8" t="s">
        <v>21</v>
      </c>
      <c r="G8" t="s">
        <v>15</v>
      </c>
      <c r="H8" t="s">
        <v>45</v>
      </c>
      <c r="I8" s="2">
        <v>24.72</v>
      </c>
      <c r="J8" s="1">
        <v>30012</v>
      </c>
      <c r="K8" t="s">
        <v>46</v>
      </c>
      <c r="L8" t="s">
        <v>25</v>
      </c>
      <c r="M8" t="s">
        <v>47</v>
      </c>
    </row>
    <row r="9" spans="1:13" x14ac:dyDescent="0.25">
      <c r="A9" t="s">
        <v>20</v>
      </c>
      <c r="B9" s="1">
        <v>45447</v>
      </c>
      <c r="C9">
        <v>4</v>
      </c>
      <c r="D9" s="2">
        <v>100</v>
      </c>
      <c r="E9" s="2">
        <v>400</v>
      </c>
      <c r="F9" t="s">
        <v>14</v>
      </c>
      <c r="G9" t="s">
        <v>15</v>
      </c>
      <c r="H9" t="s">
        <v>48</v>
      </c>
      <c r="I9" s="2">
        <v>106.26</v>
      </c>
      <c r="J9" s="1">
        <v>33399</v>
      </c>
      <c r="K9" t="s">
        <v>49</v>
      </c>
      <c r="L9" t="s">
        <v>39</v>
      </c>
      <c r="M9" t="s">
        <v>50</v>
      </c>
    </row>
    <row r="10" spans="1:13" x14ac:dyDescent="0.25">
      <c r="A10" t="s">
        <v>36</v>
      </c>
      <c r="B10" s="1">
        <v>45588</v>
      </c>
      <c r="C10">
        <v>1</v>
      </c>
      <c r="D10" s="2">
        <v>110</v>
      </c>
      <c r="E10" s="2">
        <v>110</v>
      </c>
      <c r="F10" t="s">
        <v>21</v>
      </c>
      <c r="G10" t="s">
        <v>22</v>
      </c>
      <c r="H10" t="s">
        <v>51</v>
      </c>
      <c r="I10" s="2">
        <v>31.28</v>
      </c>
      <c r="J10" s="1">
        <v>26729</v>
      </c>
      <c r="K10" t="s">
        <v>52</v>
      </c>
      <c r="L10" t="s">
        <v>18</v>
      </c>
      <c r="M10" t="s">
        <v>53</v>
      </c>
    </row>
    <row r="11" spans="1:13" x14ac:dyDescent="0.25">
      <c r="A11" t="s">
        <v>20</v>
      </c>
      <c r="B11" s="1">
        <v>45601</v>
      </c>
      <c r="C11">
        <v>5</v>
      </c>
      <c r="D11" s="2">
        <v>100</v>
      </c>
      <c r="E11" s="2">
        <v>500</v>
      </c>
      <c r="F11" t="s">
        <v>14</v>
      </c>
      <c r="G11" t="s">
        <v>15</v>
      </c>
      <c r="H11" t="s">
        <v>54</v>
      </c>
      <c r="I11" s="2">
        <v>144.01</v>
      </c>
      <c r="J11" s="1">
        <v>34390</v>
      </c>
      <c r="K11" t="s">
        <v>55</v>
      </c>
      <c r="L11" t="s">
        <v>25</v>
      </c>
      <c r="M11" t="s">
        <v>56</v>
      </c>
    </row>
    <row r="12" spans="1:13" x14ac:dyDescent="0.25">
      <c r="A12" t="s">
        <v>13</v>
      </c>
      <c r="B12" s="1">
        <v>45486</v>
      </c>
      <c r="C12">
        <v>2</v>
      </c>
      <c r="D12" s="2">
        <v>90</v>
      </c>
      <c r="E12" s="2">
        <v>180</v>
      </c>
      <c r="F12" t="s">
        <v>14</v>
      </c>
      <c r="G12" t="s">
        <v>22</v>
      </c>
      <c r="H12" t="s">
        <v>57</v>
      </c>
      <c r="I12" s="2">
        <v>16.97</v>
      </c>
      <c r="J12" s="1">
        <v>38523</v>
      </c>
      <c r="K12" t="s">
        <v>58</v>
      </c>
      <c r="L12" t="s">
        <v>39</v>
      </c>
      <c r="M12" t="s">
        <v>59</v>
      </c>
    </row>
    <row r="13" spans="1:13" x14ac:dyDescent="0.25">
      <c r="A13" t="s">
        <v>13</v>
      </c>
      <c r="B13" s="1">
        <v>45534</v>
      </c>
      <c r="C13">
        <v>3</v>
      </c>
      <c r="D13" s="2">
        <v>90</v>
      </c>
      <c r="E13" s="2">
        <v>270</v>
      </c>
      <c r="F13" t="s">
        <v>21</v>
      </c>
      <c r="G13" t="s">
        <v>60</v>
      </c>
      <c r="H13" t="s">
        <v>61</v>
      </c>
      <c r="I13" s="2">
        <v>34.67</v>
      </c>
      <c r="J13" s="1">
        <v>32796</v>
      </c>
      <c r="K13" t="s">
        <v>62</v>
      </c>
      <c r="L13" t="s">
        <v>30</v>
      </c>
      <c r="M13" t="s">
        <v>63</v>
      </c>
    </row>
    <row r="14" spans="1:13" x14ac:dyDescent="0.25">
      <c r="A14" t="s">
        <v>36</v>
      </c>
      <c r="B14" s="1">
        <v>45535</v>
      </c>
      <c r="C14">
        <v>5</v>
      </c>
      <c r="D14" s="2">
        <v>110</v>
      </c>
      <c r="E14" s="2">
        <v>550</v>
      </c>
      <c r="F14" t="s">
        <v>27</v>
      </c>
      <c r="G14" t="s">
        <v>15</v>
      </c>
      <c r="H14" t="s">
        <v>64</v>
      </c>
      <c r="I14" s="2">
        <v>99.86</v>
      </c>
      <c r="J14" s="1">
        <v>29828</v>
      </c>
      <c r="K14" t="s">
        <v>65</v>
      </c>
      <c r="L14" t="s">
        <v>34</v>
      </c>
      <c r="M14" t="s">
        <v>66</v>
      </c>
    </row>
    <row r="15" spans="1:13" x14ac:dyDescent="0.25">
      <c r="A15" t="s">
        <v>44</v>
      </c>
      <c r="B15" s="1">
        <v>45511</v>
      </c>
      <c r="C15">
        <v>3</v>
      </c>
      <c r="D15" s="2">
        <v>70</v>
      </c>
      <c r="E15" s="2">
        <v>210</v>
      </c>
      <c r="F15" t="s">
        <v>21</v>
      </c>
      <c r="G15" t="s">
        <v>15</v>
      </c>
      <c r="H15" t="s">
        <v>67</v>
      </c>
      <c r="I15" s="2">
        <v>25.79</v>
      </c>
      <c r="J15" s="1">
        <v>26456</v>
      </c>
      <c r="K15" t="s">
        <v>68</v>
      </c>
      <c r="L15" t="s">
        <v>18</v>
      </c>
      <c r="M15" t="s">
        <v>69</v>
      </c>
    </row>
    <row r="16" spans="1:13" x14ac:dyDescent="0.25">
      <c r="A16" t="s">
        <v>36</v>
      </c>
      <c r="B16" s="1">
        <v>45528</v>
      </c>
      <c r="C16">
        <v>2</v>
      </c>
      <c r="D16" s="2">
        <v>110</v>
      </c>
      <c r="E16" s="2">
        <v>220</v>
      </c>
      <c r="F16" t="s">
        <v>27</v>
      </c>
      <c r="G16" t="s">
        <v>15</v>
      </c>
      <c r="H16" t="s">
        <v>70</v>
      </c>
      <c r="I16" s="2">
        <v>63.58</v>
      </c>
      <c r="J16" s="1">
        <v>24834</v>
      </c>
      <c r="K16" t="s">
        <v>71</v>
      </c>
      <c r="L16" t="s">
        <v>39</v>
      </c>
      <c r="M16" t="s">
        <v>72</v>
      </c>
    </row>
    <row r="17" spans="1:13" x14ac:dyDescent="0.25">
      <c r="A17" t="s">
        <v>20</v>
      </c>
      <c r="B17" s="1">
        <v>45509</v>
      </c>
      <c r="C17">
        <v>1</v>
      </c>
      <c r="D17" s="2">
        <v>100</v>
      </c>
      <c r="E17" s="2">
        <v>100</v>
      </c>
      <c r="F17" t="s">
        <v>27</v>
      </c>
      <c r="G17" t="s">
        <v>15</v>
      </c>
      <c r="H17" t="s">
        <v>73</v>
      </c>
      <c r="I17" s="2">
        <v>28.33</v>
      </c>
      <c r="J17" s="1">
        <v>36641</v>
      </c>
      <c r="K17" t="s">
        <v>74</v>
      </c>
      <c r="L17" t="s">
        <v>75</v>
      </c>
      <c r="M17" t="s">
        <v>76</v>
      </c>
    </row>
    <row r="18" spans="1:13" x14ac:dyDescent="0.25">
      <c r="A18" t="s">
        <v>13</v>
      </c>
      <c r="B18" s="1">
        <v>45488</v>
      </c>
      <c r="C18">
        <v>3</v>
      </c>
      <c r="D18" s="2">
        <v>90</v>
      </c>
      <c r="E18" s="2">
        <v>270</v>
      </c>
      <c r="F18" t="s">
        <v>14</v>
      </c>
      <c r="G18" t="s">
        <v>22</v>
      </c>
      <c r="H18" t="s">
        <v>77</v>
      </c>
      <c r="I18" s="2">
        <v>67.930000000000007</v>
      </c>
      <c r="J18" s="1">
        <v>24565</v>
      </c>
      <c r="K18" t="s">
        <v>78</v>
      </c>
      <c r="L18" t="s">
        <v>25</v>
      </c>
      <c r="M18" t="s">
        <v>79</v>
      </c>
    </row>
    <row r="19" spans="1:13" x14ac:dyDescent="0.25">
      <c r="A19" t="s">
        <v>20</v>
      </c>
      <c r="B19" s="1">
        <v>45474</v>
      </c>
      <c r="C19">
        <v>3</v>
      </c>
      <c r="D19" s="2">
        <v>100</v>
      </c>
      <c r="E19" s="2">
        <v>300</v>
      </c>
      <c r="F19" t="s">
        <v>14</v>
      </c>
      <c r="G19" t="s">
        <v>22</v>
      </c>
      <c r="H19" t="s">
        <v>80</v>
      </c>
      <c r="I19" s="2">
        <v>45.9</v>
      </c>
      <c r="J19" s="1">
        <v>29372</v>
      </c>
      <c r="K19" t="s">
        <v>81</v>
      </c>
      <c r="L19" t="s">
        <v>39</v>
      </c>
      <c r="M19" t="s">
        <v>82</v>
      </c>
    </row>
    <row r="20" spans="1:13" x14ac:dyDescent="0.25">
      <c r="A20" t="s">
        <v>20</v>
      </c>
      <c r="B20" s="1">
        <v>45598</v>
      </c>
      <c r="C20">
        <v>1</v>
      </c>
      <c r="D20" s="2">
        <v>100</v>
      </c>
      <c r="E20" s="2">
        <v>100</v>
      </c>
      <c r="F20" t="s">
        <v>14</v>
      </c>
      <c r="G20" t="s">
        <v>15</v>
      </c>
      <c r="H20" t="s">
        <v>83</v>
      </c>
      <c r="I20" s="2">
        <v>17.7</v>
      </c>
      <c r="J20" s="1">
        <v>33222</v>
      </c>
      <c r="K20" t="s">
        <v>84</v>
      </c>
      <c r="L20" t="s">
        <v>34</v>
      </c>
      <c r="M20" t="s">
        <v>85</v>
      </c>
    </row>
    <row r="21" spans="1:13" x14ac:dyDescent="0.25">
      <c r="A21" t="s">
        <v>86</v>
      </c>
      <c r="B21" s="1">
        <v>45494</v>
      </c>
      <c r="C21">
        <v>3</v>
      </c>
      <c r="D21" s="2">
        <v>80</v>
      </c>
      <c r="E21" s="2">
        <v>240</v>
      </c>
      <c r="F21" t="s">
        <v>21</v>
      </c>
      <c r="G21" t="s">
        <v>60</v>
      </c>
      <c r="H21" t="s">
        <v>87</v>
      </c>
      <c r="I21" s="2">
        <v>37.57</v>
      </c>
      <c r="J21" s="1">
        <v>29693</v>
      </c>
      <c r="K21" t="s">
        <v>88</v>
      </c>
      <c r="L21" t="s">
        <v>89</v>
      </c>
      <c r="M21" t="s">
        <v>90</v>
      </c>
    </row>
    <row r="22" spans="1:13" x14ac:dyDescent="0.25">
      <c r="A22" t="s">
        <v>20</v>
      </c>
      <c r="B22" s="1">
        <v>45557</v>
      </c>
      <c r="C22">
        <v>5</v>
      </c>
      <c r="D22" s="2">
        <v>100</v>
      </c>
      <c r="E22" s="2">
        <v>500</v>
      </c>
      <c r="F22" t="s">
        <v>21</v>
      </c>
      <c r="G22" t="s">
        <v>22</v>
      </c>
      <c r="H22" t="s">
        <v>91</v>
      </c>
      <c r="I22" s="2">
        <v>40.1</v>
      </c>
      <c r="J22" s="1">
        <v>26122</v>
      </c>
      <c r="K22" t="s">
        <v>92</v>
      </c>
      <c r="L22" t="s">
        <v>39</v>
      </c>
      <c r="M22" t="s">
        <v>93</v>
      </c>
    </row>
    <row r="23" spans="1:13" x14ac:dyDescent="0.25">
      <c r="A23" t="s">
        <v>20</v>
      </c>
      <c r="B23" s="1">
        <v>45467</v>
      </c>
      <c r="C23">
        <v>2</v>
      </c>
      <c r="D23" s="2">
        <v>100</v>
      </c>
      <c r="E23" s="2">
        <v>200</v>
      </c>
      <c r="F23" t="s">
        <v>14</v>
      </c>
      <c r="G23" t="s">
        <v>15</v>
      </c>
      <c r="H23" t="s">
        <v>94</v>
      </c>
      <c r="I23" s="2">
        <v>43.4</v>
      </c>
      <c r="J23" s="1">
        <v>25937</v>
      </c>
      <c r="K23" t="s">
        <v>95</v>
      </c>
      <c r="L23" t="s">
        <v>39</v>
      </c>
      <c r="M23" t="s">
        <v>96</v>
      </c>
    </row>
    <row r="24" spans="1:13" x14ac:dyDescent="0.25">
      <c r="A24" t="s">
        <v>20</v>
      </c>
      <c r="B24" s="1">
        <v>45582</v>
      </c>
      <c r="C24">
        <v>4</v>
      </c>
      <c r="D24" s="2">
        <v>100</v>
      </c>
      <c r="E24" s="2">
        <v>400</v>
      </c>
      <c r="F24" t="s">
        <v>21</v>
      </c>
      <c r="G24" t="s">
        <v>60</v>
      </c>
      <c r="H24" t="s">
        <v>97</v>
      </c>
      <c r="I24" s="2">
        <v>70.61</v>
      </c>
      <c r="J24" s="1">
        <v>38184</v>
      </c>
      <c r="K24" t="s">
        <v>98</v>
      </c>
      <c r="L24" t="s">
        <v>30</v>
      </c>
      <c r="M24" t="s">
        <v>99</v>
      </c>
    </row>
    <row r="25" spans="1:13" x14ac:dyDescent="0.25">
      <c r="A25" t="s">
        <v>36</v>
      </c>
      <c r="B25" s="1">
        <v>45435</v>
      </c>
      <c r="C25">
        <v>3</v>
      </c>
      <c r="D25" s="2">
        <v>110</v>
      </c>
      <c r="E25" s="2">
        <v>330</v>
      </c>
      <c r="F25" t="s">
        <v>21</v>
      </c>
      <c r="G25" t="s">
        <v>60</v>
      </c>
      <c r="H25" t="s">
        <v>100</v>
      </c>
      <c r="I25" s="2">
        <v>85.67</v>
      </c>
      <c r="J25" s="1">
        <v>34918</v>
      </c>
      <c r="K25" t="s">
        <v>101</v>
      </c>
      <c r="L25" t="s">
        <v>18</v>
      </c>
      <c r="M25" t="s">
        <v>102</v>
      </c>
    </row>
    <row r="26" spans="1:13" x14ac:dyDescent="0.25">
      <c r="A26" t="s">
        <v>36</v>
      </c>
      <c r="B26" s="1">
        <v>45559</v>
      </c>
      <c r="C26">
        <v>2</v>
      </c>
      <c r="D26" s="2">
        <v>110</v>
      </c>
      <c r="E26" s="2">
        <v>220</v>
      </c>
      <c r="F26" t="s">
        <v>27</v>
      </c>
      <c r="G26" t="s">
        <v>60</v>
      </c>
      <c r="H26" t="s">
        <v>103</v>
      </c>
      <c r="I26" s="2">
        <v>39.799999999999997</v>
      </c>
      <c r="J26" s="1">
        <v>28155</v>
      </c>
      <c r="K26" t="s">
        <v>104</v>
      </c>
      <c r="L26" t="s">
        <v>34</v>
      </c>
      <c r="M26" t="s">
        <v>105</v>
      </c>
    </row>
    <row r="27" spans="1:13" x14ac:dyDescent="0.25">
      <c r="A27" t="s">
        <v>44</v>
      </c>
      <c r="B27" s="1">
        <v>45460</v>
      </c>
      <c r="C27">
        <v>1</v>
      </c>
      <c r="D27" s="2">
        <v>70</v>
      </c>
      <c r="E27" s="2">
        <v>70</v>
      </c>
      <c r="F27" t="s">
        <v>14</v>
      </c>
      <c r="G27" t="s">
        <v>60</v>
      </c>
      <c r="H27" t="s">
        <v>106</v>
      </c>
      <c r="I27" s="2">
        <v>15.85</v>
      </c>
      <c r="J27" s="1">
        <v>25265</v>
      </c>
      <c r="K27" t="s">
        <v>107</v>
      </c>
      <c r="L27" t="s">
        <v>39</v>
      </c>
      <c r="M27" t="s">
        <v>108</v>
      </c>
    </row>
    <row r="28" spans="1:13" x14ac:dyDescent="0.25">
      <c r="A28" t="s">
        <v>86</v>
      </c>
      <c r="B28" s="1">
        <v>45432</v>
      </c>
      <c r="C28">
        <v>2</v>
      </c>
      <c r="D28" s="2">
        <v>80</v>
      </c>
      <c r="E28" s="2">
        <v>160</v>
      </c>
      <c r="F28" t="s">
        <v>27</v>
      </c>
      <c r="G28" t="s">
        <v>60</v>
      </c>
      <c r="H28" t="s">
        <v>109</v>
      </c>
      <c r="I28" s="2">
        <v>13.54</v>
      </c>
      <c r="J28" s="1">
        <v>31859</v>
      </c>
      <c r="K28" t="s">
        <v>110</v>
      </c>
      <c r="L28" t="s">
        <v>18</v>
      </c>
      <c r="M28" t="s">
        <v>111</v>
      </c>
    </row>
    <row r="29" spans="1:13" x14ac:dyDescent="0.25">
      <c r="A29" t="s">
        <v>20</v>
      </c>
      <c r="B29" s="1">
        <v>45446</v>
      </c>
      <c r="C29">
        <v>4</v>
      </c>
      <c r="D29" s="2">
        <v>100</v>
      </c>
      <c r="E29" s="2">
        <v>400</v>
      </c>
      <c r="F29" t="s">
        <v>27</v>
      </c>
      <c r="G29" t="s">
        <v>22</v>
      </c>
      <c r="H29" t="s">
        <v>112</v>
      </c>
      <c r="I29" s="2">
        <v>71.08</v>
      </c>
      <c r="J29" s="1">
        <v>38104</v>
      </c>
      <c r="K29" t="s">
        <v>113</v>
      </c>
      <c r="L29" t="s">
        <v>89</v>
      </c>
      <c r="M29" t="s">
        <v>114</v>
      </c>
    </row>
    <row r="30" spans="1:13" x14ac:dyDescent="0.25">
      <c r="A30" t="s">
        <v>20</v>
      </c>
      <c r="B30" s="1">
        <v>45505</v>
      </c>
      <c r="C30">
        <v>4</v>
      </c>
      <c r="D30" s="2">
        <v>100</v>
      </c>
      <c r="E30" s="2">
        <v>400</v>
      </c>
      <c r="F30" t="s">
        <v>14</v>
      </c>
      <c r="G30" t="s">
        <v>15</v>
      </c>
      <c r="H30" t="s">
        <v>115</v>
      </c>
      <c r="I30" s="2">
        <v>111.55</v>
      </c>
      <c r="J30" s="1">
        <v>27626</v>
      </c>
      <c r="K30" t="s">
        <v>116</v>
      </c>
      <c r="L30" t="s">
        <v>39</v>
      </c>
      <c r="M30" t="s">
        <v>117</v>
      </c>
    </row>
    <row r="31" spans="1:13" x14ac:dyDescent="0.25">
      <c r="A31" t="s">
        <v>13</v>
      </c>
      <c r="B31" s="1">
        <v>45581</v>
      </c>
      <c r="C31">
        <v>3</v>
      </c>
      <c r="D31" s="2">
        <v>90</v>
      </c>
      <c r="E31" s="2">
        <v>270</v>
      </c>
      <c r="F31" t="s">
        <v>14</v>
      </c>
      <c r="G31" t="s">
        <v>15</v>
      </c>
      <c r="H31" t="s">
        <v>118</v>
      </c>
      <c r="I31" s="2">
        <v>56.29</v>
      </c>
      <c r="J31" s="1">
        <v>24346</v>
      </c>
      <c r="K31" t="s">
        <v>119</v>
      </c>
      <c r="L31" t="s">
        <v>75</v>
      </c>
      <c r="M31" t="s">
        <v>120</v>
      </c>
    </row>
    <row r="32" spans="1:13" x14ac:dyDescent="0.25">
      <c r="A32" t="s">
        <v>44</v>
      </c>
      <c r="B32" s="1">
        <v>45557</v>
      </c>
      <c r="C32">
        <v>3</v>
      </c>
      <c r="D32" s="2">
        <v>70</v>
      </c>
      <c r="E32" s="2">
        <v>210</v>
      </c>
      <c r="F32" t="s">
        <v>21</v>
      </c>
      <c r="G32" t="s">
        <v>60</v>
      </c>
      <c r="H32" t="s">
        <v>121</v>
      </c>
      <c r="I32" s="2">
        <v>12</v>
      </c>
      <c r="J32" s="1">
        <v>32384</v>
      </c>
      <c r="K32" t="s">
        <v>122</v>
      </c>
      <c r="L32" t="s">
        <v>75</v>
      </c>
      <c r="M32" t="s">
        <v>123</v>
      </c>
    </row>
    <row r="33" spans="1:13" x14ac:dyDescent="0.25">
      <c r="A33" t="s">
        <v>20</v>
      </c>
      <c r="B33" s="1">
        <v>45511</v>
      </c>
      <c r="C33">
        <v>2</v>
      </c>
      <c r="D33" s="2">
        <v>100</v>
      </c>
      <c r="E33" s="2">
        <v>200</v>
      </c>
      <c r="F33" t="s">
        <v>21</v>
      </c>
      <c r="G33" t="s">
        <v>15</v>
      </c>
      <c r="H33" t="s">
        <v>124</v>
      </c>
      <c r="I33" s="2">
        <v>13.59</v>
      </c>
      <c r="J33" s="1">
        <v>27032</v>
      </c>
      <c r="K33" t="s">
        <v>125</v>
      </c>
      <c r="L33" t="s">
        <v>89</v>
      </c>
      <c r="M33" t="s">
        <v>126</v>
      </c>
    </row>
    <row r="34" spans="1:13" x14ac:dyDescent="0.25">
      <c r="A34" t="s">
        <v>13</v>
      </c>
      <c r="B34" s="1">
        <v>45594</v>
      </c>
      <c r="C34">
        <v>2</v>
      </c>
      <c r="D34" s="2">
        <v>90</v>
      </c>
      <c r="E34" s="2">
        <v>180</v>
      </c>
      <c r="F34" t="s">
        <v>14</v>
      </c>
      <c r="G34" t="s">
        <v>60</v>
      </c>
      <c r="H34" t="s">
        <v>127</v>
      </c>
      <c r="I34" s="2">
        <v>41.05</v>
      </c>
      <c r="J34" s="1">
        <v>24876</v>
      </c>
      <c r="K34" t="s">
        <v>128</v>
      </c>
      <c r="L34" t="s">
        <v>25</v>
      </c>
      <c r="M34" t="s">
        <v>129</v>
      </c>
    </row>
    <row r="35" spans="1:13" x14ac:dyDescent="0.25">
      <c r="A35" t="s">
        <v>86</v>
      </c>
      <c r="B35" s="1">
        <v>45516</v>
      </c>
      <c r="C35">
        <v>3</v>
      </c>
      <c r="D35" s="2">
        <v>80</v>
      </c>
      <c r="E35" s="2">
        <v>240</v>
      </c>
      <c r="F35" t="s">
        <v>27</v>
      </c>
      <c r="G35" t="s">
        <v>15</v>
      </c>
      <c r="H35" t="s">
        <v>130</v>
      </c>
      <c r="I35" s="2">
        <v>13.59</v>
      </c>
      <c r="J35" s="1">
        <v>30568</v>
      </c>
      <c r="K35" t="s">
        <v>131</v>
      </c>
      <c r="L35" t="s">
        <v>25</v>
      </c>
      <c r="M35" t="s">
        <v>132</v>
      </c>
    </row>
    <row r="36" spans="1:13" x14ac:dyDescent="0.25">
      <c r="A36" t="s">
        <v>13</v>
      </c>
      <c r="B36" s="1">
        <v>45470</v>
      </c>
      <c r="C36">
        <v>4</v>
      </c>
      <c r="D36" s="2">
        <v>90</v>
      </c>
      <c r="E36" s="2">
        <v>360</v>
      </c>
      <c r="F36" t="s">
        <v>27</v>
      </c>
      <c r="G36" t="s">
        <v>22</v>
      </c>
      <c r="H36" t="s">
        <v>133</v>
      </c>
      <c r="I36" s="2">
        <v>92.77</v>
      </c>
      <c r="J36" s="1">
        <v>34653</v>
      </c>
      <c r="K36" t="s">
        <v>134</v>
      </c>
      <c r="L36" t="s">
        <v>75</v>
      </c>
      <c r="M36" t="s">
        <v>135</v>
      </c>
    </row>
    <row r="37" spans="1:13" x14ac:dyDescent="0.25">
      <c r="A37" t="s">
        <v>44</v>
      </c>
      <c r="B37" s="1">
        <v>45435</v>
      </c>
      <c r="C37">
        <v>5</v>
      </c>
      <c r="D37" s="2">
        <v>70</v>
      </c>
      <c r="E37" s="2">
        <v>350</v>
      </c>
      <c r="F37" t="s">
        <v>21</v>
      </c>
      <c r="G37" t="s">
        <v>22</v>
      </c>
      <c r="H37" t="s">
        <v>136</v>
      </c>
      <c r="I37" s="2">
        <v>87.56</v>
      </c>
      <c r="J37" s="1">
        <v>34183</v>
      </c>
      <c r="K37" t="s">
        <v>137</v>
      </c>
      <c r="L37" t="s">
        <v>34</v>
      </c>
      <c r="M37" t="s">
        <v>138</v>
      </c>
    </row>
    <row r="38" spans="1:13" x14ac:dyDescent="0.25">
      <c r="A38" t="s">
        <v>44</v>
      </c>
      <c r="B38" s="1">
        <v>45491</v>
      </c>
      <c r="C38">
        <v>2</v>
      </c>
      <c r="D38" s="2">
        <v>70</v>
      </c>
      <c r="E38" s="2">
        <v>140</v>
      </c>
      <c r="F38" t="s">
        <v>21</v>
      </c>
      <c r="G38" t="s">
        <v>15</v>
      </c>
      <c r="H38" t="s">
        <v>139</v>
      </c>
      <c r="I38" s="2">
        <v>18.89</v>
      </c>
      <c r="J38" s="1">
        <v>31461</v>
      </c>
      <c r="K38" t="s">
        <v>140</v>
      </c>
      <c r="L38" t="s">
        <v>39</v>
      </c>
      <c r="M38" t="s">
        <v>141</v>
      </c>
    </row>
    <row r="39" spans="1:13" x14ac:dyDescent="0.25">
      <c r="A39" t="s">
        <v>36</v>
      </c>
      <c r="B39" s="1">
        <v>45524</v>
      </c>
      <c r="C39">
        <v>4</v>
      </c>
      <c r="D39" s="2">
        <v>110</v>
      </c>
      <c r="E39" s="2">
        <v>440</v>
      </c>
      <c r="F39" t="s">
        <v>14</v>
      </c>
      <c r="G39" t="s">
        <v>60</v>
      </c>
      <c r="H39" t="s">
        <v>142</v>
      </c>
      <c r="I39" s="2">
        <v>59.64</v>
      </c>
      <c r="J39" s="1">
        <v>27901</v>
      </c>
      <c r="K39" t="s">
        <v>143</v>
      </c>
      <c r="L39" t="s">
        <v>39</v>
      </c>
      <c r="M39" t="s">
        <v>144</v>
      </c>
    </row>
    <row r="40" spans="1:13" x14ac:dyDescent="0.25">
      <c r="A40" t="s">
        <v>36</v>
      </c>
      <c r="B40" s="1">
        <v>45540</v>
      </c>
      <c r="C40">
        <v>3</v>
      </c>
      <c r="D40" s="2">
        <v>110</v>
      </c>
      <c r="E40" s="2">
        <v>330</v>
      </c>
      <c r="F40" t="s">
        <v>27</v>
      </c>
      <c r="G40" t="s">
        <v>60</v>
      </c>
      <c r="H40" t="s">
        <v>145</v>
      </c>
      <c r="I40" s="2">
        <v>78.33</v>
      </c>
      <c r="J40" s="1">
        <v>38010</v>
      </c>
      <c r="K40" t="s">
        <v>146</v>
      </c>
      <c r="L40" t="s">
        <v>89</v>
      </c>
      <c r="M40" t="s">
        <v>147</v>
      </c>
    </row>
    <row r="41" spans="1:13" x14ac:dyDescent="0.25">
      <c r="A41" t="s">
        <v>44</v>
      </c>
      <c r="B41" s="1">
        <v>45436</v>
      </c>
      <c r="C41">
        <v>5</v>
      </c>
      <c r="D41" s="2">
        <v>70</v>
      </c>
      <c r="E41" s="2">
        <v>350</v>
      </c>
      <c r="F41" t="s">
        <v>14</v>
      </c>
      <c r="G41" t="s">
        <v>15</v>
      </c>
      <c r="H41" t="s">
        <v>148</v>
      </c>
      <c r="I41" s="2">
        <v>71.260000000000005</v>
      </c>
      <c r="J41" s="1">
        <v>32645</v>
      </c>
      <c r="K41" t="s">
        <v>149</v>
      </c>
      <c r="L41" t="s">
        <v>39</v>
      </c>
      <c r="M41" t="s">
        <v>150</v>
      </c>
    </row>
    <row r="42" spans="1:13" x14ac:dyDescent="0.25">
      <c r="A42" t="s">
        <v>20</v>
      </c>
      <c r="B42" s="1">
        <v>45463</v>
      </c>
      <c r="C42">
        <v>1</v>
      </c>
      <c r="D42" s="2">
        <v>100</v>
      </c>
      <c r="E42" s="2">
        <v>100</v>
      </c>
      <c r="F42" t="s">
        <v>27</v>
      </c>
      <c r="G42" t="s">
        <v>15</v>
      </c>
      <c r="H42" t="s">
        <v>151</v>
      </c>
      <c r="I42" s="2">
        <v>13.41</v>
      </c>
      <c r="J42" s="1">
        <v>33976</v>
      </c>
      <c r="K42" t="s">
        <v>152</v>
      </c>
      <c r="L42" t="s">
        <v>30</v>
      </c>
      <c r="M42" t="s">
        <v>153</v>
      </c>
    </row>
    <row r="43" spans="1:13" x14ac:dyDescent="0.25">
      <c r="A43" t="s">
        <v>86</v>
      </c>
      <c r="B43" s="1">
        <v>45516</v>
      </c>
      <c r="C43">
        <v>1</v>
      </c>
      <c r="D43" s="2">
        <v>80</v>
      </c>
      <c r="E43" s="2">
        <v>80</v>
      </c>
      <c r="F43" t="s">
        <v>14</v>
      </c>
      <c r="G43" t="s">
        <v>60</v>
      </c>
      <c r="H43" t="s">
        <v>154</v>
      </c>
      <c r="I43" s="2">
        <v>6.8</v>
      </c>
      <c r="J43" s="1">
        <v>23536</v>
      </c>
      <c r="K43" t="s">
        <v>155</v>
      </c>
      <c r="L43" t="s">
        <v>18</v>
      </c>
      <c r="M43" t="s">
        <v>156</v>
      </c>
    </row>
    <row r="44" spans="1:13" x14ac:dyDescent="0.25">
      <c r="A44" t="s">
        <v>36</v>
      </c>
      <c r="B44" s="1">
        <v>45555</v>
      </c>
      <c r="C44">
        <v>2</v>
      </c>
      <c r="D44" s="2">
        <v>110</v>
      </c>
      <c r="E44" s="2">
        <v>220</v>
      </c>
      <c r="F44" t="s">
        <v>27</v>
      </c>
      <c r="G44" t="s">
        <v>60</v>
      </c>
      <c r="H44" t="s">
        <v>157</v>
      </c>
      <c r="I44" s="2">
        <v>11.46</v>
      </c>
      <c r="J44" s="1">
        <v>26593</v>
      </c>
      <c r="K44" t="s">
        <v>158</v>
      </c>
      <c r="L44" t="s">
        <v>34</v>
      </c>
      <c r="M44" t="s">
        <v>159</v>
      </c>
    </row>
    <row r="45" spans="1:13" x14ac:dyDescent="0.25">
      <c r="A45" t="s">
        <v>13</v>
      </c>
      <c r="B45" s="1">
        <v>45466</v>
      </c>
      <c r="C45">
        <v>2</v>
      </c>
      <c r="D45" s="2">
        <v>90</v>
      </c>
      <c r="E45" s="2">
        <v>180</v>
      </c>
      <c r="F45" t="s">
        <v>14</v>
      </c>
      <c r="G45" t="s">
        <v>15</v>
      </c>
      <c r="H45" t="s">
        <v>160</v>
      </c>
      <c r="I45" s="2">
        <v>13.67</v>
      </c>
      <c r="J45" s="1">
        <v>29546</v>
      </c>
      <c r="K45" t="s">
        <v>161</v>
      </c>
      <c r="L45" t="s">
        <v>18</v>
      </c>
      <c r="M45" t="s">
        <v>162</v>
      </c>
    </row>
    <row r="46" spans="1:13" x14ac:dyDescent="0.25">
      <c r="A46" t="s">
        <v>44</v>
      </c>
      <c r="B46" s="1">
        <v>45490</v>
      </c>
      <c r="C46">
        <v>1</v>
      </c>
      <c r="D46" s="2">
        <v>70</v>
      </c>
      <c r="E46" s="2">
        <v>70</v>
      </c>
      <c r="F46" t="s">
        <v>21</v>
      </c>
      <c r="G46" t="s">
        <v>15</v>
      </c>
      <c r="H46" t="s">
        <v>163</v>
      </c>
      <c r="I46" s="2">
        <v>7.64</v>
      </c>
      <c r="J46" s="1">
        <v>27184</v>
      </c>
      <c r="K46" t="s">
        <v>164</v>
      </c>
      <c r="L46" t="s">
        <v>75</v>
      </c>
      <c r="M46" t="s">
        <v>165</v>
      </c>
    </row>
    <row r="47" spans="1:13" x14ac:dyDescent="0.25">
      <c r="A47" t="s">
        <v>20</v>
      </c>
      <c r="B47" s="1">
        <v>45513</v>
      </c>
      <c r="C47">
        <v>1</v>
      </c>
      <c r="D47" s="2">
        <v>100</v>
      </c>
      <c r="E47" s="2">
        <v>100</v>
      </c>
      <c r="F47" t="s">
        <v>14</v>
      </c>
      <c r="G47" t="s">
        <v>15</v>
      </c>
      <c r="H47" t="s">
        <v>166</v>
      </c>
      <c r="I47" s="2">
        <v>20.51</v>
      </c>
      <c r="J47" s="1">
        <v>36165</v>
      </c>
      <c r="K47" t="s">
        <v>167</v>
      </c>
      <c r="L47" t="s">
        <v>39</v>
      </c>
      <c r="M47" t="s">
        <v>168</v>
      </c>
    </row>
    <row r="48" spans="1:13" x14ac:dyDescent="0.25">
      <c r="A48" t="s">
        <v>36</v>
      </c>
      <c r="B48" s="1">
        <v>45489</v>
      </c>
      <c r="C48">
        <v>2</v>
      </c>
      <c r="D48" s="2">
        <v>110</v>
      </c>
      <c r="E48" s="2">
        <v>220</v>
      </c>
      <c r="F48" t="s">
        <v>27</v>
      </c>
      <c r="G48" t="s">
        <v>15</v>
      </c>
      <c r="H48" t="s">
        <v>169</v>
      </c>
      <c r="I48" s="2">
        <v>36.49</v>
      </c>
      <c r="J48" s="1">
        <v>25966</v>
      </c>
      <c r="K48" t="s">
        <v>170</v>
      </c>
      <c r="L48" t="s">
        <v>25</v>
      </c>
      <c r="M48" t="s">
        <v>171</v>
      </c>
    </row>
    <row r="49" spans="1:13" x14ac:dyDescent="0.25">
      <c r="A49" t="s">
        <v>36</v>
      </c>
      <c r="B49" s="1">
        <v>45606</v>
      </c>
      <c r="C49">
        <v>1</v>
      </c>
      <c r="D49" s="2">
        <v>110</v>
      </c>
      <c r="E49" s="2">
        <v>110</v>
      </c>
      <c r="F49" t="s">
        <v>21</v>
      </c>
      <c r="G49" t="s">
        <v>22</v>
      </c>
      <c r="H49" t="s">
        <v>172</v>
      </c>
      <c r="I49" s="2">
        <v>6.3</v>
      </c>
      <c r="J49" s="1">
        <v>35191</v>
      </c>
      <c r="K49" t="s">
        <v>173</v>
      </c>
      <c r="L49" t="s">
        <v>34</v>
      </c>
      <c r="M49" t="s">
        <v>174</v>
      </c>
    </row>
    <row r="50" spans="1:13" x14ac:dyDescent="0.25">
      <c r="A50" t="s">
        <v>36</v>
      </c>
      <c r="B50" s="1">
        <v>45475</v>
      </c>
      <c r="C50">
        <v>4</v>
      </c>
      <c r="D50" s="2">
        <v>110</v>
      </c>
      <c r="E50" s="2">
        <v>440</v>
      </c>
      <c r="F50" t="s">
        <v>27</v>
      </c>
      <c r="G50" t="s">
        <v>60</v>
      </c>
      <c r="H50" t="s">
        <v>175</v>
      </c>
      <c r="I50" s="2">
        <v>22.26</v>
      </c>
      <c r="J50" s="1">
        <v>38848</v>
      </c>
      <c r="K50" t="s">
        <v>176</v>
      </c>
      <c r="L50" t="s">
        <v>89</v>
      </c>
      <c r="M50" t="s">
        <v>177</v>
      </c>
    </row>
    <row r="51" spans="1:13" x14ac:dyDescent="0.25">
      <c r="A51" t="s">
        <v>13</v>
      </c>
      <c r="B51" s="1">
        <v>45479</v>
      </c>
      <c r="C51">
        <v>5</v>
      </c>
      <c r="D51" s="2">
        <v>90</v>
      </c>
      <c r="E51" s="2">
        <v>450</v>
      </c>
      <c r="F51" t="s">
        <v>14</v>
      </c>
      <c r="G51" t="s">
        <v>15</v>
      </c>
      <c r="H51" t="s">
        <v>178</v>
      </c>
      <c r="I51" s="2">
        <v>92.93</v>
      </c>
      <c r="J51" s="1">
        <v>38675</v>
      </c>
      <c r="K51" t="s">
        <v>179</v>
      </c>
      <c r="L51" t="s">
        <v>89</v>
      </c>
      <c r="M51" t="s">
        <v>180</v>
      </c>
    </row>
  </sheetData>
  <dataConsolidate function="count" leftLabels="1">
    <dataRefs count="3">
      <dataRef ref="E1:E1048576" sheet="Meganium_Sales_Data"/>
      <dataRef ref="I1:I1048576" sheet="Meganium_Sales_Data"/>
      <dataRef ref="L1:L1048576" sheet="Meganium_Sales_Data"/>
    </dataRefs>
  </dataConsolidate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Meganium_Sales_Data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</dc:creator>
  <cp:lastModifiedBy>Alexandre Pereira</cp:lastModifiedBy>
  <dcterms:created xsi:type="dcterms:W3CDTF">2025-02-25T12:30:18Z</dcterms:created>
  <dcterms:modified xsi:type="dcterms:W3CDTF">2025-02-25T12:59:08Z</dcterms:modified>
</cp:coreProperties>
</file>