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oshopi\Downloads\"/>
    </mc:Choice>
  </mc:AlternateContent>
  <xr:revisionPtr revIDLastSave="0" documentId="13_ncr:1_{232DDE54-2074-4676-9C7D-763ECB18C2CF}" xr6:coauthVersionLast="47" xr6:coauthVersionMax="47" xr10:uidLastSave="{00000000-0000-0000-0000-000000000000}"/>
  <bookViews>
    <workbookView xWindow="-110" yWindow="-110" windowWidth="19420" windowHeight="10300" xr2:uid="{28A91731-A661-4D9D-9DCE-3840BD0F3E42}"/>
  </bookViews>
  <sheets>
    <sheet name="nitroge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tc={2B5CC773-F344-4933-BF9A-4FDF8C5E8085}</author>
  </authors>
  <commentList>
    <comment ref="F22" authorId="0" shapeId="0" xr:uid="{2B5CC773-F344-4933-BF9A-4FDF8C5E8085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2 after blast check</t>
      </text>
    </comment>
  </commentList>
</comments>
</file>

<file path=xl/sharedStrings.xml><?xml version="1.0" encoding="utf-8"?>
<sst xmlns="http://schemas.openxmlformats.org/spreadsheetml/2006/main" count="531" uniqueCount="214">
  <si>
    <t>Swissprot</t>
  </si>
  <si>
    <t>Uniprot</t>
  </si>
  <si>
    <t>number of seq</t>
  </si>
  <si>
    <t>x</t>
  </si>
  <si>
    <t>Pathway</t>
  </si>
  <si>
    <t>Gene</t>
  </si>
  <si>
    <t>Protein name</t>
  </si>
  <si>
    <t>nrfA</t>
  </si>
  <si>
    <t>Nitrite reductase (cytochrome c-552)</t>
  </si>
  <si>
    <t>Denitrification</t>
  </si>
  <si>
    <t>norB</t>
  </si>
  <si>
    <t>Nitric oxide reductase subunit B</t>
  </si>
  <si>
    <t>Nitrification/Commamox</t>
  </si>
  <si>
    <t>amoA</t>
  </si>
  <si>
    <t>Ammonia monooxygenase subunit A</t>
  </si>
  <si>
    <t>amoB</t>
  </si>
  <si>
    <t>Ammonia monooxygenase subunit B</t>
  </si>
  <si>
    <t>amoC</t>
  </si>
  <si>
    <t>Ammonia monooxygenase subunit C</t>
  </si>
  <si>
    <t>hao</t>
  </si>
  <si>
    <t>Hydroxylamine dehydrogenase</t>
  </si>
  <si>
    <t>Nitrate reduction</t>
  </si>
  <si>
    <t>napA</t>
  </si>
  <si>
    <t>Nitrate reductase (cytochrome)</t>
  </si>
  <si>
    <t>Nitrate reductase / Nitrite oxidoreductase beta subunit</t>
  </si>
  <si>
    <t>nasA</t>
  </si>
  <si>
    <t>Assimilatory nitrate reductase catalytic subunit</t>
  </si>
  <si>
    <t>nirS</t>
  </si>
  <si>
    <t>Nitrite reductase (NO-forming)</t>
  </si>
  <si>
    <t>nosZ</t>
  </si>
  <si>
    <t>Nitrous-oxide reductase</t>
  </si>
  <si>
    <t>Anaerobic ammonium oxidation</t>
  </si>
  <si>
    <t>hzo</t>
  </si>
  <si>
    <t>Hydrazine dehydrogenase</t>
  </si>
  <si>
    <t>Nitrate reductase / Nitrite oxidoreductase, alpha subunit</t>
  </si>
  <si>
    <t>Nitrogen fixation</t>
  </si>
  <si>
    <t>nifH</t>
  </si>
  <si>
    <t>Nitrogenase iron protein NifH</t>
  </si>
  <si>
    <t>nirK</t>
  </si>
  <si>
    <t>hcp</t>
  </si>
  <si>
    <t>Hydroxylamine reductase</t>
  </si>
  <si>
    <t>Ammonia assimilation</t>
  </si>
  <si>
    <t>asnB</t>
  </si>
  <si>
    <t>Aspragine synthase</t>
  </si>
  <si>
    <t>gdhA</t>
  </si>
  <si>
    <t>Glutamate dehydrogenase</t>
  </si>
  <si>
    <t>glnA</t>
  </si>
  <si>
    <t>Glutamine synthetase</t>
  </si>
  <si>
    <t>gltB</t>
  </si>
  <si>
    <t>Glutamate synthase (NADPH) large chain</t>
  </si>
  <si>
    <t>gltD</t>
  </si>
  <si>
    <t>Glutamate synthase (NADPH) small chain</t>
  </si>
  <si>
    <t>gudB</t>
  </si>
  <si>
    <t>Anammox</t>
  </si>
  <si>
    <t>hdh</t>
  </si>
  <si>
    <t>hzsA</t>
  </si>
  <si>
    <t>Hydrazine synthase subunit A</t>
  </si>
  <si>
    <t>hzsB</t>
  </si>
  <si>
    <t>Hydrazine synthase subunit B</t>
  </si>
  <si>
    <t>hzsC</t>
  </si>
  <si>
    <t>Hydrazine synthase subunit C</t>
  </si>
  <si>
    <t>Assimilatory nitrate reduction</t>
  </si>
  <si>
    <t>nasB</t>
  </si>
  <si>
    <t>Assimilatory nitrate reductase electron transfer subunit</t>
  </si>
  <si>
    <t>napB</t>
  </si>
  <si>
    <t>Nitrate reductase (cytochrome), electron transfer subunit</t>
  </si>
  <si>
    <t>narI</t>
  </si>
  <si>
    <t>Nitrate reductase gamma subunit</t>
  </si>
  <si>
    <t>Denitrification/DNRA</t>
  </si>
  <si>
    <t>narJ</t>
  </si>
  <si>
    <t>Nitrate reductase molybdenum cofactor assembly chaperone</t>
  </si>
  <si>
    <t>DNRA</t>
  </si>
  <si>
    <t>nirA</t>
  </si>
  <si>
    <t>Ferredoxin-nitrite reductase</t>
  </si>
  <si>
    <t>nirB</t>
  </si>
  <si>
    <t>Nitrite reductase (NADH) large subunit</t>
  </si>
  <si>
    <t>nirD</t>
  </si>
  <si>
    <t>Nitrite reductase (NADH) small subunit</t>
  </si>
  <si>
    <t>nrfH</t>
  </si>
  <si>
    <t>Cytochrome c nitrite reductase small subunit</t>
  </si>
  <si>
    <t>Assmilatory nitrate reductase electron transfer subunit</t>
  </si>
  <si>
    <t>anfD</t>
  </si>
  <si>
    <t>Nitrogenase iron-iron protein alpha chain</t>
  </si>
  <si>
    <t>anfG</t>
  </si>
  <si>
    <t>Nitrogenase delta subunit</t>
  </si>
  <si>
    <t>anfH</t>
  </si>
  <si>
    <t>Nitrogenase iron protein</t>
  </si>
  <si>
    <t>anfK</t>
  </si>
  <si>
    <t>Nitrogenase iron-iron protein beta chain</t>
  </si>
  <si>
    <t>nifD</t>
  </si>
  <si>
    <t>Nitrogenase molybdenum-iron protein alpha chain</t>
  </si>
  <si>
    <t>nifK</t>
  </si>
  <si>
    <t>Nitrogenase molybdenum-iron protein beta chain</t>
  </si>
  <si>
    <t>vnfD</t>
  </si>
  <si>
    <t>Vanadium-dependent nitrogenase alpha chain</t>
  </si>
  <si>
    <t>vnfG</t>
  </si>
  <si>
    <t>Vanadium-dependent nitrogenase delta subunit</t>
  </si>
  <si>
    <t>vnfH</t>
  </si>
  <si>
    <t>Vanadium-dependent nitrogenase iron protein</t>
  </si>
  <si>
    <t>vnfK</t>
  </si>
  <si>
    <t>Vanadium-dependent nitrogenase beta chain</t>
  </si>
  <si>
    <t>Hydrazine dehydrogenase / Hydrazine oxidoreductase</t>
  </si>
  <si>
    <t>i.e. Anammox; Homologs to hdh</t>
  </si>
  <si>
    <t>Jiarui's comment</t>
  </si>
  <si>
    <t>It's also homologs to hzo. See https://doi.org/10.1111/1574-6941.12241</t>
  </si>
  <si>
    <t>Anammox /Commamox</t>
  </si>
  <si>
    <t>aerobic? =&gt; "hao of aerobic ammonium-oxidizing bacteria (AOB)" in https://pubmed.ncbi.nlm.nih.gov/18973625/</t>
  </si>
  <si>
    <t>nitrite reductase [NAD(P)H] large subunit [EC:1.7.1.4]</t>
  </si>
  <si>
    <t>nasB-nitrite</t>
  </si>
  <si>
    <t>nasB-nitrate</t>
  </si>
  <si>
    <t>CAQ57909</t>
  </si>
  <si>
    <t>ADO21138</t>
  </si>
  <si>
    <t>ADD16759</t>
  </si>
  <si>
    <t>ADD16799</t>
  </si>
  <si>
    <t>ADD16844</t>
  </si>
  <si>
    <t>ADO21148</t>
  </si>
  <si>
    <t>ADO21193</t>
  </si>
  <si>
    <t>ADO21231</t>
  </si>
  <si>
    <t>ACV52259</t>
  </si>
  <si>
    <t>ADO21191</t>
  </si>
  <si>
    <t>ADD16711</t>
  </si>
  <si>
    <t>ADD16750</t>
  </si>
  <si>
    <t>ACT85266</t>
  </si>
  <si>
    <t>ACT85252</t>
  </si>
  <si>
    <t>ACT85249</t>
  </si>
  <si>
    <t>ADO21161</t>
  </si>
  <si>
    <t>ACT85278</t>
  </si>
  <si>
    <t>ADD16813</t>
  </si>
  <si>
    <t>ADD16712</t>
  </si>
  <si>
    <t>ADD16698</t>
  </si>
  <si>
    <t>ADO21157</t>
  </si>
  <si>
    <t>ACT85245</t>
  </si>
  <si>
    <t>ADO21124</t>
  </si>
  <si>
    <t>ADO21146</t>
  </si>
  <si>
    <t>ADO21155</t>
  </si>
  <si>
    <t>Collected hzo sequences are from Figure 2 in Shao et al 2018, clade I-III &amp; Scalindua clade</t>
  </si>
  <si>
    <t>hao and hzo hits are &gt;70% identical on Kidman_221!!!</t>
  </si>
  <si>
    <t>GraftM check - uniprot  seqs</t>
  </si>
  <si>
    <t>GraftM check - testing reads</t>
  </si>
  <si>
    <t>SingleM check - testing reads</t>
  </si>
  <si>
    <t>✓</t>
  </si>
  <si>
    <t>GraftM can detect 1 sequence but was then trimmed off</t>
  </si>
  <si>
    <t>GraftM can detect nasA hits, but evalue are 0 vs 1e-200</t>
  </si>
  <si>
    <t>GraftM can detect napA hits, but evalue are 0 vs 1e-200</t>
  </si>
  <si>
    <t>GraftM can detect nasB-nitrate, and nasB-nitrite hits; Unable to discriminate between nirB and nasB-nitrite by evalue</t>
  </si>
  <si>
    <t>Pos_max_evalue</t>
  </si>
  <si>
    <t>Neg_min_evalue</t>
  </si>
  <si>
    <t>Pos_min_score</t>
  </si>
  <si>
    <t>Neg_max_score</t>
  </si>
  <si>
    <t>Pos_min_perc_id</t>
  </si>
  <si>
    <t>Neg_max_perc_id</t>
  </si>
  <si>
    <t>Suggested_perc_id cutoff</t>
  </si>
  <si>
    <t>Suggested_evalue cutoff</t>
  </si>
  <si>
    <t>Suggested_score cutoff</t>
  </si>
  <si>
    <t>GeneID in file</t>
  </si>
  <si>
    <t>1e-20</t>
  </si>
  <si>
    <t>1e-5</t>
  </si>
  <si>
    <t>NR</t>
  </si>
  <si>
    <t>narG, nxrA</t>
  </si>
  <si>
    <t>nitrate reductase (NAD(P)H) [EC:1.7.1.1 1.7.1.2 1.7.1.3]</t>
  </si>
  <si>
    <t>Dissimilatory nitrate reduction</t>
  </si>
  <si>
    <t>Uniprot NR seqs also contains  K00326 "cytochrome-b5 reductase [EC:1.6.2.2]</t>
  </si>
  <si>
    <t>Homologous to nifK in kofamscan searching uniprot seqs</t>
  </si>
  <si>
    <t>Homologous to nirB in kofamscan searching uniprot seqs; GraftM can detect nasB-nitrate, and nirB hits; Unable to discriminate between nirB and nasB-nitrite by evalue</t>
  </si>
  <si>
    <r>
      <t xml:space="preserve">Homologous to nirB in kofamscan searching uniprot seqs; GraftM can detect nasB-nitrite, and nirB hits; evalus are 1e-200 vs 1e-40; </t>
    </r>
    <r>
      <rPr>
        <b/>
        <sz val="11"/>
        <color rgb="FFFF0000"/>
        <rFont val="Calibri"/>
        <family val="2"/>
        <scheme val="minor"/>
      </rPr>
      <t>BE CAREFUL OF FAD PROTEIN hits!</t>
    </r>
  </si>
  <si>
    <t>1e-40</t>
  </si>
  <si>
    <t>nasBD</t>
  </si>
  <si>
    <t>Nitrate/Nitrite reduction</t>
  </si>
  <si>
    <t>assimilatory nitrate reductase electron transfer subunit [EC:1.7.99.-] / nitrite reductase [NAD(P)H] large subunit [EC:1.7.1.4]</t>
  </si>
  <si>
    <t>GraftM pkgs built by Uniprot seqs of these three KOs are undistinguishable from each other, hence concatenated as nasB!</t>
  </si>
  <si>
    <t>narG_nxrA</t>
  </si>
  <si>
    <t>narH, nxrB</t>
  </si>
  <si>
    <t>Nitrate reduction (narG) / Nitrification (nxrA) /Commamox</t>
  </si>
  <si>
    <t>Nitrate reduction (narH) / Nitrification (nxrB) /Commamox</t>
  </si>
  <si>
    <t>narH_nxrB</t>
  </si>
  <si>
    <t>1e-10</t>
  </si>
  <si>
    <t>1e-30</t>
  </si>
  <si>
    <t>1e-35</t>
  </si>
  <si>
    <t xml:space="preserve">Using hzo instead!!! Package build failed in previous run. But the input sequences have e-value=0 when query against hzo package. </t>
  </si>
  <si>
    <t>1e-100</t>
  </si>
  <si>
    <t>Uniprot seqs are the concatenated seqs of nasBD, nasB-nitrate, nasB-nitrite! Note that these seqs hit to nirB in KOfamScan! According to Interpro, nasB and nirB both have nirB domain!</t>
  </si>
  <si>
    <t>SingleM check - GTDB nt prot</t>
  </si>
  <si>
    <t>Use hzo!</t>
  </si>
  <si>
    <t>Olga's comment</t>
  </si>
  <si>
    <t>narB</t>
  </si>
  <si>
    <t>narC</t>
  </si>
  <si>
    <t>nrfB</t>
  </si>
  <si>
    <t>nrfC</t>
  </si>
  <si>
    <t>nrfD</t>
  </si>
  <si>
    <t>gltS</t>
  </si>
  <si>
    <t>glsA</t>
  </si>
  <si>
    <t>norC</t>
  </si>
  <si>
    <t>nod</t>
  </si>
  <si>
    <t>rpoB</t>
  </si>
  <si>
    <t>glud1</t>
  </si>
  <si>
    <t>glt1</t>
  </si>
  <si>
    <t>ferredoxin-nitrate reductase [EC:1.7.7.2]</t>
  </si>
  <si>
    <t>cytochrome b-561</t>
  </si>
  <si>
    <t>cytochrome c-type protein NrfB</t>
  </si>
  <si>
    <t>Nitrite reduction</t>
  </si>
  <si>
    <t>cytochrome c nitrite reductase Fe-S protein</t>
  </si>
  <si>
    <t>transmembrane protein nrfD</t>
  </si>
  <si>
    <t>glutamate synthase (ferredoxin) [EC:1.4.7.1]</t>
  </si>
  <si>
    <t>glutaminase [EC:3.5.1.2]</t>
  </si>
  <si>
    <t xml:space="preserve">	Glutamate metabolism</t>
  </si>
  <si>
    <t>nitric oxide reductase subunit C</t>
  </si>
  <si>
    <t>Denitrification/nitrate reduction</t>
  </si>
  <si>
    <t>Nitric Oxide Dismutase</t>
  </si>
  <si>
    <t>Does not have a KO, build from sequences from publications https://www.researchgate.net/publication/334377298_Nitric_Oxide_Dismutase_nod_Genes_as_a_Functional_Marker_for_the_Diversity_and_Phylogeny_of_Methane-Driven_Oxygenic_Denitrifiers</t>
  </si>
  <si>
    <t>glutamate dehydrogenase (NAD(P)+)</t>
  </si>
  <si>
    <t>Present only in eukaryotes</t>
  </si>
  <si>
    <t>glutamate synthase (NADH)</t>
  </si>
  <si>
    <t>DNA-directed RNA polymerase subunit beta [EC:2.7.7.6]</t>
  </si>
  <si>
    <t>Single-copy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</si>
</sst>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trike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7" fillId="3" borderId="0" applyNumberFormat="0" applyBorder="0" applyAlignment="0" applyProtection="0"/>
    <xf numFmtId="0" fontId="11" fillId="5" borderId="0" applyNumberFormat="0" applyBorder="0" applyAlignment="0" applyProtection="0"/>
    <xf numFmtId="0" fontId="15" fillId="8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2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0" fillId="0" borderId="7" xfId="0" applyBorder="1"/>
    <xf numFmtId="0" fontId="0" fillId="0" borderId="8" xfId="0" applyBorder="1"/>
    <xf numFmtId="0" fontId="2" fillId="2" borderId="1" xfId="0" applyFont="1" applyFill="1" applyBorder="1"/>
    <xf numFmtId="0" fontId="2" fillId="2" borderId="6" xfId="0" applyFont="1" applyFill="1" applyBorder="1"/>
    <xf numFmtId="0" fontId="7" fillId="3" borderId="0" xfId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1" fontId="0" fillId="0" borderId="0" xfId="0" applyNumberFormat="1" applyAlignment="1">
      <alignment horizontal="center"/>
    </xf>
    <xf numFmtId="11" fontId="7" fillId="3" borderId="0" xfId="1" applyNumberFormat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6" fillId="0" borderId="10" xfId="0" applyFont="1" applyBorder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2" fillId="2" borderId="3" xfId="0" applyFont="1" applyFill="1" applyBorder="1"/>
    <xf numFmtId="0" fontId="2" fillId="2" borderId="0" xfId="0" applyFont="1" applyFill="1"/>
    <xf numFmtId="0" fontId="2" fillId="2" borderId="7" xfId="0" applyFont="1" applyFill="1" applyBorder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1" fontId="11" fillId="5" borderId="0" xfId="2" applyNumberFormat="1" applyAlignment="1">
      <alignment horizontal="center"/>
    </xf>
    <xf numFmtId="0" fontId="14" fillId="7" borderId="0" xfId="0" applyFont="1" applyFill="1"/>
    <xf numFmtId="0" fontId="14" fillId="7" borderId="0" xfId="0" applyFont="1" applyFill="1" applyAlignment="1">
      <alignment horizontal="center"/>
    </xf>
    <xf numFmtId="0" fontId="14" fillId="7" borderId="0" xfId="0" applyFont="1" applyFill="1" applyAlignment="1">
      <alignment horizontal="left"/>
    </xf>
    <xf numFmtId="0" fontId="14" fillId="7" borderId="9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14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5" fillId="8" borderId="0" xfId="3" applyAlignment="1">
      <alignment horizontal="center"/>
    </xf>
    <xf numFmtId="0" fontId="1" fillId="0" borderId="0" xfId="0" quotePrefix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0" xfId="0" applyFill="1" applyAlignment="1">
      <alignment wrapText="1"/>
    </xf>
    <xf numFmtId="11" fontId="0" fillId="0" borderId="10" xfId="0" applyNumberFormat="1" applyBorder="1" applyAlignment="1">
      <alignment horizontal="center"/>
    </xf>
    <xf numFmtId="11" fontId="0" fillId="0" borderId="0" xfId="0" applyNumberFormat="1"/>
    <xf numFmtId="0" fontId="0" fillId="0" borderId="9" xfId="0" applyBorder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left"/>
    </xf>
    <xf numFmtId="0" fontId="0" fillId="9" borderId="0" xfId="0" applyFill="1" applyAlignment="1">
      <alignment horizontal="left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arui Sun" id="{9015BF1A-0479-49C0-8000-594FBB0ADCFA}" userId="S::uqjsun10@uq.edu.au::1554abc4-e2f4-4195-8d82-251da655e4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2" dT="2023-01-27T07:48:20.06" personId="{9015BF1A-0479-49C0-8000-594FBB0ADCFA}" id="{2B5CC773-F344-4933-BF9A-4FDF8C5E8085}">
    <text>Removed 2 after blast check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A3F5-5CA5-4BFD-83FA-7D1EFBBB762D}">
  <dimension ref="A1:AC62"/>
  <sheetViews>
    <sheetView tabSelected="1" workbookViewId="0">
      <pane ySplit="1" topLeftCell="A2" activePane="bottomLeft" state="frozen"/>
      <selection pane="bottomLeft" activeCell="O63" sqref="O63"/>
    </sheetView>
  </sheetViews>
  <sheetFormatPr defaultRowHeight="14.5" x14ac:dyDescent="0.35"/>
  <cols>
    <col min="1" max="1" width="41.81640625" bestFit="1" customWidth="1"/>
    <col min="2" max="2" width="11.453125" bestFit="1" customWidth="1"/>
    <col min="3" max="3" width="56.453125" bestFit="1" customWidth="1"/>
    <col min="4" max="4" width="9.7265625" style="1" customWidth="1"/>
    <col min="5" max="7" width="9.1796875" style="1"/>
    <col min="8" max="8" width="9.1796875" style="28"/>
    <col min="9" max="9" width="9.1796875" style="1"/>
    <col min="10" max="10" width="9.1796875" style="31"/>
    <col min="11" max="11" width="10" style="1" bestFit="1" customWidth="1"/>
    <col min="12" max="12" width="9.26953125" style="1" bestFit="1" customWidth="1"/>
    <col min="13" max="13" width="9.1796875" style="34"/>
    <col min="14" max="14" width="9.1796875" style="28"/>
    <col min="15" max="15" width="9.1796875" style="1"/>
    <col min="16" max="16" width="9.1796875" style="31"/>
    <col min="17" max="20" width="14.26953125" style="1" customWidth="1"/>
    <col min="21" max="21" width="15.26953125" style="38" customWidth="1"/>
    <col min="22" max="22" width="8.7265625" style="57"/>
  </cols>
  <sheetData>
    <row r="1" spans="1:28" s="13" customFormat="1" ht="44" thickBot="1" x14ac:dyDescent="0.4">
      <c r="A1" s="11" t="s">
        <v>4</v>
      </c>
      <c r="B1" s="12" t="s">
        <v>5</v>
      </c>
      <c r="C1" s="11" t="s">
        <v>6</v>
      </c>
      <c r="D1" s="11" t="s">
        <v>0</v>
      </c>
      <c r="E1" s="11" t="s">
        <v>1</v>
      </c>
      <c r="F1" s="11" t="s">
        <v>2</v>
      </c>
      <c r="G1" s="8" t="s">
        <v>154</v>
      </c>
      <c r="H1" s="27" t="s">
        <v>149</v>
      </c>
      <c r="I1" s="8" t="s">
        <v>150</v>
      </c>
      <c r="J1" s="30" t="s">
        <v>151</v>
      </c>
      <c r="K1" s="8" t="s">
        <v>145</v>
      </c>
      <c r="L1" s="8" t="s">
        <v>146</v>
      </c>
      <c r="M1" s="33" t="s">
        <v>152</v>
      </c>
      <c r="N1" s="27" t="s">
        <v>147</v>
      </c>
      <c r="O1" s="8" t="s">
        <v>148</v>
      </c>
      <c r="P1" s="30" t="s">
        <v>153</v>
      </c>
      <c r="Q1" s="11" t="s">
        <v>137</v>
      </c>
      <c r="R1" s="11" t="s">
        <v>138</v>
      </c>
      <c r="S1" s="11" t="s">
        <v>139</v>
      </c>
      <c r="T1" s="11" t="s">
        <v>181</v>
      </c>
      <c r="U1" s="10" t="s">
        <v>103</v>
      </c>
      <c r="V1" s="56" t="s">
        <v>183</v>
      </c>
    </row>
    <row r="2" spans="1:28" x14ac:dyDescent="0.35">
      <c r="A2" s="5" t="s">
        <v>12</v>
      </c>
      <c r="B2" s="6" t="s">
        <v>13</v>
      </c>
      <c r="C2" s="5" t="s">
        <v>14</v>
      </c>
      <c r="D2" s="5" t="s">
        <v>140</v>
      </c>
      <c r="E2" s="5"/>
      <c r="F2" s="1">
        <v>1</v>
      </c>
      <c r="G2" s="1" t="s">
        <v>13</v>
      </c>
      <c r="H2" s="28">
        <v>100</v>
      </c>
      <c r="K2" s="1">
        <v>0</v>
      </c>
      <c r="M2" s="34" t="s">
        <v>155</v>
      </c>
      <c r="N2" s="28">
        <v>564</v>
      </c>
      <c r="P2" s="31">
        <v>100</v>
      </c>
      <c r="Q2" s="1" t="s">
        <v>3</v>
      </c>
      <c r="S2" s="1" t="s">
        <v>3</v>
      </c>
      <c r="X2" s="20" t="s">
        <v>135</v>
      </c>
      <c r="Y2" s="14"/>
      <c r="Z2" s="14"/>
      <c r="AA2" s="14"/>
      <c r="AB2" s="21"/>
    </row>
    <row r="3" spans="1:28" x14ac:dyDescent="0.35">
      <c r="A3" s="5" t="s">
        <v>12</v>
      </c>
      <c r="B3" s="6" t="s">
        <v>15</v>
      </c>
      <c r="C3" s="5" t="s">
        <v>16</v>
      </c>
      <c r="D3" s="5" t="s">
        <v>140</v>
      </c>
      <c r="E3" s="5"/>
      <c r="F3" s="1">
        <v>1</v>
      </c>
      <c r="G3" s="1" t="s">
        <v>15</v>
      </c>
      <c r="H3" s="28">
        <v>100</v>
      </c>
      <c r="K3" s="1">
        <v>0</v>
      </c>
      <c r="M3" s="34" t="s">
        <v>155</v>
      </c>
      <c r="N3" s="28">
        <v>862</v>
      </c>
      <c r="P3" s="31">
        <v>100</v>
      </c>
      <c r="Q3" s="1" t="s">
        <v>3</v>
      </c>
      <c r="S3" s="1" t="s">
        <v>3</v>
      </c>
      <c r="X3" s="35"/>
      <c r="Y3" s="36"/>
      <c r="Z3" s="36"/>
      <c r="AA3" s="36"/>
      <c r="AB3" s="37"/>
    </row>
    <row r="4" spans="1:28" x14ac:dyDescent="0.35">
      <c r="A4" s="7" t="s">
        <v>12</v>
      </c>
      <c r="B4" s="7" t="s">
        <v>17</v>
      </c>
      <c r="C4" s="7" t="s">
        <v>18</v>
      </c>
      <c r="D4" s="7"/>
      <c r="E4" s="7" t="s">
        <v>140</v>
      </c>
      <c r="F4" s="1">
        <v>18</v>
      </c>
      <c r="G4" s="1" t="s">
        <v>17</v>
      </c>
      <c r="H4" s="28">
        <v>41.509</v>
      </c>
      <c r="K4" s="25">
        <v>3.0999999999999999E-62</v>
      </c>
      <c r="M4" s="34" t="s">
        <v>155</v>
      </c>
      <c r="N4" s="28">
        <v>185</v>
      </c>
      <c r="P4" s="31">
        <v>100</v>
      </c>
      <c r="Q4" s="1" t="s">
        <v>3</v>
      </c>
      <c r="S4" s="1" t="s">
        <v>3</v>
      </c>
      <c r="U4" s="24" t="s">
        <v>141</v>
      </c>
      <c r="X4" s="2" t="s">
        <v>110</v>
      </c>
      <c r="Y4" t="s">
        <v>123</v>
      </c>
      <c r="AB4" s="18"/>
    </row>
    <row r="5" spans="1:28" x14ac:dyDescent="0.35">
      <c r="A5" s="1" t="s">
        <v>35</v>
      </c>
      <c r="B5" s="1" t="s">
        <v>81</v>
      </c>
      <c r="C5" s="5" t="s">
        <v>82</v>
      </c>
      <c r="D5" s="5" t="s">
        <v>140</v>
      </c>
      <c r="E5" s="5"/>
      <c r="F5" s="1">
        <v>4</v>
      </c>
      <c r="G5" s="1" t="s">
        <v>81</v>
      </c>
      <c r="H5" s="28">
        <v>78.474000000000004</v>
      </c>
      <c r="I5" s="1">
        <v>58.606000000000002</v>
      </c>
      <c r="K5" s="22">
        <v>0</v>
      </c>
      <c r="L5" s="22">
        <v>0</v>
      </c>
      <c r="M5" s="34" t="s">
        <v>155</v>
      </c>
      <c r="N5" s="28">
        <v>838</v>
      </c>
      <c r="O5" s="1">
        <v>593</v>
      </c>
      <c r="P5" s="31">
        <v>600</v>
      </c>
      <c r="Q5" s="1" t="s">
        <v>3</v>
      </c>
      <c r="S5" s="1" t="s">
        <v>3</v>
      </c>
      <c r="X5" s="2" t="s">
        <v>111</v>
      </c>
      <c r="Y5" t="s">
        <v>124</v>
      </c>
      <c r="AB5" s="18"/>
    </row>
    <row r="6" spans="1:28" x14ac:dyDescent="0.35">
      <c r="A6" s="1" t="s">
        <v>35</v>
      </c>
      <c r="B6" s="1" t="s">
        <v>83</v>
      </c>
      <c r="C6" s="5" t="s">
        <v>84</v>
      </c>
      <c r="D6" s="5" t="s">
        <v>140</v>
      </c>
      <c r="E6" s="5"/>
      <c r="F6" s="1">
        <v>7</v>
      </c>
      <c r="G6" s="1" t="s">
        <v>83</v>
      </c>
      <c r="H6" s="28">
        <v>48.213999999999999</v>
      </c>
      <c r="I6" s="1">
        <v>41.963999999999999</v>
      </c>
      <c r="K6" s="26">
        <v>3.0100000000000001E-40</v>
      </c>
      <c r="L6" s="26">
        <v>5.1799999999999998E-32</v>
      </c>
      <c r="M6" s="34" t="s">
        <v>155</v>
      </c>
      <c r="N6" s="28">
        <v>119</v>
      </c>
      <c r="O6" s="1">
        <v>98.6</v>
      </c>
      <c r="P6" s="31">
        <v>100</v>
      </c>
      <c r="Q6" s="1" t="s">
        <v>3</v>
      </c>
      <c r="S6" s="22">
        <v>0</v>
      </c>
      <c r="T6" s="49" t="s">
        <v>3</v>
      </c>
      <c r="X6" s="2" t="s">
        <v>112</v>
      </c>
      <c r="Y6" t="s">
        <v>125</v>
      </c>
      <c r="AB6" s="18"/>
    </row>
    <row r="7" spans="1:28" x14ac:dyDescent="0.35">
      <c r="A7" s="1" t="s">
        <v>35</v>
      </c>
      <c r="B7" s="1" t="s">
        <v>85</v>
      </c>
      <c r="C7" s="5" t="s">
        <v>86</v>
      </c>
      <c r="D7" s="5" t="s">
        <v>140</v>
      </c>
      <c r="E7" s="5"/>
      <c r="F7" s="1">
        <v>2</v>
      </c>
      <c r="G7" s="1" t="s">
        <v>85</v>
      </c>
      <c r="H7" s="28">
        <v>75.209999999999994</v>
      </c>
      <c r="I7" s="1">
        <v>66.176000000000002</v>
      </c>
      <c r="K7" s="26">
        <v>6.15E-136</v>
      </c>
      <c r="L7" s="26">
        <v>2.9999999999999998E-136</v>
      </c>
      <c r="M7" s="34" t="s">
        <v>155</v>
      </c>
      <c r="N7" s="28">
        <v>373</v>
      </c>
      <c r="O7" s="1">
        <v>377</v>
      </c>
      <c r="P7" s="31">
        <v>300</v>
      </c>
      <c r="Q7" s="1" t="s">
        <v>3</v>
      </c>
      <c r="S7" s="1" t="s">
        <v>3</v>
      </c>
      <c r="X7" s="2" t="s">
        <v>113</v>
      </c>
      <c r="Y7" t="s">
        <v>126</v>
      </c>
      <c r="AB7" s="18"/>
    </row>
    <row r="8" spans="1:28" x14ac:dyDescent="0.35">
      <c r="A8" s="1" t="s">
        <v>35</v>
      </c>
      <c r="B8" s="1" t="s">
        <v>87</v>
      </c>
      <c r="C8" s="5" t="s">
        <v>88</v>
      </c>
      <c r="D8" s="5" t="s">
        <v>140</v>
      </c>
      <c r="E8" s="5"/>
      <c r="F8" s="1">
        <v>3</v>
      </c>
      <c r="G8" s="1" t="s">
        <v>87</v>
      </c>
      <c r="H8" s="28">
        <v>74.891999999999996</v>
      </c>
      <c r="I8" s="1">
        <v>60.215000000000003</v>
      </c>
      <c r="K8" s="22">
        <v>0</v>
      </c>
      <c r="L8" s="22">
        <v>0</v>
      </c>
      <c r="M8" s="34" t="s">
        <v>155</v>
      </c>
      <c r="N8" s="28">
        <v>733</v>
      </c>
      <c r="O8" s="1">
        <v>617</v>
      </c>
      <c r="P8" s="31">
        <v>600</v>
      </c>
      <c r="Q8" s="1" t="s">
        <v>3</v>
      </c>
      <c r="S8" s="1" t="s">
        <v>3</v>
      </c>
      <c r="U8" s="24" t="s">
        <v>162</v>
      </c>
      <c r="X8" s="2" t="s">
        <v>114</v>
      </c>
      <c r="Y8" t="s">
        <v>127</v>
      </c>
      <c r="AB8" s="18"/>
    </row>
    <row r="9" spans="1:28" x14ac:dyDescent="0.35">
      <c r="A9" s="1" t="s">
        <v>41</v>
      </c>
      <c r="B9" s="5" t="s">
        <v>42</v>
      </c>
      <c r="C9" s="5" t="s">
        <v>43</v>
      </c>
      <c r="D9" s="5" t="s">
        <v>140</v>
      </c>
      <c r="E9" s="5"/>
      <c r="F9" s="1">
        <v>5</v>
      </c>
      <c r="G9" s="1" t="s">
        <v>42</v>
      </c>
      <c r="H9" s="28">
        <v>28.797000000000001</v>
      </c>
      <c r="K9" s="25">
        <v>6.7900000000000006E-8</v>
      </c>
      <c r="M9" s="34" t="s">
        <v>156</v>
      </c>
      <c r="N9" s="28">
        <v>43.9</v>
      </c>
      <c r="P9" s="31">
        <v>40</v>
      </c>
      <c r="Q9" s="1" t="s">
        <v>3</v>
      </c>
      <c r="S9" s="1" t="s">
        <v>3</v>
      </c>
      <c r="X9" s="2" t="s">
        <v>115</v>
      </c>
      <c r="Y9" t="s">
        <v>128</v>
      </c>
      <c r="AB9" s="18"/>
    </row>
    <row r="10" spans="1:28" x14ac:dyDescent="0.35">
      <c r="A10" s="1" t="s">
        <v>41</v>
      </c>
      <c r="B10" s="5" t="s">
        <v>44</v>
      </c>
      <c r="C10" s="5" t="s">
        <v>45</v>
      </c>
      <c r="D10" s="5" t="s">
        <v>140</v>
      </c>
      <c r="E10" s="5"/>
      <c r="F10" s="1">
        <v>12</v>
      </c>
      <c r="G10" s="1" t="s">
        <v>44</v>
      </c>
      <c r="H10" s="28">
        <v>47.712000000000003</v>
      </c>
      <c r="I10" s="1">
        <v>34.146000000000001</v>
      </c>
      <c r="K10" s="1">
        <v>1.4599999999999999E-148</v>
      </c>
      <c r="L10" s="1">
        <v>7.34E-66</v>
      </c>
      <c r="M10" s="34" t="s">
        <v>155</v>
      </c>
      <c r="N10" s="28">
        <v>421</v>
      </c>
      <c r="O10" s="1">
        <v>207</v>
      </c>
      <c r="P10" s="31">
        <v>250</v>
      </c>
      <c r="Q10" s="1" t="s">
        <v>3</v>
      </c>
      <c r="S10" s="1" t="s">
        <v>3</v>
      </c>
      <c r="X10" s="2" t="s">
        <v>116</v>
      </c>
      <c r="Y10" t="s">
        <v>129</v>
      </c>
      <c r="AB10" s="18"/>
    </row>
    <row r="11" spans="1:28" x14ac:dyDescent="0.35">
      <c r="A11" s="1" t="s">
        <v>41</v>
      </c>
      <c r="B11" s="5" t="s">
        <v>46</v>
      </c>
      <c r="C11" s="5" t="s">
        <v>47</v>
      </c>
      <c r="D11" s="5" t="s">
        <v>140</v>
      </c>
      <c r="E11" s="5"/>
      <c r="F11" s="1">
        <v>57</v>
      </c>
      <c r="G11" s="1" t="s">
        <v>46</v>
      </c>
      <c r="H11" s="28">
        <v>24.774999999999999</v>
      </c>
      <c r="K11" s="25">
        <v>9.0400000000000005E-7</v>
      </c>
      <c r="M11" s="34" t="s">
        <v>156</v>
      </c>
      <c r="N11" s="28">
        <v>40.799999999999997</v>
      </c>
      <c r="P11" s="31">
        <v>40</v>
      </c>
      <c r="Q11" s="1" t="s">
        <v>3</v>
      </c>
      <c r="S11" s="1" t="s">
        <v>3</v>
      </c>
      <c r="X11" s="2" t="s">
        <v>117</v>
      </c>
      <c r="Y11" t="s">
        <v>130</v>
      </c>
      <c r="AB11" s="18"/>
    </row>
    <row r="12" spans="1:28" x14ac:dyDescent="0.35">
      <c r="A12" s="1" t="s">
        <v>41</v>
      </c>
      <c r="B12" s="5" t="s">
        <v>48</v>
      </c>
      <c r="C12" s="5" t="s">
        <v>49</v>
      </c>
      <c r="D12" s="5" t="s">
        <v>140</v>
      </c>
      <c r="E12" s="5"/>
      <c r="F12" s="1">
        <v>10</v>
      </c>
      <c r="G12" s="1" t="s">
        <v>48</v>
      </c>
      <c r="H12" s="28">
        <v>42.146999999999998</v>
      </c>
      <c r="K12" s="1">
        <v>0</v>
      </c>
      <c r="M12" s="34" t="s">
        <v>155</v>
      </c>
      <c r="N12" s="28">
        <v>1129</v>
      </c>
      <c r="P12" s="31">
        <v>100</v>
      </c>
      <c r="Q12" s="1" t="s">
        <v>3</v>
      </c>
      <c r="S12" s="1" t="s">
        <v>3</v>
      </c>
      <c r="X12" s="2" t="s">
        <v>118</v>
      </c>
      <c r="Y12" t="s">
        <v>131</v>
      </c>
      <c r="AB12" s="18"/>
    </row>
    <row r="13" spans="1:28" x14ac:dyDescent="0.35">
      <c r="A13" s="1" t="s">
        <v>41</v>
      </c>
      <c r="B13" s="5" t="s">
        <v>50</v>
      </c>
      <c r="C13" s="5" t="s">
        <v>51</v>
      </c>
      <c r="D13" s="5" t="s">
        <v>140</v>
      </c>
      <c r="E13" s="5"/>
      <c r="F13" s="1">
        <v>6</v>
      </c>
      <c r="G13" s="1" t="s">
        <v>50</v>
      </c>
      <c r="H13" s="28">
        <v>34.792000000000002</v>
      </c>
      <c r="I13" s="1">
        <v>23.684000000000001</v>
      </c>
      <c r="K13" s="25">
        <v>1.5000000000000001E-62</v>
      </c>
      <c r="L13" s="25">
        <v>5.4000000000000002E-7</v>
      </c>
      <c r="M13" s="34" t="s">
        <v>155</v>
      </c>
      <c r="N13" s="28">
        <v>199</v>
      </c>
      <c r="O13" s="1">
        <v>41.2</v>
      </c>
      <c r="P13" s="31">
        <v>100</v>
      </c>
      <c r="Q13" s="1" t="s">
        <v>3</v>
      </c>
      <c r="S13" s="1" t="s">
        <v>3</v>
      </c>
      <c r="X13" s="2" t="s">
        <v>119</v>
      </c>
      <c r="Y13" t="s">
        <v>132</v>
      </c>
      <c r="AB13" s="18"/>
    </row>
    <row r="14" spans="1:28" x14ac:dyDescent="0.35">
      <c r="A14" s="1" t="s">
        <v>41</v>
      </c>
      <c r="B14" s="5" t="s">
        <v>52</v>
      </c>
      <c r="C14" s="5" t="s">
        <v>45</v>
      </c>
      <c r="D14" s="5" t="s">
        <v>140</v>
      </c>
      <c r="E14" s="5"/>
      <c r="F14" s="1">
        <v>4</v>
      </c>
      <c r="G14" s="1" t="s">
        <v>52</v>
      </c>
      <c r="H14" s="28">
        <v>73.965999999999994</v>
      </c>
      <c r="I14" s="1">
        <v>33.332999999999998</v>
      </c>
      <c r="K14" s="1">
        <v>0</v>
      </c>
      <c r="L14" s="1">
        <v>2.9399999999999998E-66</v>
      </c>
      <c r="M14" s="34" t="s">
        <v>155</v>
      </c>
      <c r="N14" s="28">
        <v>648</v>
      </c>
      <c r="O14" s="1">
        <v>207</v>
      </c>
      <c r="P14" s="31">
        <v>250</v>
      </c>
      <c r="Q14" s="1" t="s">
        <v>3</v>
      </c>
      <c r="S14" s="1" t="s">
        <v>3</v>
      </c>
      <c r="X14" s="2" t="s">
        <v>120</v>
      </c>
      <c r="Y14" t="s">
        <v>133</v>
      </c>
      <c r="AB14" s="18"/>
    </row>
    <row r="15" spans="1:28" x14ac:dyDescent="0.35">
      <c r="A15" s="5" t="s">
        <v>105</v>
      </c>
      <c r="B15" s="6" t="s">
        <v>19</v>
      </c>
      <c r="C15" s="5" t="s">
        <v>20</v>
      </c>
      <c r="D15" s="5"/>
      <c r="E15" s="5" t="s">
        <v>140</v>
      </c>
      <c r="F15" s="1">
        <v>3</v>
      </c>
      <c r="G15" s="1" t="s">
        <v>19</v>
      </c>
      <c r="H15" s="28">
        <v>85.866</v>
      </c>
      <c r="I15" s="1">
        <v>37.948999999999998</v>
      </c>
      <c r="K15" s="1">
        <v>0</v>
      </c>
      <c r="L15" s="1">
        <v>3.3099999999999998E-42</v>
      </c>
      <c r="M15" s="34" t="s">
        <v>155</v>
      </c>
      <c r="N15" s="28">
        <v>1012</v>
      </c>
      <c r="O15" s="1">
        <v>148</v>
      </c>
      <c r="P15" s="31">
        <v>200</v>
      </c>
      <c r="Q15" s="1" t="s">
        <v>3</v>
      </c>
      <c r="S15" s="1" t="s">
        <v>3</v>
      </c>
      <c r="U15" s="9" t="s">
        <v>106</v>
      </c>
      <c r="V15" s="9" t="s">
        <v>104</v>
      </c>
      <c r="X15" s="2" t="s">
        <v>121</v>
      </c>
      <c r="Y15" t="s">
        <v>134</v>
      </c>
      <c r="AB15" s="18"/>
    </row>
    <row r="16" spans="1:28" ht="15" thickBot="1" x14ac:dyDescent="0.4">
      <c r="A16" s="6" t="s">
        <v>12</v>
      </c>
      <c r="B16" s="6" t="s">
        <v>39</v>
      </c>
      <c r="C16" s="5" t="s">
        <v>40</v>
      </c>
      <c r="D16" s="5" t="s">
        <v>140</v>
      </c>
      <c r="E16" s="5"/>
      <c r="F16" s="1">
        <v>147</v>
      </c>
      <c r="G16" s="1" t="s">
        <v>39</v>
      </c>
      <c r="H16" s="28">
        <v>30.942</v>
      </c>
      <c r="K16" s="25">
        <v>1.4500000000000001E-12</v>
      </c>
      <c r="M16" s="34" t="s">
        <v>175</v>
      </c>
      <c r="N16" s="28">
        <v>62.4</v>
      </c>
      <c r="P16" s="31">
        <v>60</v>
      </c>
      <c r="Q16" s="1" t="s">
        <v>3</v>
      </c>
      <c r="S16" s="1" t="s">
        <v>3</v>
      </c>
      <c r="X16" s="3" t="s">
        <v>122</v>
      </c>
      <c r="Y16" s="4"/>
      <c r="Z16" s="4"/>
      <c r="AA16" s="4"/>
      <c r="AB16" s="19"/>
    </row>
    <row r="17" spans="1:29" s="17" customFormat="1" x14ac:dyDescent="0.35">
      <c r="A17" s="15" t="s">
        <v>53</v>
      </c>
      <c r="B17" s="16" t="s">
        <v>54</v>
      </c>
      <c r="C17" s="16" t="s">
        <v>33</v>
      </c>
      <c r="D17" s="16"/>
      <c r="E17" s="16" t="s">
        <v>140</v>
      </c>
      <c r="F17" s="15">
        <v>3</v>
      </c>
      <c r="G17" s="15" t="s">
        <v>54</v>
      </c>
      <c r="H17" s="29">
        <v>100</v>
      </c>
      <c r="I17" s="15">
        <v>88.384</v>
      </c>
      <c r="J17" s="32"/>
      <c r="K17" s="15">
        <v>0</v>
      </c>
      <c r="L17" s="15">
        <v>0</v>
      </c>
      <c r="M17" s="46"/>
      <c r="N17" s="29">
        <v>1227</v>
      </c>
      <c r="O17" s="15">
        <v>627</v>
      </c>
      <c r="P17" s="32"/>
      <c r="Q17" s="22">
        <v>0</v>
      </c>
      <c r="R17" s="50" t="s">
        <v>182</v>
      </c>
      <c r="S17" s="1"/>
      <c r="T17" s="1"/>
      <c r="U17" s="9" t="s">
        <v>178</v>
      </c>
      <c r="V17" s="57"/>
      <c r="W17"/>
      <c r="X17" s="51" t="s">
        <v>136</v>
      </c>
      <c r="Y17" s="51"/>
      <c r="Z17" s="51"/>
      <c r="AA17" s="51"/>
      <c r="AB17" s="51"/>
      <c r="AC17" s="51"/>
    </row>
    <row r="18" spans="1:29" x14ac:dyDescent="0.35">
      <c r="A18" s="5" t="s">
        <v>31</v>
      </c>
      <c r="B18" s="6" t="s">
        <v>32</v>
      </c>
      <c r="C18" s="5" t="s">
        <v>101</v>
      </c>
      <c r="D18" s="5"/>
      <c r="E18" s="5" t="s">
        <v>140</v>
      </c>
      <c r="F18" s="1">
        <v>25</v>
      </c>
      <c r="G18" s="1" t="s">
        <v>32</v>
      </c>
      <c r="H18" s="28">
        <v>84.828000000000003</v>
      </c>
      <c r="I18" s="1">
        <v>88.384</v>
      </c>
      <c r="K18" s="1">
        <v>1.4400000000000001E-94</v>
      </c>
      <c r="L18" s="1">
        <v>0</v>
      </c>
      <c r="M18" s="34" t="s">
        <v>165</v>
      </c>
      <c r="N18" s="28">
        <v>263</v>
      </c>
      <c r="O18" s="1">
        <v>627</v>
      </c>
      <c r="P18" s="31">
        <v>200</v>
      </c>
      <c r="Q18" s="1" t="s">
        <v>3</v>
      </c>
      <c r="S18" s="22">
        <v>0</v>
      </c>
      <c r="T18" s="49" t="s">
        <v>3</v>
      </c>
      <c r="U18" s="9" t="s">
        <v>102</v>
      </c>
    </row>
    <row r="19" spans="1:29" x14ac:dyDescent="0.35">
      <c r="A19" s="1" t="s">
        <v>53</v>
      </c>
      <c r="B19" s="5" t="s">
        <v>55</v>
      </c>
      <c r="C19" s="5" t="s">
        <v>56</v>
      </c>
      <c r="D19" s="5"/>
      <c r="E19" s="5" t="s">
        <v>140</v>
      </c>
      <c r="F19" s="1">
        <v>285</v>
      </c>
      <c r="G19" s="1" t="s">
        <v>55</v>
      </c>
      <c r="H19" s="28">
        <v>81.165000000000006</v>
      </c>
      <c r="K19" s="1">
        <v>0</v>
      </c>
      <c r="M19" s="34" t="s">
        <v>155</v>
      </c>
      <c r="N19" s="28">
        <v>1354</v>
      </c>
      <c r="P19" s="31">
        <v>100</v>
      </c>
      <c r="Q19" s="1" t="s">
        <v>3</v>
      </c>
      <c r="S19" s="22">
        <v>0</v>
      </c>
      <c r="T19" s="49" t="s">
        <v>3</v>
      </c>
    </row>
    <row r="20" spans="1:29" x14ac:dyDescent="0.35">
      <c r="A20" s="1" t="s">
        <v>53</v>
      </c>
      <c r="B20" s="5" t="s">
        <v>57</v>
      </c>
      <c r="C20" s="5" t="s">
        <v>58</v>
      </c>
      <c r="D20" s="5"/>
      <c r="E20" s="5" t="s">
        <v>140</v>
      </c>
      <c r="F20" s="1">
        <v>4</v>
      </c>
      <c r="G20" s="1" t="s">
        <v>57</v>
      </c>
      <c r="H20" s="28">
        <v>86.216999999999999</v>
      </c>
      <c r="K20" s="1">
        <v>0</v>
      </c>
      <c r="M20" s="34" t="s">
        <v>155</v>
      </c>
      <c r="N20" s="28">
        <v>634</v>
      </c>
      <c r="P20" s="31">
        <v>100</v>
      </c>
      <c r="Q20" s="1" t="s">
        <v>3</v>
      </c>
      <c r="S20" s="22">
        <v>0</v>
      </c>
      <c r="T20" s="49" t="s">
        <v>3</v>
      </c>
    </row>
    <row r="21" spans="1:29" x14ac:dyDescent="0.35">
      <c r="A21" s="1" t="s">
        <v>53</v>
      </c>
      <c r="B21" s="5" t="s">
        <v>59</v>
      </c>
      <c r="C21" s="5" t="s">
        <v>60</v>
      </c>
      <c r="D21" s="5"/>
      <c r="E21" s="5" t="s">
        <v>140</v>
      </c>
      <c r="F21" s="1">
        <v>3</v>
      </c>
      <c r="G21" s="1" t="s">
        <v>59</v>
      </c>
      <c r="H21" s="28">
        <v>79.31</v>
      </c>
      <c r="K21" s="1">
        <v>0</v>
      </c>
      <c r="M21" s="34" t="s">
        <v>155</v>
      </c>
      <c r="N21" s="28">
        <v>635</v>
      </c>
      <c r="P21" s="31">
        <v>100</v>
      </c>
      <c r="Q21" s="1" t="s">
        <v>3</v>
      </c>
      <c r="S21" s="48" t="s">
        <v>3</v>
      </c>
    </row>
    <row r="22" spans="1:29" x14ac:dyDescent="0.35">
      <c r="A22" s="5" t="s">
        <v>21</v>
      </c>
      <c r="B22" s="6" t="s">
        <v>22</v>
      </c>
      <c r="C22" s="5" t="s">
        <v>23</v>
      </c>
      <c r="D22" s="5" t="s">
        <v>140</v>
      </c>
      <c r="E22" s="5"/>
      <c r="F22" s="1">
        <v>137</v>
      </c>
      <c r="G22" s="1" t="s">
        <v>22</v>
      </c>
      <c r="H22" s="28">
        <v>48.98</v>
      </c>
      <c r="I22" s="1">
        <v>32.613999999999997</v>
      </c>
      <c r="K22" s="26">
        <v>0</v>
      </c>
      <c r="L22" s="26">
        <v>1.21E-114</v>
      </c>
      <c r="M22" s="34" t="s">
        <v>179</v>
      </c>
      <c r="N22" s="28">
        <v>853</v>
      </c>
      <c r="O22" s="1">
        <v>364</v>
      </c>
      <c r="P22" s="31">
        <v>500</v>
      </c>
      <c r="Q22" s="1" t="s">
        <v>3</v>
      </c>
      <c r="R22" s="23"/>
      <c r="S22" s="48" t="s">
        <v>3</v>
      </c>
      <c r="T22" s="23"/>
      <c r="U22" s="24" t="s">
        <v>142</v>
      </c>
    </row>
    <row r="23" spans="1:29" x14ac:dyDescent="0.35">
      <c r="A23" s="1" t="s">
        <v>9</v>
      </c>
      <c r="B23" s="5" t="s">
        <v>64</v>
      </c>
      <c r="C23" s="5" t="s">
        <v>65</v>
      </c>
      <c r="D23" s="5" t="s">
        <v>140</v>
      </c>
      <c r="E23" s="5"/>
      <c r="F23" s="1">
        <v>12</v>
      </c>
      <c r="G23" s="1" t="s">
        <v>64</v>
      </c>
      <c r="H23" s="28">
        <v>28.667000000000002</v>
      </c>
      <c r="K23" s="25">
        <v>4.46E-12</v>
      </c>
      <c r="M23" s="34" t="s">
        <v>175</v>
      </c>
      <c r="N23" s="28">
        <v>50.8</v>
      </c>
      <c r="P23" s="31">
        <v>50</v>
      </c>
      <c r="Q23" s="1" t="s">
        <v>3</v>
      </c>
      <c r="S23" s="48" t="s">
        <v>3</v>
      </c>
    </row>
    <row r="24" spans="1:29" x14ac:dyDescent="0.35">
      <c r="A24" s="5" t="s">
        <v>172</v>
      </c>
      <c r="B24" s="6" t="s">
        <v>158</v>
      </c>
      <c r="C24" s="5" t="s">
        <v>34</v>
      </c>
      <c r="D24" s="5" t="s">
        <v>140</v>
      </c>
      <c r="E24" s="5"/>
      <c r="F24" s="1">
        <v>5</v>
      </c>
      <c r="G24" s="1" t="s">
        <v>170</v>
      </c>
      <c r="H24" s="28">
        <v>36.296999999999997</v>
      </c>
      <c r="I24" s="1">
        <v>43.396000000000001</v>
      </c>
      <c r="K24" s="25">
        <v>2.5400000000000001E-41</v>
      </c>
      <c r="L24" s="25">
        <v>6.4900000000000003E-10</v>
      </c>
      <c r="M24" s="34" t="s">
        <v>155</v>
      </c>
      <c r="N24" s="28">
        <v>154</v>
      </c>
      <c r="O24" s="1">
        <v>52</v>
      </c>
      <c r="P24" s="31">
        <v>100</v>
      </c>
      <c r="Q24" s="1" t="s">
        <v>3</v>
      </c>
      <c r="S24" s="48" t="s">
        <v>3</v>
      </c>
      <c r="T24" s="49" t="s">
        <v>3</v>
      </c>
    </row>
    <row r="25" spans="1:29" x14ac:dyDescent="0.35">
      <c r="A25" s="5" t="s">
        <v>173</v>
      </c>
      <c r="B25" s="6" t="s">
        <v>171</v>
      </c>
      <c r="C25" s="6" t="s">
        <v>24</v>
      </c>
      <c r="D25" s="6" t="s">
        <v>140</v>
      </c>
      <c r="E25" s="6"/>
      <c r="F25" s="1">
        <v>4</v>
      </c>
      <c r="G25" s="1" t="s">
        <v>174</v>
      </c>
      <c r="H25" s="28">
        <v>58.470999999999997</v>
      </c>
      <c r="K25" s="1">
        <v>0</v>
      </c>
      <c r="M25" s="34" t="s">
        <v>155</v>
      </c>
      <c r="N25" s="28">
        <v>631</v>
      </c>
      <c r="P25" s="31">
        <v>100</v>
      </c>
      <c r="Q25" s="1" t="s">
        <v>3</v>
      </c>
      <c r="S25" s="48" t="s">
        <v>3</v>
      </c>
      <c r="T25" s="49" t="s">
        <v>3</v>
      </c>
    </row>
    <row r="26" spans="1:29" x14ac:dyDescent="0.35">
      <c r="A26" s="1" t="s">
        <v>9</v>
      </c>
      <c r="B26" s="5" t="s">
        <v>66</v>
      </c>
      <c r="C26" s="5" t="s">
        <v>67</v>
      </c>
      <c r="D26" s="5" t="s">
        <v>140</v>
      </c>
      <c r="E26" s="5"/>
      <c r="F26" s="1">
        <v>2</v>
      </c>
      <c r="G26" s="1" t="s">
        <v>66</v>
      </c>
      <c r="H26" s="28">
        <v>37.036999999999999</v>
      </c>
      <c r="K26" s="25">
        <v>5.1500000000000003E-41</v>
      </c>
      <c r="M26" s="34" t="s">
        <v>155</v>
      </c>
      <c r="N26" s="28">
        <v>127</v>
      </c>
      <c r="P26" s="31">
        <v>100</v>
      </c>
      <c r="Q26" s="1" t="s">
        <v>3</v>
      </c>
      <c r="S26" s="48" t="s">
        <v>3</v>
      </c>
    </row>
    <row r="27" spans="1:29" x14ac:dyDescent="0.35">
      <c r="A27" s="1" t="s">
        <v>68</v>
      </c>
      <c r="B27" s="5" t="s">
        <v>69</v>
      </c>
      <c r="C27" s="5" t="s">
        <v>70</v>
      </c>
      <c r="D27" s="5" t="s">
        <v>140</v>
      </c>
      <c r="E27" s="5"/>
      <c r="F27" s="1">
        <v>3</v>
      </c>
      <c r="G27" s="1" t="s">
        <v>69</v>
      </c>
      <c r="H27" s="28">
        <v>28.658999999999999</v>
      </c>
      <c r="K27" s="25">
        <v>6.7099999999999997E-13</v>
      </c>
      <c r="M27" s="34" t="s">
        <v>175</v>
      </c>
      <c r="N27" s="28">
        <v>52.8</v>
      </c>
      <c r="P27" s="31">
        <v>50</v>
      </c>
      <c r="Q27" s="1" t="s">
        <v>3</v>
      </c>
      <c r="S27" s="48" t="s">
        <v>3</v>
      </c>
    </row>
    <row r="28" spans="1:29" x14ac:dyDescent="0.35">
      <c r="A28" s="5" t="s">
        <v>21</v>
      </c>
      <c r="B28" s="6" t="s">
        <v>25</v>
      </c>
      <c r="C28" s="5" t="s">
        <v>26</v>
      </c>
      <c r="D28" s="5"/>
      <c r="E28" s="5" t="s">
        <v>140</v>
      </c>
      <c r="F28" s="1">
        <v>14</v>
      </c>
      <c r="G28" s="1" t="s">
        <v>25</v>
      </c>
      <c r="H28" s="28">
        <v>36.232999999999997</v>
      </c>
      <c r="I28" s="1">
        <v>51.851999999999997</v>
      </c>
      <c r="K28" s="22">
        <v>0</v>
      </c>
      <c r="L28" s="26">
        <v>1.1599999999999999E-115</v>
      </c>
      <c r="M28" s="34" t="s">
        <v>179</v>
      </c>
      <c r="N28" s="28">
        <v>591</v>
      </c>
      <c r="O28" s="1">
        <v>364</v>
      </c>
      <c r="P28" s="31">
        <v>500</v>
      </c>
      <c r="Q28" s="1" t="s">
        <v>3</v>
      </c>
      <c r="R28" s="23"/>
      <c r="S28" s="48" t="s">
        <v>3</v>
      </c>
      <c r="T28" s="23"/>
      <c r="U28" s="24" t="s">
        <v>143</v>
      </c>
    </row>
    <row r="29" spans="1:29" x14ac:dyDescent="0.35">
      <c r="A29" s="5" t="s">
        <v>167</v>
      </c>
      <c r="B29" s="6" t="s">
        <v>62</v>
      </c>
      <c r="C29" s="5" t="s">
        <v>168</v>
      </c>
      <c r="D29" s="5" t="s">
        <v>140</v>
      </c>
      <c r="E29" s="5" t="s">
        <v>140</v>
      </c>
      <c r="F29" s="1">
        <v>7</v>
      </c>
      <c r="G29" s="1" t="s">
        <v>62</v>
      </c>
      <c r="H29" s="28">
        <v>23.341999999999999</v>
      </c>
      <c r="I29" s="1">
        <v>56.701999999999998</v>
      </c>
      <c r="K29" s="26">
        <v>7.8600000000000002E-31</v>
      </c>
      <c r="L29" s="22">
        <v>0</v>
      </c>
      <c r="M29" s="34" t="s">
        <v>155</v>
      </c>
      <c r="N29" s="28">
        <v>115</v>
      </c>
      <c r="O29" s="1">
        <v>1015</v>
      </c>
      <c r="P29" s="31">
        <v>100</v>
      </c>
      <c r="Q29" s="1" t="s">
        <v>3</v>
      </c>
      <c r="R29" s="23"/>
      <c r="S29" s="48" t="s">
        <v>3</v>
      </c>
      <c r="T29" s="23"/>
      <c r="U29" s="24" t="s">
        <v>180</v>
      </c>
    </row>
    <row r="30" spans="1:29" x14ac:dyDescent="0.35">
      <c r="A30" s="1" t="s">
        <v>35</v>
      </c>
      <c r="B30" s="1" t="s">
        <v>89</v>
      </c>
      <c r="C30" s="5" t="s">
        <v>90</v>
      </c>
      <c r="D30" s="5" t="s">
        <v>140</v>
      </c>
      <c r="E30" s="5"/>
      <c r="F30" s="1">
        <v>16</v>
      </c>
      <c r="G30" s="1" t="s">
        <v>89</v>
      </c>
      <c r="H30" s="28">
        <v>35.646999999999998</v>
      </c>
      <c r="I30" s="1">
        <v>41.332999999999998</v>
      </c>
      <c r="K30" s="26">
        <v>1.92E-21</v>
      </c>
      <c r="L30" s="26">
        <v>1.77E-87</v>
      </c>
      <c r="M30" s="34" t="s">
        <v>155</v>
      </c>
      <c r="N30" s="28">
        <v>87.4</v>
      </c>
      <c r="O30" s="1">
        <v>268</v>
      </c>
      <c r="P30" s="31">
        <v>100</v>
      </c>
      <c r="Q30" s="1" t="s">
        <v>3</v>
      </c>
      <c r="S30" s="48" t="s">
        <v>3</v>
      </c>
    </row>
    <row r="31" spans="1:29" x14ac:dyDescent="0.35">
      <c r="A31" s="5" t="s">
        <v>35</v>
      </c>
      <c r="B31" s="6" t="s">
        <v>36</v>
      </c>
      <c r="C31" s="5" t="s">
        <v>37</v>
      </c>
      <c r="D31" s="5" t="s">
        <v>140</v>
      </c>
      <c r="E31" s="5"/>
      <c r="F31" s="1">
        <v>86</v>
      </c>
      <c r="G31" s="1" t="s">
        <v>36</v>
      </c>
      <c r="H31" s="28">
        <v>82.593999999999994</v>
      </c>
      <c r="I31" s="1">
        <v>94.393000000000001</v>
      </c>
      <c r="K31" s="22">
        <v>0</v>
      </c>
      <c r="L31" s="22">
        <v>0</v>
      </c>
      <c r="M31" s="34" t="s">
        <v>155</v>
      </c>
      <c r="N31" s="28">
        <v>491</v>
      </c>
      <c r="O31" s="1">
        <v>542</v>
      </c>
      <c r="P31" s="31">
        <v>400</v>
      </c>
      <c r="Q31" s="1" t="s">
        <v>3</v>
      </c>
      <c r="S31" s="48" t="s">
        <v>3</v>
      </c>
    </row>
    <row r="32" spans="1:29" x14ac:dyDescent="0.35">
      <c r="A32" s="1" t="s">
        <v>35</v>
      </c>
      <c r="B32" s="1" t="s">
        <v>91</v>
      </c>
      <c r="C32" s="5" t="s">
        <v>92</v>
      </c>
      <c r="D32" s="5" t="s">
        <v>140</v>
      </c>
      <c r="E32" s="5"/>
      <c r="F32" s="1">
        <v>12</v>
      </c>
      <c r="G32" s="1" t="s">
        <v>91</v>
      </c>
      <c r="H32" s="28">
        <v>36.069000000000003</v>
      </c>
      <c r="I32" s="1">
        <v>37.061</v>
      </c>
      <c r="K32" s="26">
        <v>1.66E-80</v>
      </c>
      <c r="L32" s="26">
        <v>6.4699999999999996E-94</v>
      </c>
      <c r="M32" s="34" t="s">
        <v>155</v>
      </c>
      <c r="N32" s="28">
        <v>244</v>
      </c>
      <c r="O32" s="1">
        <v>284</v>
      </c>
      <c r="P32" s="31">
        <v>200</v>
      </c>
      <c r="Q32" s="1" t="s">
        <v>3</v>
      </c>
      <c r="S32" s="48" t="s">
        <v>3</v>
      </c>
    </row>
    <row r="33" spans="1:27" x14ac:dyDescent="0.35">
      <c r="A33" s="1" t="s">
        <v>71</v>
      </c>
      <c r="B33" s="5" t="s">
        <v>72</v>
      </c>
      <c r="C33" s="5" t="s">
        <v>73</v>
      </c>
      <c r="D33" s="5" t="s">
        <v>140</v>
      </c>
      <c r="E33" s="5"/>
      <c r="F33" s="1">
        <v>2</v>
      </c>
      <c r="G33" s="1" t="s">
        <v>72</v>
      </c>
      <c r="H33" s="28">
        <v>60.234000000000002</v>
      </c>
      <c r="I33" s="1">
        <v>30</v>
      </c>
      <c r="K33" s="1">
        <v>0</v>
      </c>
      <c r="L33" s="25">
        <v>6.8899999999999999E-12</v>
      </c>
      <c r="M33" s="34" t="s">
        <v>155</v>
      </c>
      <c r="N33" s="28">
        <v>626</v>
      </c>
      <c r="O33" s="1">
        <v>55.5</v>
      </c>
      <c r="P33" s="31">
        <v>100</v>
      </c>
      <c r="Q33" s="1" t="s">
        <v>3</v>
      </c>
      <c r="S33" s="48" t="s">
        <v>3</v>
      </c>
    </row>
    <row r="34" spans="1:27" x14ac:dyDescent="0.35">
      <c r="A34" s="1" t="s">
        <v>71</v>
      </c>
      <c r="B34" s="5" t="s">
        <v>74</v>
      </c>
      <c r="C34" s="5" t="s">
        <v>75</v>
      </c>
      <c r="D34" s="5" t="s">
        <v>140</v>
      </c>
      <c r="E34" s="5"/>
      <c r="F34" s="1">
        <v>1</v>
      </c>
      <c r="G34" s="1" t="s">
        <v>74</v>
      </c>
      <c r="H34" s="28">
        <v>100</v>
      </c>
      <c r="I34" s="1">
        <v>56.701999999999998</v>
      </c>
      <c r="K34" s="22">
        <v>0</v>
      </c>
      <c r="L34" s="22">
        <v>0</v>
      </c>
      <c r="M34" s="34" t="s">
        <v>155</v>
      </c>
      <c r="N34" s="28">
        <v>1753</v>
      </c>
      <c r="O34" s="1">
        <v>1006</v>
      </c>
      <c r="P34" s="31">
        <v>1000</v>
      </c>
      <c r="Q34" s="1" t="s">
        <v>3</v>
      </c>
      <c r="R34" s="23"/>
      <c r="S34" s="48" t="s">
        <v>3</v>
      </c>
      <c r="T34" s="23"/>
      <c r="U34" s="24" t="s">
        <v>144</v>
      </c>
    </row>
    <row r="35" spans="1:27" x14ac:dyDescent="0.35">
      <c r="A35" s="1" t="s">
        <v>71</v>
      </c>
      <c r="B35" s="5" t="s">
        <v>76</v>
      </c>
      <c r="C35" s="5" t="s">
        <v>77</v>
      </c>
      <c r="D35" s="5" t="s">
        <v>140</v>
      </c>
      <c r="E35" s="5"/>
      <c r="F35" s="1">
        <v>4</v>
      </c>
      <c r="G35" s="1" t="s">
        <v>76</v>
      </c>
      <c r="H35" s="28">
        <v>93.519000000000005</v>
      </c>
      <c r="I35" s="1">
        <v>43.564</v>
      </c>
      <c r="K35" s="25">
        <v>1.8999999999999999E-77</v>
      </c>
      <c r="L35" s="25">
        <v>6.3300000000000001E-24</v>
      </c>
      <c r="M35" s="34" t="s">
        <v>176</v>
      </c>
      <c r="N35" s="28">
        <v>211</v>
      </c>
      <c r="O35" s="1">
        <v>84.3</v>
      </c>
      <c r="P35" s="31">
        <v>100</v>
      </c>
      <c r="Q35" s="1" t="s">
        <v>3</v>
      </c>
      <c r="S35" s="48" t="s">
        <v>3</v>
      </c>
    </row>
    <row r="36" spans="1:27" x14ac:dyDescent="0.35">
      <c r="A36" s="5" t="s">
        <v>35</v>
      </c>
      <c r="B36" s="6" t="s">
        <v>38</v>
      </c>
      <c r="C36" s="5" t="s">
        <v>28</v>
      </c>
      <c r="D36" s="5" t="s">
        <v>140</v>
      </c>
      <c r="E36" s="5"/>
      <c r="F36" s="1">
        <v>7</v>
      </c>
      <c r="G36" s="1" t="s">
        <v>38</v>
      </c>
      <c r="H36" s="28">
        <v>59.298999999999999</v>
      </c>
      <c r="K36" s="25">
        <v>1.16E-148</v>
      </c>
      <c r="M36" s="34" t="s">
        <v>155</v>
      </c>
      <c r="N36" s="28">
        <v>413</v>
      </c>
      <c r="P36" s="31">
        <v>100</v>
      </c>
      <c r="Q36" s="1" t="s">
        <v>3</v>
      </c>
      <c r="S36" s="48" t="s">
        <v>3</v>
      </c>
    </row>
    <row r="37" spans="1:27" x14ac:dyDescent="0.35">
      <c r="A37" s="5" t="s">
        <v>9</v>
      </c>
      <c r="B37" s="6" t="s">
        <v>27</v>
      </c>
      <c r="C37" s="5" t="s">
        <v>28</v>
      </c>
      <c r="D37" s="5" t="s">
        <v>140</v>
      </c>
      <c r="E37" s="5"/>
      <c r="F37" s="1">
        <v>4</v>
      </c>
      <c r="G37" s="1" t="s">
        <v>27</v>
      </c>
      <c r="H37" s="28">
        <v>53.584000000000003</v>
      </c>
      <c r="K37" s="1">
        <v>0</v>
      </c>
      <c r="M37" s="34" t="s">
        <v>155</v>
      </c>
      <c r="N37" s="28">
        <v>579</v>
      </c>
      <c r="P37" s="31">
        <v>100</v>
      </c>
      <c r="Q37" s="1" t="s">
        <v>3</v>
      </c>
      <c r="S37" s="48" t="s">
        <v>3</v>
      </c>
    </row>
    <row r="38" spans="1:27" x14ac:dyDescent="0.35">
      <c r="A38" s="5" t="s">
        <v>9</v>
      </c>
      <c r="B38" s="6" t="s">
        <v>10</v>
      </c>
      <c r="C38" s="5" t="s">
        <v>11</v>
      </c>
      <c r="D38" s="5" t="s">
        <v>140</v>
      </c>
      <c r="E38" s="5"/>
      <c r="F38" s="1">
        <v>2</v>
      </c>
      <c r="G38" s="1" t="s">
        <v>10</v>
      </c>
      <c r="H38" s="28">
        <v>81.897000000000006</v>
      </c>
      <c r="K38" s="1">
        <v>0</v>
      </c>
      <c r="M38" s="34" t="s">
        <v>155</v>
      </c>
      <c r="N38" s="28">
        <v>766</v>
      </c>
      <c r="P38" s="31">
        <v>100</v>
      </c>
      <c r="Q38" s="1" t="s">
        <v>3</v>
      </c>
      <c r="S38" s="48" t="s">
        <v>3</v>
      </c>
    </row>
    <row r="39" spans="1:27" x14ac:dyDescent="0.35">
      <c r="A39" s="5" t="s">
        <v>9</v>
      </c>
      <c r="B39" s="6" t="s">
        <v>29</v>
      </c>
      <c r="C39" s="5" t="s">
        <v>30</v>
      </c>
      <c r="D39" s="5" t="s">
        <v>140</v>
      </c>
      <c r="E39" s="5"/>
      <c r="F39" s="1">
        <v>12</v>
      </c>
      <c r="G39" s="1" t="s">
        <v>29</v>
      </c>
      <c r="H39" s="28">
        <v>47.149000000000001</v>
      </c>
      <c r="K39" s="1">
        <v>0</v>
      </c>
      <c r="M39" s="34" t="s">
        <v>155</v>
      </c>
      <c r="N39" s="28">
        <v>535</v>
      </c>
      <c r="P39" s="31">
        <v>100</v>
      </c>
      <c r="Q39" s="1" t="s">
        <v>3</v>
      </c>
      <c r="S39" s="48" t="s">
        <v>3</v>
      </c>
    </row>
    <row r="40" spans="1:27" x14ac:dyDescent="0.35">
      <c r="A40" s="5" t="s">
        <v>160</v>
      </c>
      <c r="B40" s="6" t="s">
        <v>7</v>
      </c>
      <c r="C40" s="5" t="s">
        <v>8</v>
      </c>
      <c r="D40" s="5" t="s">
        <v>140</v>
      </c>
      <c r="E40" s="5"/>
      <c r="F40" s="1">
        <v>78</v>
      </c>
      <c r="G40" s="1" t="s">
        <v>7</v>
      </c>
      <c r="H40" s="28">
        <v>29.623000000000001</v>
      </c>
      <c r="K40" s="25">
        <v>4.4199999999999997E-52</v>
      </c>
      <c r="M40" s="34" t="s">
        <v>155</v>
      </c>
      <c r="N40" s="28">
        <v>177</v>
      </c>
      <c r="P40" s="31">
        <v>100</v>
      </c>
      <c r="Q40" s="1" t="s">
        <v>3</v>
      </c>
      <c r="S40" s="48" t="s">
        <v>3</v>
      </c>
      <c r="U40" s="24" t="s">
        <v>161</v>
      </c>
    </row>
    <row r="41" spans="1:27" x14ac:dyDescent="0.35">
      <c r="A41" s="5" t="s">
        <v>61</v>
      </c>
      <c r="B41" s="6" t="s">
        <v>157</v>
      </c>
      <c r="C41" s="5" t="s">
        <v>159</v>
      </c>
      <c r="D41" s="5" t="s">
        <v>140</v>
      </c>
      <c r="E41" s="5"/>
      <c r="F41" s="1">
        <v>11</v>
      </c>
      <c r="G41" s="1" t="s">
        <v>157</v>
      </c>
      <c r="H41" s="28">
        <v>35.159999999999997</v>
      </c>
      <c r="K41" s="25">
        <v>9.1500000000000004E-177</v>
      </c>
      <c r="M41" s="34" t="s">
        <v>155</v>
      </c>
      <c r="N41" s="28">
        <v>529</v>
      </c>
      <c r="P41" s="31">
        <v>100</v>
      </c>
      <c r="Q41" s="1" t="s">
        <v>3</v>
      </c>
      <c r="S41" s="48" t="s">
        <v>3</v>
      </c>
    </row>
    <row r="42" spans="1:27" x14ac:dyDescent="0.35">
      <c r="A42" s="1" t="s">
        <v>71</v>
      </c>
      <c r="B42" s="5" t="s">
        <v>78</v>
      </c>
      <c r="C42" s="5" t="s">
        <v>79</v>
      </c>
      <c r="D42" s="5" t="s">
        <v>140</v>
      </c>
      <c r="E42" s="5"/>
      <c r="F42" s="1">
        <v>1</v>
      </c>
      <c r="G42" s="1" t="s">
        <v>78</v>
      </c>
      <c r="H42" s="28">
        <v>33.734999999999999</v>
      </c>
      <c r="I42" s="1">
        <v>35.848999999999997</v>
      </c>
      <c r="K42" s="25">
        <v>1.31E-24</v>
      </c>
      <c r="L42" s="25">
        <v>2.8799999999999998E-7</v>
      </c>
      <c r="M42" s="34" t="s">
        <v>155</v>
      </c>
      <c r="N42" s="28">
        <v>82.8</v>
      </c>
      <c r="O42" s="1">
        <v>37.700000000000003</v>
      </c>
      <c r="P42" s="31">
        <v>80</v>
      </c>
      <c r="Q42" s="1" t="s">
        <v>3</v>
      </c>
      <c r="S42" s="48" t="s">
        <v>3</v>
      </c>
    </row>
    <row r="43" spans="1:27" x14ac:dyDescent="0.35">
      <c r="A43" s="1" t="s">
        <v>35</v>
      </c>
      <c r="B43" s="1" t="s">
        <v>93</v>
      </c>
      <c r="C43" s="5" t="s">
        <v>94</v>
      </c>
      <c r="D43" s="5" t="s">
        <v>140</v>
      </c>
      <c r="E43" s="5"/>
      <c r="F43" s="1">
        <v>4</v>
      </c>
      <c r="G43" s="1" t="s">
        <v>93</v>
      </c>
      <c r="H43" s="28">
        <v>97.257000000000005</v>
      </c>
      <c r="I43" s="1">
        <v>58.606000000000002</v>
      </c>
      <c r="K43" s="22">
        <v>0</v>
      </c>
      <c r="L43" s="22">
        <v>0</v>
      </c>
      <c r="M43" s="34" t="s">
        <v>155</v>
      </c>
      <c r="N43" s="28">
        <v>962</v>
      </c>
      <c r="O43" s="1">
        <v>593</v>
      </c>
      <c r="P43" s="31">
        <v>900</v>
      </c>
      <c r="Q43" s="1" t="s">
        <v>3</v>
      </c>
      <c r="S43" s="22">
        <v>0</v>
      </c>
      <c r="T43" s="49" t="s">
        <v>3</v>
      </c>
    </row>
    <row r="44" spans="1:27" x14ac:dyDescent="0.35">
      <c r="A44" s="1" t="s">
        <v>35</v>
      </c>
      <c r="B44" s="1" t="s">
        <v>95</v>
      </c>
      <c r="C44" s="5" t="s">
        <v>96</v>
      </c>
      <c r="D44" s="5" t="s">
        <v>140</v>
      </c>
      <c r="E44" s="5"/>
      <c r="F44" s="1">
        <v>3</v>
      </c>
      <c r="G44" s="1" t="s">
        <v>95</v>
      </c>
      <c r="H44" s="28">
        <v>89.381</v>
      </c>
      <c r="I44" s="1">
        <v>41.963999999999999</v>
      </c>
      <c r="K44" s="40">
        <v>1.5799999999999999E-77</v>
      </c>
      <c r="L44" s="40">
        <v>1.87E-32</v>
      </c>
      <c r="M44" s="34" t="s">
        <v>177</v>
      </c>
      <c r="N44" s="28">
        <v>212</v>
      </c>
      <c r="O44" s="1">
        <v>99</v>
      </c>
      <c r="P44" s="31">
        <v>150</v>
      </c>
      <c r="Q44" s="1" t="s">
        <v>3</v>
      </c>
      <c r="S44" s="22">
        <v>0</v>
      </c>
      <c r="T44" s="49" t="s">
        <v>3</v>
      </c>
    </row>
    <row r="45" spans="1:27" x14ac:dyDescent="0.35">
      <c r="A45" s="1" t="s">
        <v>35</v>
      </c>
      <c r="B45" s="1" t="s">
        <v>97</v>
      </c>
      <c r="C45" s="5" t="s">
        <v>98</v>
      </c>
      <c r="D45" s="5" t="s">
        <v>140</v>
      </c>
      <c r="E45" s="5"/>
      <c r="F45" s="1">
        <v>2</v>
      </c>
      <c r="G45" s="1" t="s">
        <v>97</v>
      </c>
      <c r="H45" s="28">
        <v>95.516999999999996</v>
      </c>
      <c r="I45" s="1">
        <v>94.393000000000001</v>
      </c>
      <c r="K45" s="26">
        <v>7.55E-75</v>
      </c>
      <c r="L45" s="22">
        <v>0</v>
      </c>
      <c r="M45" s="34" t="s">
        <v>155</v>
      </c>
      <c r="N45" s="28">
        <v>214</v>
      </c>
      <c r="O45" s="1">
        <v>542</v>
      </c>
      <c r="P45" s="31">
        <v>200</v>
      </c>
      <c r="Q45" s="1" t="s">
        <v>3</v>
      </c>
      <c r="S45" s="48" t="s">
        <v>3</v>
      </c>
    </row>
    <row r="46" spans="1:27" x14ac:dyDescent="0.35">
      <c r="A46" s="1" t="s">
        <v>35</v>
      </c>
      <c r="B46" s="1" t="s">
        <v>99</v>
      </c>
      <c r="C46" s="5" t="s">
        <v>100</v>
      </c>
      <c r="D46" s="5" t="s">
        <v>140</v>
      </c>
      <c r="E46" s="5"/>
      <c r="F46" s="1">
        <v>5</v>
      </c>
      <c r="G46" s="1" t="s">
        <v>99</v>
      </c>
      <c r="H46" s="28">
        <v>61.72</v>
      </c>
      <c r="I46" s="1">
        <v>60.215000000000003</v>
      </c>
      <c r="K46" s="22">
        <v>0</v>
      </c>
      <c r="L46" s="22">
        <v>0</v>
      </c>
      <c r="M46" s="34" t="s">
        <v>155</v>
      </c>
      <c r="N46" s="28">
        <v>583</v>
      </c>
      <c r="O46" s="1">
        <v>595</v>
      </c>
      <c r="P46" s="31">
        <v>500</v>
      </c>
      <c r="Q46" s="1" t="s">
        <v>3</v>
      </c>
      <c r="S46" s="22">
        <v>0</v>
      </c>
      <c r="T46" s="49" t="s">
        <v>3</v>
      </c>
    </row>
    <row r="47" spans="1:27" s="41" customFormat="1" x14ac:dyDescent="0.35">
      <c r="D47" s="42"/>
      <c r="E47" s="42"/>
      <c r="F47" s="42"/>
      <c r="G47" s="42"/>
      <c r="H47" s="44"/>
      <c r="I47" s="42"/>
      <c r="J47" s="45"/>
      <c r="K47" s="42"/>
      <c r="L47" s="42"/>
      <c r="M47" s="47"/>
      <c r="N47" s="44"/>
      <c r="O47" s="42"/>
      <c r="P47" s="45"/>
      <c r="Q47" s="42"/>
      <c r="R47" s="42"/>
      <c r="S47" s="42"/>
      <c r="T47" s="42"/>
      <c r="U47" s="43"/>
      <c r="V47" s="43"/>
    </row>
    <row r="48" spans="1:27" x14ac:dyDescent="0.35">
      <c r="A48" s="1" t="s">
        <v>61</v>
      </c>
      <c r="B48" s="5" t="s">
        <v>166</v>
      </c>
      <c r="C48" s="5" t="s">
        <v>63</v>
      </c>
      <c r="D48" s="5" t="s">
        <v>140</v>
      </c>
      <c r="E48" s="5"/>
      <c r="F48" s="1">
        <v>2</v>
      </c>
      <c r="U48" s="39"/>
      <c r="V48" s="52" t="s">
        <v>169</v>
      </c>
      <c r="W48" s="52"/>
      <c r="X48" s="52"/>
      <c r="Y48" s="52"/>
      <c r="Z48" s="52"/>
      <c r="AA48" s="52"/>
    </row>
    <row r="49" spans="1:27" x14ac:dyDescent="0.35">
      <c r="A49" s="1" t="s">
        <v>21</v>
      </c>
      <c r="B49" s="1" t="s">
        <v>109</v>
      </c>
      <c r="C49" s="5" t="s">
        <v>80</v>
      </c>
      <c r="D49" s="5" t="s">
        <v>140</v>
      </c>
      <c r="E49" s="5"/>
      <c r="F49" s="1">
        <v>1</v>
      </c>
      <c r="Q49" s="23"/>
      <c r="R49" s="23"/>
      <c r="S49" s="23"/>
      <c r="T49" s="23"/>
      <c r="U49" s="24" t="s">
        <v>164</v>
      </c>
      <c r="V49" s="52"/>
      <c r="W49" s="52"/>
      <c r="X49" s="52"/>
      <c r="Y49" s="52"/>
      <c r="Z49" s="52"/>
      <c r="AA49" s="52"/>
    </row>
    <row r="50" spans="1:27" x14ac:dyDescent="0.35">
      <c r="A50" s="1" t="s">
        <v>21</v>
      </c>
      <c r="B50" s="1" t="s">
        <v>108</v>
      </c>
      <c r="C50" s="5" t="s">
        <v>107</v>
      </c>
      <c r="D50" s="5" t="s">
        <v>140</v>
      </c>
      <c r="E50" s="5"/>
      <c r="F50" s="1">
        <v>1</v>
      </c>
      <c r="Q50" s="23"/>
      <c r="R50" s="23"/>
      <c r="S50" s="23"/>
      <c r="T50" s="23"/>
      <c r="U50" s="24" t="s">
        <v>163</v>
      </c>
      <c r="V50" s="52"/>
      <c r="W50" s="52"/>
      <c r="X50" s="52"/>
      <c r="Y50" s="52"/>
      <c r="Z50" s="52"/>
      <c r="AA50" s="52"/>
    </row>
    <row r="51" spans="1:27" x14ac:dyDescent="0.35">
      <c r="A51" s="5" t="s">
        <v>61</v>
      </c>
      <c r="B51" s="1" t="s">
        <v>184</v>
      </c>
      <c r="C51" s="1" t="s">
        <v>196</v>
      </c>
      <c r="D51" s="5" t="s">
        <v>140</v>
      </c>
      <c r="E51" s="5" t="s">
        <v>140</v>
      </c>
      <c r="F51" s="1">
        <v>7</v>
      </c>
      <c r="G51" s="1" t="s">
        <v>184</v>
      </c>
      <c r="H51" s="55">
        <v>52.506999999999998</v>
      </c>
      <c r="I51">
        <v>46.295999999999999</v>
      </c>
      <c r="K51" s="1">
        <v>0</v>
      </c>
      <c r="L51" s="1">
        <v>0</v>
      </c>
      <c r="M51" s="53">
        <v>1.0000000000000001E-5</v>
      </c>
      <c r="N51">
        <v>780</v>
      </c>
      <c r="O51">
        <v>632</v>
      </c>
      <c r="P51" s="31">
        <v>650</v>
      </c>
      <c r="Q51" s="1" t="s">
        <v>3</v>
      </c>
      <c r="R51" s="1" t="s">
        <v>3</v>
      </c>
      <c r="S51" s="1" t="s">
        <v>3</v>
      </c>
    </row>
    <row r="52" spans="1:27" x14ac:dyDescent="0.35">
      <c r="A52" s="5" t="s">
        <v>21</v>
      </c>
      <c r="B52" s="1" t="s">
        <v>185</v>
      </c>
      <c r="C52" s="1" t="s">
        <v>197</v>
      </c>
      <c r="D52" s="5" t="s">
        <v>140</v>
      </c>
      <c r="E52" s="5" t="s">
        <v>140</v>
      </c>
      <c r="F52" s="1">
        <v>38</v>
      </c>
      <c r="G52" s="1" t="s">
        <v>185</v>
      </c>
      <c r="H52" s="55">
        <v>31.059000000000001</v>
      </c>
      <c r="K52" s="54">
        <v>7.9800000000000002E-68</v>
      </c>
      <c r="M52" s="53">
        <v>9.9999999999999997E-61</v>
      </c>
      <c r="N52">
        <v>215</v>
      </c>
      <c r="Q52" s="1" t="s">
        <v>3</v>
      </c>
      <c r="R52" s="1" t="s">
        <v>3</v>
      </c>
      <c r="S52" s="1" t="s">
        <v>3</v>
      </c>
    </row>
    <row r="53" spans="1:27" x14ac:dyDescent="0.35">
      <c r="A53" s="1" t="s">
        <v>199</v>
      </c>
      <c r="B53" s="1" t="s">
        <v>186</v>
      </c>
      <c r="C53" s="1" t="s">
        <v>198</v>
      </c>
      <c r="D53" s="5" t="s">
        <v>140</v>
      </c>
      <c r="E53" s="5" t="s">
        <v>140</v>
      </c>
      <c r="F53" s="1">
        <v>69</v>
      </c>
      <c r="G53" s="1" t="s">
        <v>186</v>
      </c>
      <c r="H53" s="28">
        <v>37.378999999999998</v>
      </c>
      <c r="I53" s="1">
        <v>37.287999999999997</v>
      </c>
      <c r="K53" s="1">
        <v>1.1100000000000001E-43</v>
      </c>
      <c r="L53" s="1">
        <v>9.1100000000000004E-7</v>
      </c>
      <c r="M53" s="53">
        <v>9.9999999999999993E-41</v>
      </c>
      <c r="N53">
        <v>135</v>
      </c>
      <c r="O53">
        <v>40.4</v>
      </c>
      <c r="Q53" s="1" t="s">
        <v>3</v>
      </c>
      <c r="R53" s="1" t="s">
        <v>3</v>
      </c>
      <c r="S53" s="1" t="s">
        <v>3</v>
      </c>
    </row>
    <row r="54" spans="1:27" x14ac:dyDescent="0.35">
      <c r="A54" s="1" t="s">
        <v>199</v>
      </c>
      <c r="B54" s="1" t="s">
        <v>187</v>
      </c>
      <c r="C54" s="1" t="s">
        <v>200</v>
      </c>
      <c r="D54" s="5" t="s">
        <v>140</v>
      </c>
      <c r="E54" s="5" t="s">
        <v>140</v>
      </c>
      <c r="F54" s="1">
        <v>809</v>
      </c>
      <c r="G54" s="1" t="s">
        <v>187</v>
      </c>
      <c r="H54" s="28">
        <v>62.222000000000001</v>
      </c>
      <c r="I54" s="1">
        <v>43.21</v>
      </c>
      <c r="K54" s="1">
        <v>1.15E-108</v>
      </c>
      <c r="L54" s="1">
        <v>1.34E-21</v>
      </c>
      <c r="M54" s="25">
        <v>1E-100</v>
      </c>
      <c r="N54" s="28">
        <v>306</v>
      </c>
      <c r="O54" s="1">
        <v>88.2</v>
      </c>
      <c r="Q54" s="1" t="s">
        <v>3</v>
      </c>
      <c r="R54" s="1" t="s">
        <v>3</v>
      </c>
      <c r="S54" s="1" t="s">
        <v>3</v>
      </c>
    </row>
    <row r="55" spans="1:27" x14ac:dyDescent="0.35">
      <c r="A55" s="1" t="s">
        <v>199</v>
      </c>
      <c r="B55" s="1" t="s">
        <v>188</v>
      </c>
      <c r="C55" s="1" t="s">
        <v>201</v>
      </c>
      <c r="D55" s="5" t="s">
        <v>140</v>
      </c>
      <c r="E55" s="5" t="s">
        <v>140</v>
      </c>
      <c r="F55">
        <v>1185</v>
      </c>
      <c r="G55" s="1" t="s">
        <v>188</v>
      </c>
      <c r="H55" s="28">
        <v>44.408999999999999</v>
      </c>
      <c r="K55" s="1">
        <v>6.9699999999999997E-85</v>
      </c>
      <c r="M55" s="25">
        <v>9.9999999999999996E-81</v>
      </c>
      <c r="N55" s="28">
        <v>254</v>
      </c>
      <c r="P55" s="31">
        <v>250</v>
      </c>
      <c r="Q55" s="1" t="s">
        <v>3</v>
      </c>
      <c r="R55" s="1" t="s">
        <v>3</v>
      </c>
      <c r="S55" s="1" t="s">
        <v>3</v>
      </c>
    </row>
    <row r="56" spans="1:27" x14ac:dyDescent="0.35">
      <c r="A56" s="1" t="s">
        <v>204</v>
      </c>
      <c r="B56" s="1" t="s">
        <v>189</v>
      </c>
      <c r="C56" s="1" t="s">
        <v>202</v>
      </c>
      <c r="D56" s="5" t="s">
        <v>140</v>
      </c>
      <c r="E56" s="5" t="s">
        <v>140</v>
      </c>
      <c r="F56">
        <v>36</v>
      </c>
      <c r="G56" s="1" t="s">
        <v>189</v>
      </c>
      <c r="H56" s="28">
        <v>53.728000000000002</v>
      </c>
      <c r="I56" s="1">
        <v>48.024000000000001</v>
      </c>
      <c r="K56" s="1">
        <v>0</v>
      </c>
      <c r="L56" s="1">
        <v>0</v>
      </c>
      <c r="M56" s="25">
        <v>1.0000000000000001E-5</v>
      </c>
      <c r="N56" s="28">
        <v>1637</v>
      </c>
      <c r="O56" s="1">
        <v>1327</v>
      </c>
      <c r="P56" s="31">
        <v>1400</v>
      </c>
      <c r="Q56" s="1" t="s">
        <v>3</v>
      </c>
      <c r="R56" s="1" t="s">
        <v>3</v>
      </c>
      <c r="S56" s="1" t="s">
        <v>3</v>
      </c>
    </row>
    <row r="57" spans="1:27" x14ac:dyDescent="0.35">
      <c r="A57" s="1" t="s">
        <v>204</v>
      </c>
      <c r="B57" s="1" t="s">
        <v>190</v>
      </c>
      <c r="C57" s="1" t="s">
        <v>203</v>
      </c>
      <c r="D57" s="5" t="s">
        <v>140</v>
      </c>
      <c r="E57" s="5"/>
      <c r="F57" s="1">
        <v>100</v>
      </c>
      <c r="G57" s="1" t="s">
        <v>190</v>
      </c>
      <c r="H57" s="28">
        <v>24.59</v>
      </c>
      <c r="K57" s="1">
        <v>4.31E-17</v>
      </c>
      <c r="M57" s="25">
        <v>1.0000000000000001E-15</v>
      </c>
      <c r="N57" s="28">
        <v>72.8</v>
      </c>
      <c r="Q57" s="1" t="s">
        <v>3</v>
      </c>
      <c r="R57" s="1" t="s">
        <v>3</v>
      </c>
      <c r="S57" s="1" t="s">
        <v>3</v>
      </c>
    </row>
    <row r="58" spans="1:27" x14ac:dyDescent="0.35">
      <c r="A58" s="1" t="s">
        <v>206</v>
      </c>
      <c r="B58" s="1" t="s">
        <v>191</v>
      </c>
      <c r="C58" s="1" t="s">
        <v>205</v>
      </c>
      <c r="D58" s="5" t="s">
        <v>140</v>
      </c>
      <c r="E58" s="5" t="s">
        <v>140</v>
      </c>
      <c r="F58" s="1">
        <v>267</v>
      </c>
      <c r="G58" s="1" t="s">
        <v>191</v>
      </c>
      <c r="H58" s="28">
        <v>23.308</v>
      </c>
      <c r="K58" s="1">
        <v>3.7400000000000002E-13</v>
      </c>
      <c r="M58" s="25">
        <v>1E-10</v>
      </c>
      <c r="N58" s="28">
        <v>55.5</v>
      </c>
      <c r="Q58" s="1" t="s">
        <v>3</v>
      </c>
      <c r="R58" s="1" t="s">
        <v>3</v>
      </c>
      <c r="S58" s="1" t="s">
        <v>3</v>
      </c>
    </row>
    <row r="59" spans="1:27" x14ac:dyDescent="0.35">
      <c r="A59" s="5" t="s">
        <v>9</v>
      </c>
      <c r="B59" s="1" t="s">
        <v>192</v>
      </c>
      <c r="C59" s="1" t="s">
        <v>207</v>
      </c>
      <c r="F59" s="1">
        <v>691</v>
      </c>
      <c r="G59" s="1" t="s">
        <v>192</v>
      </c>
      <c r="H59" s="28">
        <v>57.389000000000003</v>
      </c>
      <c r="I59" s="1">
        <v>28.148</v>
      </c>
      <c r="K59" s="1">
        <v>2.8300000000000001E-115</v>
      </c>
      <c r="L59" s="1">
        <v>1.3E-28</v>
      </c>
      <c r="M59" s="25">
        <v>1.0000000000000001E-110</v>
      </c>
      <c r="N59" s="28">
        <v>325</v>
      </c>
      <c r="O59" s="1">
        <v>112</v>
      </c>
      <c r="P59" s="31">
        <v>500</v>
      </c>
      <c r="Q59" s="1" t="s">
        <v>3</v>
      </c>
      <c r="R59" s="1" t="s">
        <v>3</v>
      </c>
      <c r="S59" s="1" t="s">
        <v>3</v>
      </c>
      <c r="V59" s="58" t="s">
        <v>208</v>
      </c>
    </row>
    <row r="60" spans="1:27" x14ac:dyDescent="0.35">
      <c r="A60" s="1" t="s">
        <v>204</v>
      </c>
      <c r="B60" s="1" t="s">
        <v>194</v>
      </c>
      <c r="C60" s="1" t="s">
        <v>209</v>
      </c>
      <c r="V60" s="59" t="s">
        <v>210</v>
      </c>
    </row>
    <row r="61" spans="1:27" x14ac:dyDescent="0.35">
      <c r="A61" s="1" t="s">
        <v>204</v>
      </c>
      <c r="B61" s="1" t="s">
        <v>195</v>
      </c>
      <c r="C61" s="1" t="s">
        <v>211</v>
      </c>
      <c r="V61" s="59" t="s">
        <v>210</v>
      </c>
    </row>
    <row r="62" spans="1:27" x14ac:dyDescent="0.35">
      <c r="A62" s="1" t="s">
        <v>213</v>
      </c>
      <c r="B62" s="1" t="s">
        <v>193</v>
      </c>
      <c r="C62" s="1" t="s">
        <v>212</v>
      </c>
      <c r="D62" s="5" t="s">
        <v>140</v>
      </c>
      <c r="F62" s="1">
        <v>735</v>
      </c>
      <c r="G62" s="1" t="s">
        <v>193</v>
      </c>
      <c r="Q62" s="1" t="s">
        <v>3</v>
      </c>
      <c r="R62" s="1" t="s">
        <v>3</v>
      </c>
      <c r="S62" s="1" t="s">
        <v>3</v>
      </c>
    </row>
  </sheetData>
  <sortState xmlns:xlrd2="http://schemas.microsoft.com/office/spreadsheetml/2017/richdata2" ref="A2:F46">
    <sortCondition ref="B2:B46"/>
  </sortState>
  <mergeCells count="2">
    <mergeCell ref="X17:AC17"/>
    <mergeCell ref="V48:AA50"/>
  </mergeCells>
  <phoneticPr fontId="10" type="noConversion"/>
  <conditionalFormatting sqref="U8:V8 U15 U32">
    <cfRule type="containsText" dxfId="0" priority="1" operator="containsText" text="re-do">
      <formula>NOT(ISERROR(SEARCH("re-do",U8)))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nitrogen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Sun</dc:creator>
  <cp:lastModifiedBy>Olga Shopina</cp:lastModifiedBy>
  <dcterms:created xsi:type="dcterms:W3CDTF">2023-01-12T23:41:02Z</dcterms:created>
  <dcterms:modified xsi:type="dcterms:W3CDTF">2023-09-20T01:47:37Z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2023-01-12T23:41:02Z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163db6b7-a6b9-45af-9df5-418ccb8651e7</vt:lpwstr>
  </property>
  <property fmtid="{D5CDD505-2E9C-101B-9397-08002B2CF9AE}" pid="8" name="MSIP_Label_0f488380-630a-4f55-a077-a19445e3f360_ContentBits">
    <vt:lpwstr>0</vt:lpwstr>
  </property>
</Properties>
</file>