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t-inter.ru\root\ProfileAST2\o.iusufov\Рабочий стол\"/>
    </mc:Choice>
  </mc:AlternateContent>
  <bookViews>
    <workbookView xWindow="0" yWindow="0" windowWidth="11400" windowHeight="5895"/>
  </bookViews>
  <sheets>
    <sheet name="Лист_1" sheetId="1" r:id="rId1"/>
  </sheets>
  <calcPr calcId="152511" refMode="R1C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7" i="1"/>
</calcChain>
</file>

<file path=xl/sharedStrings.xml><?xml version="1.0" encoding="utf-8"?>
<sst xmlns="http://schemas.openxmlformats.org/spreadsheetml/2006/main" count="314" uniqueCount="208">
  <si>
    <t>Прайс-лист на 3 февраля 2025 г.</t>
  </si>
  <si>
    <t>Артикул</t>
  </si>
  <si>
    <t>Номенклатура, Характеристика ценообразования, Серия ценообразования, Упак.</t>
  </si>
  <si>
    <t>Изображение</t>
  </si>
  <si>
    <t>On-trade</t>
  </si>
  <si>
    <t>RUB</t>
  </si>
  <si>
    <t>Включает НДС</t>
  </si>
  <si>
    <t>Цена</t>
  </si>
  <si>
    <t>9780</t>
  </si>
  <si>
    <t>Винный напиток Севенс Дей Сакраментал сладкий красный 0,75л, АСТ, , бут</t>
  </si>
  <si>
    <t>17537</t>
  </si>
  <si>
    <t>Вино Бартенура Пино Гриджио белое сухое 0,75л, АСТ, , бут</t>
  </si>
  <si>
    <t>Вино Бартенура Пино Гриджио белое сухое 0,75л, АСТ 2017 год, , бут</t>
  </si>
  <si>
    <t>Вино Бартенура Пино Гриджио белое сухое 0,75л, АСТ 2020 год, , бут</t>
  </si>
  <si>
    <t>Вино Бартенура Пино Гриджио белое сухое 0,75л, АСТ 2021 год, , бут</t>
  </si>
  <si>
    <t>Вино Бартенура Пино Гриджио белое сухое 0,75л, АСТ 2022 год, , бут</t>
  </si>
  <si>
    <t>Вино Бартенура Пино Гриджио белое сухое 0,75л, АСТ 2023 год, , бут</t>
  </si>
  <si>
    <t>44953</t>
  </si>
  <si>
    <t>Вино Бен Ами Каберне Совиньон красное сухое 0,75л, АСТ 2018 год, , бут</t>
  </si>
  <si>
    <t>Вино Бен Ами Каберне Совиньон красное сухое 0,75л, АСТ 2019 год, , бут</t>
  </si>
  <si>
    <t>Вино Бен Ами Каберне Совиньон красное сухое 0,75л, АСТ 2021 год, , бут</t>
  </si>
  <si>
    <t>Вино Бен Ами Каберне Совиньон красное сухое 0,75л, АСТ 2023 год, , бут</t>
  </si>
  <si>
    <t>45003</t>
  </si>
  <si>
    <t>Вино Бен Ами Мерло красное сухое 0,75л, АСТ 2012 год, , бут</t>
  </si>
  <si>
    <t>Вино Бен Ами Мерло красное сухое 0,75л, АСТ 2016 год, , бут</t>
  </si>
  <si>
    <t>Вино Бен Ами Мерло красное сухое 0,75л, АСТ 2019 год, , бут</t>
  </si>
  <si>
    <t>Вино Бен Ами Мерло красное сухое 0,75л, АСТ 2020 год, , бут</t>
  </si>
  <si>
    <t>Вино Бен Ами Мерло красное сухое 0,75л, АСТ 2021 год, , бут</t>
  </si>
  <si>
    <t>Вино Бен Ами Мерло красное сухое 0,75л, АСТ 2023 год, , бут</t>
  </si>
  <si>
    <t>26785</t>
  </si>
  <si>
    <t>Вино Галиль Блан де Нуар белое сухое 0,75л, АСТ 2016 год, , бут</t>
  </si>
  <si>
    <t>Вино Галиль Блан де Нуар белое сухое 0,75л, АСТ 2020 год, , бут</t>
  </si>
  <si>
    <t>Вино Галиль Блан де Нуар белое сухое 0,75л, АСТ 2021 год, , бут</t>
  </si>
  <si>
    <t>26783</t>
  </si>
  <si>
    <t>Вино Галиль Ирон красное сухое 0,75л, АСТ 2016 год, , бут</t>
  </si>
  <si>
    <t>Вино Галиль Ирон красное сухое 0,75л, АСТ 2017 год, , бут</t>
  </si>
  <si>
    <t>Вино Галиль Ирон красное сухое 0,75л, АСТ 2018 год, , бут</t>
  </si>
  <si>
    <t>Вино Галиль Ирон красное сухое 0,75л, АСТ 2019 год, , бут</t>
  </si>
  <si>
    <t>31879</t>
  </si>
  <si>
    <t>Вино Галиль Маунтин белое сухое 0,75л, АСТ 2020 год, , бут</t>
  </si>
  <si>
    <t>Вино Галиль Маунтин белое сухое 0,75л, АСТ 2022 год, , бут</t>
  </si>
  <si>
    <t>37774</t>
  </si>
  <si>
    <t>Вино Галиль Маунтин Мерло красное сухое 0,75л, АСТ 2021 год, , бут</t>
  </si>
  <si>
    <t>31880</t>
  </si>
  <si>
    <t>Вино Галиль Маунтин розовое сухое 0,75л, АСТ 2018 год, , бут</t>
  </si>
  <si>
    <t>Вино Галиль Маунтин розовое сухое 0,75л, АСТ 2020 год, , бут</t>
  </si>
  <si>
    <t>26781</t>
  </si>
  <si>
    <t>Вино Галиль Совиньон Блан белое сухое 0,75л, АСТ 2017 год, , бут</t>
  </si>
  <si>
    <t>Вино Галиль Совиньон Блан белое сухое 0,75л, АСТ 2018 год, , бут</t>
  </si>
  <si>
    <t>26782</t>
  </si>
  <si>
    <t>Вино Галиль Эла красное сухое 0,75л, АСТ 2017 год, , бут</t>
  </si>
  <si>
    <t>Вино Галиль Эла красное сухое 0,75л, АСТ 2018 год, , бут</t>
  </si>
  <si>
    <t>Вино Галиль Эла красное сухое 0,75л, АСТ 2020 год, , бут</t>
  </si>
  <si>
    <t>Вино Галиль Эла красное сухое 0,75л, АСТ 2021 год, , бут</t>
  </si>
  <si>
    <t>17531</t>
  </si>
  <si>
    <t>Вино Каберне Совиньон Барон Херцог красное сухое 0,75л, АСТ, , бут</t>
  </si>
  <si>
    <t>Вино Каберне Совиньон Барон Херцог красное сухое 0,75л, АСТ 2015 год, , бут</t>
  </si>
  <si>
    <t>Вино Каберне Совиньон Барон Херцог красное сухое 0,75л, АСТ 2016 год, , бут</t>
  </si>
  <si>
    <t>Вино Каберне Совиньон Барон Херцог красное сухое 0,75л, АСТ 2019 год, , бут</t>
  </si>
  <si>
    <t>Вино Каберне Совиньон Барон Херцог красное сухое 0,75л, АСТ 2020 год, , бут</t>
  </si>
  <si>
    <t>Вино Каберне Совиньон Барон Херцог красное сухое 0,75л, АСТ 2021 год, , бут</t>
  </si>
  <si>
    <t>11415</t>
  </si>
  <si>
    <t>Вино Каберне Совиньон Классик Баркан красное сухое 0,75л, АСТ, , бут</t>
  </si>
  <si>
    <t>Вино Каберне Совиньон Классик Баркан красное сухое 0,75л, АСТ 2011 год, , бут</t>
  </si>
  <si>
    <t>Вино Каберне Совиньон Классик Баркан красное сухое 0,75л, АСТ 2016 год, , бут</t>
  </si>
  <si>
    <t>Вино Каберне Совиньон Классик Баркан красное сухое 0,75л, АСТ 2017 год, , бут</t>
  </si>
  <si>
    <t>Вино Каберне Совиньон Классик Баркан красное сухое 0,75л, АСТ 2018 год, , бут</t>
  </si>
  <si>
    <t>Вино Каберне Совиньон Классик Баркан красное сухое 0,75л, АСТ 2019 год, , бут</t>
  </si>
  <si>
    <t>Вино Каберне Совиньон Классик Баркан красное сухое 0,75л, АСТ 2020 год, , бут</t>
  </si>
  <si>
    <t>10254</t>
  </si>
  <si>
    <t>Вино Каберне Совиньон Резерв Баркан красное сухое 0,75л, АСТ 2013 год, , бут</t>
  </si>
  <si>
    <t>Вино Каберне Совиньон Резерв Баркан красное сухое 0,75л, АСТ 2014 год, , бут</t>
  </si>
  <si>
    <t>Вино Каберне Совиньон Резерв Баркан красное сухое 0,75л, АСТ 2020 год, , бут</t>
  </si>
  <si>
    <t>Вино Каберне Совиньон Резерв Баркан красное сухое 0,75л, Прочие 2014 год, , бут</t>
  </si>
  <si>
    <t>Вино Каберне Совиньон Резерв Баркан красное сухое 0,75л, Прочие 2020 год, , бут</t>
  </si>
  <si>
    <t>Вино Каберне Совиньон Резерв Баркан красное сухое 0,75л, Хлам, , бут</t>
  </si>
  <si>
    <t>Вино Каберне Совиньон Резерв Баркан красное сухое 0,75л, Хлам 2013 год, , бут</t>
  </si>
  <si>
    <t>Вино Каберне Совиньон Резерв Баркан красное сухое 0,75л, Хлам 2014 год, , бут</t>
  </si>
  <si>
    <t>Вино Каберне Совиньон Резерв Баркан красное сухое 0,75л, Хлам 2020 год, , бут</t>
  </si>
  <si>
    <t>44592</t>
  </si>
  <si>
    <t>Вино Каберне Совиньон Резерв Реканати красное сухое 0,75л, АСТ 2017 год, , бут</t>
  </si>
  <si>
    <t>Вино Каберне Совиньон Резерв Реканати красное сухое 0,75л, АСТ 2019 год, , бут</t>
  </si>
  <si>
    <t>Вино Каберне Совиньон Резерв Реканати красное сухое 0,75л, АСТ 2020 год, , бут</t>
  </si>
  <si>
    <t>9779</t>
  </si>
  <si>
    <t>Вино Кариньян Монфорт красное сухое 0,75л, АСТ, , бут</t>
  </si>
  <si>
    <t>Вино Кариньян Монфорт красное сухое 0,75л, АСТ 2016 год, , бут</t>
  </si>
  <si>
    <t>Вино Кариньян Монфорт красное сухое 0,75л, АСТ 2017 год, , бут</t>
  </si>
  <si>
    <t>Вино Кариньян Монфорт красное сухое 0,75л, АСТ 2018 год, , бут</t>
  </si>
  <si>
    <t>Вино Кариньян Монфорт красное сухое 0,75л, АСТ 2019 год, , бут</t>
  </si>
  <si>
    <t>Вино Кариньян Монфорт красное сухое 0,75л, АСТ 2020 год, , бут</t>
  </si>
  <si>
    <t>Вино Кариньян Монфорт красное сухое 0,75л, АСТ 2021 год, , бут</t>
  </si>
  <si>
    <t>Вино Кариньян Монфорт красное сухое 0,75л, АСТ 2023 год, , бут</t>
  </si>
  <si>
    <t>44590</t>
  </si>
  <si>
    <t>Вино Марселан Резерв красное сухое 0,75л, АСТ 2017 год, , бут</t>
  </si>
  <si>
    <t>Вино Марселан Резерв красное сухое 0,75л, АСТ 2018 год, , бут</t>
  </si>
  <si>
    <t>Вино Марселан Резерв красное сухое 0,75л, АСТ 2019 год, , бут</t>
  </si>
  <si>
    <t>Вино Марселан Резерв красное сухое 0,75л, АСТ 2020 год, , бут</t>
  </si>
  <si>
    <t>29163</t>
  </si>
  <si>
    <t>Вино Маунтин Пик Тура Вайнери красное сухое 0,75л, АСТ 2019 год, , бут</t>
  </si>
  <si>
    <t>11416</t>
  </si>
  <si>
    <t>Вино Мерло Классик Баркан красное сухое 0,75л, АСТ 2014 год, , бут</t>
  </si>
  <si>
    <t>Вино Мерло Классик Баркан красное сухое 0,75л, АСТ 2016 год, , бут</t>
  </si>
  <si>
    <t>Вино Мерло Классик Баркан красное сухое 0,75л, АСТ 2017 год, , бут</t>
  </si>
  <si>
    <t>Вино Мерло Классик Баркан красное сухое 0,75л, АСТ 2019 год, , бут</t>
  </si>
  <si>
    <t>Вино Мерло Классик Баркан красное сухое 0,75л, АСТ 2021 год, , бут</t>
  </si>
  <si>
    <t>42427</t>
  </si>
  <si>
    <t>Вино Мерло Спешл Палавани Кошерное красное сухое 0,75л, АСТ 2022 год, , бут</t>
  </si>
  <si>
    <t>Вино Мерло Спешл Палавани Кошерное красное сухое 0,75л, АСТ 2023 год, , бут</t>
  </si>
  <si>
    <t>29167</t>
  </si>
  <si>
    <t>Вино Пино Нуар Тура Вайнери красное сухое 0,75л, АСТ 2017 год, , бут</t>
  </si>
  <si>
    <t>Вино Пино Нуар Тура Вайнери красное сухое 0,75л, АСТ 2021 год, , бут</t>
  </si>
  <si>
    <t>36897</t>
  </si>
  <si>
    <t>Вино Платинум Каберне Совиньон красное сухое 0,75л, АСТ 2019 год, , бут</t>
  </si>
  <si>
    <t>33899</t>
  </si>
  <si>
    <t>Вино Реканати Розе Розовое сухое 0,75л, АСТ 2020 год, , бут</t>
  </si>
  <si>
    <t>Вино Реканати Розе Розовое сухое 0,75л, АСТ 2021 год, , бут</t>
  </si>
  <si>
    <t>27488</t>
  </si>
  <si>
    <t>Вино Реканати Спешиал Резерв белое сухое 0,75л п/у, АСТ 2017 год, , бут</t>
  </si>
  <si>
    <t>34083</t>
  </si>
  <si>
    <t>Вино Роял Гравад Каберне Совиньон красное сухое 0,187л, АСТ 2019 год, , бут</t>
  </si>
  <si>
    <t>34082</t>
  </si>
  <si>
    <t>Вино Роял Гравад Шардоне белое сухое 0,187л, АСТ 2018 год, , бут</t>
  </si>
  <si>
    <t>40373</t>
  </si>
  <si>
    <t>Вино Саперави Мерло Спешл Палавани Кошерное красное сухое 0,75л, АСТ 2021 год, , бут</t>
  </si>
  <si>
    <t>Вино Саперави Мерло Спешл Палавани Кошерное красное сухое 0,75л, АСТ 2022 год, , бут</t>
  </si>
  <si>
    <t>Вино Саперави Мерло Спешл Палавани Кошерное красное сухое 0,75л, АСТ 2023 год, , бут</t>
  </si>
  <si>
    <t>37287</t>
  </si>
  <si>
    <t>Вино Саперави Спешл Палавани Кошерное красное сухое 0,75л, АСТ 2021 год, , бут</t>
  </si>
  <si>
    <t>Вино Саперави Спешл Палавани Кошерное красное сухое 0,75л, АСТ 2022 год, , бут</t>
  </si>
  <si>
    <t>Вино Саперави Спешл Палавани Кошерное красное сухое 0,75л, АСТ 2023 год, , бут</t>
  </si>
  <si>
    <t>9777</t>
  </si>
  <si>
    <t>Вино Семийон Монфорт белое полусухое 0,75л, АСТ, , бут</t>
  </si>
  <si>
    <t>Вино Семийон Монфорт белое полусухое 0,75л, АСТ 2017 год, , бут</t>
  </si>
  <si>
    <t>Вино Семийон Монфорт белое полусухое 0,75л, АСТ 2019 год, , бут</t>
  </si>
  <si>
    <t>Вино Семийон Монфорт белое полусухое 0,75л, АСТ 2020 год, , бут</t>
  </si>
  <si>
    <t>Вино Семийон Монфорт белое полусухое 0,75л, АСТ 2021 год, , бут</t>
  </si>
  <si>
    <t>44701</t>
  </si>
  <si>
    <t>Вино Хартлэнд Тура Вайнери красное сухое 0,75л, АСТ 2020 год, , бут</t>
  </si>
  <si>
    <t>Вино Хартлэнд Тура Вайнери красное сухое 0,75л, АСТ 2021 год, , бут</t>
  </si>
  <si>
    <t>29166</t>
  </si>
  <si>
    <t>Вино Шардоне (Тура Вайнери) белое сухое 0,75л, АСТ 2017 год, , бут</t>
  </si>
  <si>
    <t>17532</t>
  </si>
  <si>
    <t>Вино Шардоне Барон Херцог белое полусухое 0,75л, АСТ, , бут</t>
  </si>
  <si>
    <t>Вино Шардоне Барон Херцог белое полусухое 0,75л, АСТ 2017 год, , бут</t>
  </si>
  <si>
    <t>Вино Шардоне Барон Херцог белое полусухое 0,75л, АСТ 2019 год, , бут</t>
  </si>
  <si>
    <t>Вино Шардоне Барон Херцог белое полусухое 0,75л, АСТ 2020 год, , бут</t>
  </si>
  <si>
    <t>Вино Шардоне Барон Херцог белое полусухое 0,75л, АСТ 2021 год, , бут</t>
  </si>
  <si>
    <t>Вино Шардоне Барон Херцог белое полусухое 0,75л, АСТ 2022 год, , бут</t>
  </si>
  <si>
    <t>45002</t>
  </si>
  <si>
    <t>Вино Шардоне Классик Баркан белое сухое 0,75л, АСТ, , бут</t>
  </si>
  <si>
    <t>Вино Шардоне Классик Баркан белое сухое 0,75л, АСТ 2016 год, , бут</t>
  </si>
  <si>
    <t>Вино Шардоне Классик Баркан белое сухое 0,75л, АСТ 2019 год, , бут</t>
  </si>
  <si>
    <t>Вино Шардоне Классик Баркан белое сухое 0,75л, АСТ 2020 год, , бут</t>
  </si>
  <si>
    <t>Вино Шардоне Классик Баркан белое сухое 0,75л, АСТ 2021 год, , бут</t>
  </si>
  <si>
    <t>Вино Шардоне Классик Баркан белое сухое 0,75л, АСТ 2023 год, , бут</t>
  </si>
  <si>
    <t>27486</t>
  </si>
  <si>
    <t>Вино Шардоне Резерв Реканати белое сухое 0,75л, АСТ 2017 год, , бут</t>
  </si>
  <si>
    <t>Вино Шардоне Резерв Реканати белое сухое 0,75л, АСТ 2019 год, , бут</t>
  </si>
  <si>
    <t>Вино Шардоне Резерв Реканати белое сухое 0,75л, АСТ 2020 год, , бут</t>
  </si>
  <si>
    <t>Вино Шардоне Резерв Реканати белое сухое 0,75л, АСТ 2021 год, , бут</t>
  </si>
  <si>
    <t>38272</t>
  </si>
  <si>
    <t>Вино Шато де Би (Ройал Вайн) красное сухое 0,75л 2017, АСТ 2017 год, , бут</t>
  </si>
  <si>
    <t>17540</t>
  </si>
  <si>
    <t>Вино Шато Де Парсак красное сухое 0,75л, АСТ, , бут</t>
  </si>
  <si>
    <t>Вино Шато Де Парсак красное сухое 0,75л, АСТ 2017 год, , бут</t>
  </si>
  <si>
    <t>Вино Шато Де Парсак красное сухое 0,75л, АСТ 2020 год, , бут</t>
  </si>
  <si>
    <t>Вино Шато Де Парсак красное сухое 0,75л, АСТ 2021 год, , бут</t>
  </si>
  <si>
    <t>Вино Шато Де Парсак красное сухое 0,75л, АСТ 2022 год, , бут</t>
  </si>
  <si>
    <t>44419</t>
  </si>
  <si>
    <t>Вино Шато Жискур Кошерное Красное сухое 0,75л, АСТ 2021 год, , бут</t>
  </si>
  <si>
    <t>44702</t>
  </si>
  <si>
    <t>Вино Шираз (Тура Вайнери) красное сухое 0,75л, АСТ 2017 год, , бут</t>
  </si>
  <si>
    <t>Вино Шираз (Тура Вайнери) красное сухое 0,75л, АСТ 2021 год, , бут</t>
  </si>
  <si>
    <t>44954</t>
  </si>
  <si>
    <t>Вино Шираз Классик Баркан красное сухое 0,75л, АСТ, , бут</t>
  </si>
  <si>
    <t>Вино Шираз Классик Баркан красное сухое 0,75л, АСТ 2016 год, , бут</t>
  </si>
  <si>
    <t>Вино Шираз Классик Баркан красное сухое 0,75л, АСТ 2017 год, , бут</t>
  </si>
  <si>
    <t>Вино Шираз Классик Баркан красное сухое 0,75л, АСТ 2019 год, , бут</t>
  </si>
  <si>
    <t>Вино Шираз Классик Баркан красное сухое 0,75л, АСТ 2020 год, , бут</t>
  </si>
  <si>
    <t>Вино Шираз Классик Баркан красное сухое 0,75л, АСТ 2021 год, , бут</t>
  </si>
  <si>
    <t>Вино Шираз Классик Баркан красное сухое 0,75л, АСТ 2023 год, , бут</t>
  </si>
  <si>
    <t>9772</t>
  </si>
  <si>
    <t>Вино Эмеральд Рислинг Классик белое полусухое 0,75л, АСТ 2013 год, , бут</t>
  </si>
  <si>
    <t>Вино Эмеральд Рислинг Классик белое полусухое 0,75л, АСТ 2014 год, , бут</t>
  </si>
  <si>
    <t>Вино Эмеральд Рислинг Классик белое полусухое 0,75л, АСТ 2018 год, , бут</t>
  </si>
  <si>
    <t>Вино Эмеральд Рислинг Классик белое полусухое 0,75л, АСТ 2019 год, , бут</t>
  </si>
  <si>
    <t>Вино Эмеральд Рислинг Классик белое полусухое 0,75л, АСТ 2020 год, , бут</t>
  </si>
  <si>
    <t>Вино Эмеральд Рислинг Классик белое полусухое 0,75л, АСТ 2021 год, , бут</t>
  </si>
  <si>
    <t>27483</t>
  </si>
  <si>
    <t>Вино Ясмин Ред красное сухое 0,75л, АСТ 2020 год, , бут</t>
  </si>
  <si>
    <t>Вино Ясмин Ред красное сухое 0,75л, АСТ 2023 год, , бут</t>
  </si>
  <si>
    <t>27484</t>
  </si>
  <si>
    <t>Вино Ясмин Уайт белое сухое 0,75л, АСТ 2017 год, , бут</t>
  </si>
  <si>
    <t>Вино Ясмин Уайт белое сухое 0,75л, АСТ 2021 год, , бут</t>
  </si>
  <si>
    <t>Вино Ясмин Уайт белое сухое 0,75л, АСТ 2023 год, , бут</t>
  </si>
  <si>
    <t>43698</t>
  </si>
  <si>
    <t>Игристое вино Бартенура Мальвазия ди Казорцо красное сладкое 0,75л, АСТ 2020 год, , бут</t>
  </si>
  <si>
    <t>Игристое вино Бартенура Мальвазия ди Казорцо красное сладкое 0,75л, АСТ 2021 год, , бут</t>
  </si>
  <si>
    <t>Игристое вино Бартенура Мальвазия ди Казорцо красное сладкое 0,75л, АСТ 2022 год, , бут</t>
  </si>
  <si>
    <t>Игристое вино Бартенура Мальвазия ди Казорцо красное сладкое 0,75л, АСТ 2023 год, , бут</t>
  </si>
  <si>
    <t>17775</t>
  </si>
  <si>
    <t>Игристое вино Бартенура Москато белое сладкое 0,75л, АСТ, , бут</t>
  </si>
  <si>
    <t>17538</t>
  </si>
  <si>
    <t>Игристое вино Бартенура Просекко белое брют 0,75л, АСТ, , бут</t>
  </si>
  <si>
    <t>44600</t>
  </si>
  <si>
    <t>Игристое вино Рази'эль Белое экстра брют 0,75л п/у, АСТ, , бут</t>
  </si>
  <si>
    <t>44601</t>
  </si>
  <si>
    <t>Игристое вино Рази'эль Розе Розовое экстра брют 0,75л п/у, АСТ, , бут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</si>
</sst>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name val="Arial"/>
    </font>
    <font>
      <b/>
      <sz val="12"/>
      <name val="Arial"/>
    </font>
    <font>
      <sz val="10"/>
      <name val="Arial"/>
    </font>
    <font>
      <sz val="8"/>
      <color theme="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" fontId="3" fillId="3" borderId="1" xfId="0" applyNumberFormat="1" applyFont="1" applyFill="1" applyBorder="1" applyAlignment="1">
      <alignment horizontal="right" vertical="top"/>
    </xf>
    <xf numFmtId="0" fontId="4" fillId="2" borderId="7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N160"/>
  <sheetViews>
    <sheetView tabSelected="1" workbookViewId="0">
      <selection activeCell="P12" sqref="P12"/>
    </sheetView>
  </sheetViews>
  <sheetFormatPr defaultColWidth="10.5" defaultRowHeight="11.45" customHeight="1" x14ac:dyDescent="0.2"/>
  <cols>
    <col min="1" max="2" width="3" style="1" customWidth="1"/>
    <col min="3" max="3" width="4.33203125" style="1" customWidth="1"/>
    <col min="4" max="4" width="7.1640625" style="1" customWidth="1"/>
    <col min="5" max="5" width="9.5" style="1" customWidth="1"/>
    <col min="6" max="11" width="3" style="1" customWidth="1"/>
    <col min="12" max="12" width="39.6640625" style="1" customWidth="1"/>
    <col min="13" max="13" width="15.83203125" style="1" customWidth="1"/>
    <col min="14" max="14" width="19.83203125" style="1" customWidth="1"/>
  </cols>
  <sheetData>
    <row r="1" spans="1:14" ht="15.95" customHeight="1" x14ac:dyDescent="0.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4" s="1" customFormat="1" ht="9.9499999999999993" customHeight="1" x14ac:dyDescent="0.2"/>
    <row r="3" spans="1:14" ht="12.95" customHeight="1" x14ac:dyDescent="0.2">
      <c r="A3" s="4" t="s">
        <v>1</v>
      </c>
      <c r="B3" s="4"/>
      <c r="C3" s="4"/>
      <c r="D3" s="4" t="s">
        <v>2</v>
      </c>
      <c r="E3" s="4"/>
      <c r="F3" s="4"/>
      <c r="G3" s="4"/>
      <c r="H3" s="4"/>
      <c r="I3" s="4"/>
      <c r="J3" s="4"/>
      <c r="K3" s="4"/>
      <c r="L3" s="4"/>
      <c r="M3" s="15" t="s">
        <v>3</v>
      </c>
      <c r="N3" s="2" t="s">
        <v>4</v>
      </c>
    </row>
    <row r="4" spans="1:14" ht="12.95" customHeight="1" x14ac:dyDescent="0.2">
      <c r="A4" s="5"/>
      <c r="B4" s="6"/>
      <c r="C4" s="7"/>
      <c r="D4" s="5"/>
      <c r="E4" s="6"/>
      <c r="F4" s="6"/>
      <c r="G4" s="6"/>
      <c r="H4" s="6"/>
      <c r="I4" s="6"/>
      <c r="J4" s="6"/>
      <c r="K4" s="6"/>
      <c r="L4" s="7"/>
      <c r="M4" s="11"/>
      <c r="N4" s="2" t="s">
        <v>5</v>
      </c>
    </row>
    <row r="5" spans="1:14" ht="12.95" customHeight="1" x14ac:dyDescent="0.2">
      <c r="A5" s="5"/>
      <c r="B5" s="6"/>
      <c r="C5" s="7"/>
      <c r="D5" s="5"/>
      <c r="E5" s="6"/>
      <c r="F5" s="6"/>
      <c r="G5" s="6"/>
      <c r="H5" s="6"/>
      <c r="I5" s="6"/>
      <c r="J5" s="6"/>
      <c r="K5" s="6"/>
      <c r="L5" s="7"/>
      <c r="M5" s="11"/>
      <c r="N5" s="2" t="s">
        <v>6</v>
      </c>
    </row>
    <row r="6" spans="1:14" ht="12.95" customHeight="1" x14ac:dyDescent="0.2">
      <c r="A6" s="8"/>
      <c r="B6" s="9"/>
      <c r="C6" s="10"/>
      <c r="D6" s="8"/>
      <c r="E6" s="9"/>
      <c r="F6" s="9"/>
      <c r="G6" s="9"/>
      <c r="H6" s="9"/>
      <c r="I6" s="9"/>
      <c r="J6" s="9"/>
      <c r="K6" s="9"/>
      <c r="L6" s="10"/>
      <c r="M6" s="12"/>
      <c r="N6" s="2" t="s">
        <v>7</v>
      </c>
    </row>
    <row r="7" spans="1:14" ht="11.1" customHeight="1" x14ac:dyDescent="0.2">
      <c r="A7" s="13" t="s">
        <v>8</v>
      </c>
      <c r="B7" s="13"/>
      <c r="C7" s="13"/>
      <c r="D7" s="13" t="s">
        <v>9</v>
      </c>
      <c r="E7" s="13"/>
      <c r="F7" s="13"/>
      <c r="G7" s="13"/>
      <c r="H7" s="13"/>
      <c r="I7" s="13"/>
      <c r="J7" s="13"/>
      <c r="K7" s="13"/>
      <c r="L7" s="13"/>
      <c r="M7">
        <f>N7:N159*(100%-35%)</f>
        <v>884</v>
      </c>
      <c r="N7" s="14">
        <v>1360</v>
      </c>
    </row>
    <row r="8" spans="1:14" ht="11.1" customHeight="1" x14ac:dyDescent="0.2">
      <c r="A8" s="13" t="s">
        <v>10</v>
      </c>
      <c r="B8" s="13"/>
      <c r="C8" s="13"/>
      <c r="D8" s="13" t="s">
        <v>11</v>
      </c>
      <c r="E8" s="13"/>
      <c r="F8" s="13"/>
      <c r="G8" s="13"/>
      <c r="H8" s="13"/>
      <c r="I8" s="13"/>
      <c r="J8" s="13"/>
      <c r="K8" s="13"/>
      <c r="L8" s="13"/>
      <c r="M8">
        <f t="shared" ref="M8:M71" si="0">N8:N160*(100%-35%)</f>
        <v>1566.5</v>
      </c>
      <c r="N8" s="14">
        <v>2410</v>
      </c>
    </row>
    <row r="9" spans="1:14" ht="11.1" customHeight="1" x14ac:dyDescent="0.2">
      <c r="A9" s="13" t="s">
        <v>10</v>
      </c>
      <c r="B9" s="13"/>
      <c r="C9" s="13"/>
      <c r="D9" s="13" t="s">
        <v>12</v>
      </c>
      <c r="E9" s="13"/>
      <c r="F9" s="13"/>
      <c r="G9" s="13"/>
      <c r="H9" s="13"/>
      <c r="I9" s="13"/>
      <c r="J9" s="13"/>
      <c r="K9" s="13"/>
      <c r="L9" s="13"/>
      <c r="M9">
        <f t="shared" si="0"/>
        <v>1566.5</v>
      </c>
      <c r="N9" s="14">
        <v>2410</v>
      </c>
    </row>
    <row r="10" spans="1:14" ht="11.1" customHeight="1" x14ac:dyDescent="0.2">
      <c r="A10" s="13" t="s">
        <v>10</v>
      </c>
      <c r="B10" s="13"/>
      <c r="C10" s="13"/>
      <c r="D10" s="13" t="s">
        <v>13</v>
      </c>
      <c r="E10" s="13"/>
      <c r="F10" s="13"/>
      <c r="G10" s="13"/>
      <c r="H10" s="13"/>
      <c r="I10" s="13"/>
      <c r="J10" s="13"/>
      <c r="K10" s="13"/>
      <c r="L10" s="13"/>
      <c r="M10">
        <f t="shared" si="0"/>
        <v>1566.5</v>
      </c>
      <c r="N10" s="14">
        <v>2410</v>
      </c>
    </row>
    <row r="11" spans="1:14" ht="11.1" customHeight="1" x14ac:dyDescent="0.2">
      <c r="A11" s="13" t="s">
        <v>10</v>
      </c>
      <c r="B11" s="13"/>
      <c r="C11" s="13"/>
      <c r="D11" s="13" t="s">
        <v>14</v>
      </c>
      <c r="E11" s="13"/>
      <c r="F11" s="13"/>
      <c r="G11" s="13"/>
      <c r="H11" s="13"/>
      <c r="I11" s="13"/>
      <c r="J11" s="13"/>
      <c r="K11" s="13"/>
      <c r="L11" s="13"/>
      <c r="M11">
        <f t="shared" si="0"/>
        <v>1566.5</v>
      </c>
      <c r="N11" s="14">
        <v>2410</v>
      </c>
    </row>
    <row r="12" spans="1:14" ht="11.1" customHeight="1" x14ac:dyDescent="0.2">
      <c r="A12" s="13" t="s">
        <v>10</v>
      </c>
      <c r="B12" s="13"/>
      <c r="C12" s="13"/>
      <c r="D12" s="13" t="s">
        <v>15</v>
      </c>
      <c r="E12" s="13"/>
      <c r="F12" s="13"/>
      <c r="G12" s="13"/>
      <c r="H12" s="13"/>
      <c r="I12" s="13"/>
      <c r="J12" s="13"/>
      <c r="K12" s="13"/>
      <c r="L12" s="13"/>
      <c r="M12">
        <f t="shared" si="0"/>
        <v>1566.5</v>
      </c>
      <c r="N12" s="14">
        <v>2410</v>
      </c>
    </row>
    <row r="13" spans="1:14" ht="11.1" customHeight="1" x14ac:dyDescent="0.2">
      <c r="A13" s="13" t="s">
        <v>10</v>
      </c>
      <c r="B13" s="13"/>
      <c r="C13" s="13"/>
      <c r="D13" s="13" t="s">
        <v>16</v>
      </c>
      <c r="E13" s="13"/>
      <c r="F13" s="13"/>
      <c r="G13" s="13"/>
      <c r="H13" s="13"/>
      <c r="I13" s="13"/>
      <c r="J13" s="13"/>
      <c r="K13" s="13"/>
      <c r="L13" s="13"/>
      <c r="M13">
        <f t="shared" si="0"/>
        <v>1566.5</v>
      </c>
      <c r="N13" s="14">
        <v>2410</v>
      </c>
    </row>
    <row r="14" spans="1:14" ht="11.1" customHeight="1" x14ac:dyDescent="0.2">
      <c r="A14" s="13" t="s">
        <v>17</v>
      </c>
      <c r="B14" s="13"/>
      <c r="C14" s="13"/>
      <c r="D14" s="13" t="s">
        <v>18</v>
      </c>
      <c r="E14" s="13"/>
      <c r="F14" s="13"/>
      <c r="G14" s="13"/>
      <c r="H14" s="13"/>
      <c r="I14" s="13"/>
      <c r="J14" s="13"/>
      <c r="K14" s="13"/>
      <c r="L14" s="13"/>
      <c r="M14">
        <f t="shared" si="0"/>
        <v>1118</v>
      </c>
      <c r="N14" s="14">
        <v>1720</v>
      </c>
    </row>
    <row r="15" spans="1:14" ht="11.1" customHeight="1" x14ac:dyDescent="0.2">
      <c r="A15" s="13" t="s">
        <v>17</v>
      </c>
      <c r="B15" s="13"/>
      <c r="C15" s="13"/>
      <c r="D15" s="13" t="s">
        <v>19</v>
      </c>
      <c r="E15" s="13"/>
      <c r="F15" s="13"/>
      <c r="G15" s="13"/>
      <c r="H15" s="13"/>
      <c r="I15" s="13"/>
      <c r="J15" s="13"/>
      <c r="K15" s="13"/>
      <c r="L15" s="13"/>
      <c r="M15">
        <f t="shared" si="0"/>
        <v>1118</v>
      </c>
      <c r="N15" s="14">
        <v>1720</v>
      </c>
    </row>
    <row r="16" spans="1:14" ht="11.1" customHeight="1" x14ac:dyDescent="0.2">
      <c r="A16" s="13" t="s">
        <v>17</v>
      </c>
      <c r="B16" s="13"/>
      <c r="C16" s="13"/>
      <c r="D16" s="13" t="s">
        <v>20</v>
      </c>
      <c r="E16" s="13"/>
      <c r="F16" s="13"/>
      <c r="G16" s="13"/>
      <c r="H16" s="13"/>
      <c r="I16" s="13"/>
      <c r="J16" s="13"/>
      <c r="K16" s="13"/>
      <c r="L16" s="13"/>
      <c r="M16">
        <f t="shared" si="0"/>
        <v>1118</v>
      </c>
      <c r="N16" s="14">
        <v>1720</v>
      </c>
    </row>
    <row r="17" spans="1:14" ht="11.1" customHeight="1" x14ac:dyDescent="0.2">
      <c r="A17" s="13" t="s">
        <v>17</v>
      </c>
      <c r="B17" s="13"/>
      <c r="C17" s="13"/>
      <c r="D17" s="13" t="s">
        <v>21</v>
      </c>
      <c r="E17" s="13"/>
      <c r="F17" s="13"/>
      <c r="G17" s="13"/>
      <c r="H17" s="13"/>
      <c r="I17" s="13"/>
      <c r="J17" s="13"/>
      <c r="K17" s="13"/>
      <c r="L17" s="13"/>
      <c r="M17">
        <f t="shared" si="0"/>
        <v>1157</v>
      </c>
      <c r="N17" s="14">
        <v>1780</v>
      </c>
    </row>
    <row r="18" spans="1:14" ht="11.1" customHeight="1" x14ac:dyDescent="0.2">
      <c r="A18" s="13" t="s">
        <v>22</v>
      </c>
      <c r="B18" s="13"/>
      <c r="C18" s="13"/>
      <c r="D18" s="13" t="s">
        <v>23</v>
      </c>
      <c r="E18" s="13"/>
      <c r="F18" s="13"/>
      <c r="G18" s="13"/>
      <c r="H18" s="13"/>
      <c r="I18" s="13"/>
      <c r="J18" s="13"/>
      <c r="K18" s="13"/>
      <c r="L18" s="13"/>
      <c r="M18">
        <f t="shared" si="0"/>
        <v>1189.5</v>
      </c>
      <c r="N18" s="14">
        <v>1830</v>
      </c>
    </row>
    <row r="19" spans="1:14" ht="11.1" customHeight="1" x14ac:dyDescent="0.2">
      <c r="A19" s="13" t="s">
        <v>22</v>
      </c>
      <c r="B19" s="13"/>
      <c r="C19" s="13"/>
      <c r="D19" s="13" t="s">
        <v>24</v>
      </c>
      <c r="E19" s="13"/>
      <c r="F19" s="13"/>
      <c r="G19" s="13"/>
      <c r="H19" s="13"/>
      <c r="I19" s="13"/>
      <c r="J19" s="13"/>
      <c r="K19" s="13"/>
      <c r="L19" s="13"/>
      <c r="M19">
        <f t="shared" si="0"/>
        <v>1189.5</v>
      </c>
      <c r="N19" s="14">
        <v>1830</v>
      </c>
    </row>
    <row r="20" spans="1:14" ht="11.1" customHeight="1" x14ac:dyDescent="0.2">
      <c r="A20" s="13" t="s">
        <v>22</v>
      </c>
      <c r="B20" s="13"/>
      <c r="C20" s="13"/>
      <c r="D20" s="13" t="s">
        <v>25</v>
      </c>
      <c r="E20" s="13"/>
      <c r="F20" s="13"/>
      <c r="G20" s="13"/>
      <c r="H20" s="13"/>
      <c r="I20" s="13"/>
      <c r="J20" s="13"/>
      <c r="K20" s="13"/>
      <c r="L20" s="13"/>
      <c r="M20">
        <f t="shared" si="0"/>
        <v>1189.5</v>
      </c>
      <c r="N20" s="14">
        <v>1830</v>
      </c>
    </row>
    <row r="21" spans="1:14" ht="11.1" customHeight="1" x14ac:dyDescent="0.2">
      <c r="A21" s="13" t="s">
        <v>22</v>
      </c>
      <c r="B21" s="13"/>
      <c r="C21" s="13"/>
      <c r="D21" s="13" t="s">
        <v>26</v>
      </c>
      <c r="E21" s="13"/>
      <c r="F21" s="13"/>
      <c r="G21" s="13"/>
      <c r="H21" s="13"/>
      <c r="I21" s="13"/>
      <c r="J21" s="13"/>
      <c r="K21" s="13"/>
      <c r="L21" s="13"/>
      <c r="M21">
        <f t="shared" si="0"/>
        <v>1189.5</v>
      </c>
      <c r="N21" s="14">
        <v>1830</v>
      </c>
    </row>
    <row r="22" spans="1:14" ht="11.1" customHeight="1" x14ac:dyDescent="0.2">
      <c r="A22" s="13" t="s">
        <v>22</v>
      </c>
      <c r="B22" s="13"/>
      <c r="C22" s="13"/>
      <c r="D22" s="13" t="s">
        <v>27</v>
      </c>
      <c r="E22" s="13"/>
      <c r="F22" s="13"/>
      <c r="G22" s="13"/>
      <c r="H22" s="13"/>
      <c r="I22" s="13"/>
      <c r="J22" s="13"/>
      <c r="K22" s="13"/>
      <c r="L22" s="13"/>
      <c r="M22">
        <f t="shared" si="0"/>
        <v>1189.5</v>
      </c>
      <c r="N22" s="14">
        <v>1830</v>
      </c>
    </row>
    <row r="23" spans="1:14" ht="11.1" customHeight="1" x14ac:dyDescent="0.2">
      <c r="A23" s="13" t="s">
        <v>22</v>
      </c>
      <c r="B23" s="13"/>
      <c r="C23" s="13"/>
      <c r="D23" s="13" t="s">
        <v>28</v>
      </c>
      <c r="E23" s="13"/>
      <c r="F23" s="13"/>
      <c r="G23" s="13"/>
      <c r="H23" s="13"/>
      <c r="I23" s="13"/>
      <c r="J23" s="13"/>
      <c r="K23" s="13"/>
      <c r="L23" s="13"/>
      <c r="M23">
        <f t="shared" si="0"/>
        <v>1157</v>
      </c>
      <c r="N23" s="14">
        <v>1780</v>
      </c>
    </row>
    <row r="24" spans="1:14" ht="11.1" customHeight="1" x14ac:dyDescent="0.2">
      <c r="A24" s="13" t="s">
        <v>29</v>
      </c>
      <c r="B24" s="13"/>
      <c r="C24" s="13"/>
      <c r="D24" s="13" t="s">
        <v>30</v>
      </c>
      <c r="E24" s="13"/>
      <c r="F24" s="13"/>
      <c r="G24" s="13"/>
      <c r="H24" s="13"/>
      <c r="I24" s="13"/>
      <c r="J24" s="13"/>
      <c r="K24" s="13"/>
      <c r="L24" s="13"/>
      <c r="M24">
        <f t="shared" si="0"/>
        <v>2340</v>
      </c>
      <c r="N24" s="14">
        <v>3600</v>
      </c>
    </row>
    <row r="25" spans="1:14" ht="11.1" customHeight="1" x14ac:dyDescent="0.2">
      <c r="A25" s="13" t="s">
        <v>29</v>
      </c>
      <c r="B25" s="13"/>
      <c r="C25" s="13"/>
      <c r="D25" s="13" t="s">
        <v>31</v>
      </c>
      <c r="E25" s="13"/>
      <c r="F25" s="13"/>
      <c r="G25" s="13"/>
      <c r="H25" s="13"/>
      <c r="I25" s="13"/>
      <c r="J25" s="13"/>
      <c r="K25" s="13"/>
      <c r="L25" s="13"/>
      <c r="M25">
        <f t="shared" si="0"/>
        <v>2340</v>
      </c>
      <c r="N25" s="14">
        <v>3600</v>
      </c>
    </row>
    <row r="26" spans="1:14" ht="11.1" customHeight="1" x14ac:dyDescent="0.2">
      <c r="A26" s="13" t="s">
        <v>29</v>
      </c>
      <c r="B26" s="13"/>
      <c r="C26" s="13"/>
      <c r="D26" s="13" t="s">
        <v>32</v>
      </c>
      <c r="E26" s="13"/>
      <c r="F26" s="13"/>
      <c r="G26" s="13"/>
      <c r="H26" s="13"/>
      <c r="I26" s="13"/>
      <c r="J26" s="13"/>
      <c r="K26" s="13"/>
      <c r="L26" s="13"/>
      <c r="M26">
        <f t="shared" si="0"/>
        <v>2340</v>
      </c>
      <c r="N26" s="14">
        <v>3600</v>
      </c>
    </row>
    <row r="27" spans="1:14" ht="11.1" customHeight="1" x14ac:dyDescent="0.2">
      <c r="A27" s="13" t="s">
        <v>33</v>
      </c>
      <c r="B27" s="13"/>
      <c r="C27" s="13"/>
      <c r="D27" s="13" t="s">
        <v>34</v>
      </c>
      <c r="E27" s="13"/>
      <c r="F27" s="13"/>
      <c r="G27" s="13"/>
      <c r="H27" s="13"/>
      <c r="I27" s="13"/>
      <c r="J27" s="13"/>
      <c r="K27" s="13"/>
      <c r="L27" s="13"/>
      <c r="M27">
        <f t="shared" si="0"/>
        <v>3848</v>
      </c>
      <c r="N27" s="14">
        <v>5920</v>
      </c>
    </row>
    <row r="28" spans="1:14" ht="11.1" customHeight="1" x14ac:dyDescent="0.2">
      <c r="A28" s="13" t="s">
        <v>33</v>
      </c>
      <c r="B28" s="13"/>
      <c r="C28" s="13"/>
      <c r="D28" s="13" t="s">
        <v>35</v>
      </c>
      <c r="E28" s="13"/>
      <c r="F28" s="13"/>
      <c r="G28" s="13"/>
      <c r="H28" s="13"/>
      <c r="I28" s="13"/>
      <c r="J28" s="13"/>
      <c r="K28" s="13"/>
      <c r="L28" s="13"/>
      <c r="M28">
        <f t="shared" si="0"/>
        <v>3848</v>
      </c>
      <c r="N28" s="14">
        <v>5920</v>
      </c>
    </row>
    <row r="29" spans="1:14" ht="11.1" customHeight="1" x14ac:dyDescent="0.2">
      <c r="A29" s="13" t="s">
        <v>33</v>
      </c>
      <c r="B29" s="13"/>
      <c r="C29" s="13"/>
      <c r="D29" s="13" t="s">
        <v>36</v>
      </c>
      <c r="E29" s="13"/>
      <c r="F29" s="13"/>
      <c r="G29" s="13"/>
      <c r="H29" s="13"/>
      <c r="I29" s="13"/>
      <c r="J29" s="13"/>
      <c r="K29" s="13"/>
      <c r="L29" s="13"/>
      <c r="M29">
        <f t="shared" si="0"/>
        <v>4413.5</v>
      </c>
      <c r="N29" s="14">
        <v>6790</v>
      </c>
    </row>
    <row r="30" spans="1:14" ht="11.1" customHeight="1" x14ac:dyDescent="0.2">
      <c r="A30" s="13" t="s">
        <v>33</v>
      </c>
      <c r="B30" s="13"/>
      <c r="C30" s="13"/>
      <c r="D30" s="13" t="s">
        <v>37</v>
      </c>
      <c r="E30" s="13"/>
      <c r="F30" s="13"/>
      <c r="G30" s="13"/>
      <c r="H30" s="13"/>
      <c r="I30" s="13"/>
      <c r="J30" s="13"/>
      <c r="K30" s="13"/>
      <c r="L30" s="13"/>
      <c r="M30">
        <f t="shared" si="0"/>
        <v>5076.5</v>
      </c>
      <c r="N30" s="14">
        <v>7810</v>
      </c>
    </row>
    <row r="31" spans="1:14" ht="11.1" customHeight="1" x14ac:dyDescent="0.2">
      <c r="A31" s="13" t="s">
        <v>38</v>
      </c>
      <c r="B31" s="13"/>
      <c r="C31" s="13"/>
      <c r="D31" s="13" t="s">
        <v>39</v>
      </c>
      <c r="E31" s="13"/>
      <c r="F31" s="13"/>
      <c r="G31" s="13"/>
      <c r="H31" s="13"/>
      <c r="I31" s="13"/>
      <c r="J31" s="13"/>
      <c r="K31" s="13"/>
      <c r="L31" s="13"/>
      <c r="M31">
        <f t="shared" si="0"/>
        <v>1839.5</v>
      </c>
      <c r="N31" s="14">
        <v>2830</v>
      </c>
    </row>
    <row r="32" spans="1:14" ht="11.1" customHeight="1" x14ac:dyDescent="0.2">
      <c r="A32" s="13" t="s">
        <v>38</v>
      </c>
      <c r="B32" s="13"/>
      <c r="C32" s="13"/>
      <c r="D32" s="13" t="s">
        <v>40</v>
      </c>
      <c r="E32" s="13"/>
      <c r="F32" s="13"/>
      <c r="G32" s="13"/>
      <c r="H32" s="13"/>
      <c r="I32" s="13"/>
      <c r="J32" s="13"/>
      <c r="K32" s="13"/>
      <c r="L32" s="13"/>
      <c r="M32">
        <f t="shared" si="0"/>
        <v>1839.5</v>
      </c>
      <c r="N32" s="14">
        <v>2830</v>
      </c>
    </row>
    <row r="33" spans="1:14" ht="11.1" customHeight="1" x14ac:dyDescent="0.2">
      <c r="A33" s="13" t="s">
        <v>41</v>
      </c>
      <c r="B33" s="13"/>
      <c r="C33" s="13"/>
      <c r="D33" s="13" t="s">
        <v>42</v>
      </c>
      <c r="E33" s="13"/>
      <c r="F33" s="13"/>
      <c r="G33" s="13"/>
      <c r="H33" s="13"/>
      <c r="I33" s="13"/>
      <c r="J33" s="13"/>
      <c r="K33" s="13"/>
      <c r="L33" s="13"/>
      <c r="M33">
        <f t="shared" si="0"/>
        <v>1774.5</v>
      </c>
      <c r="N33" s="14">
        <v>2730</v>
      </c>
    </row>
    <row r="34" spans="1:14" ht="11.1" customHeight="1" x14ac:dyDescent="0.2">
      <c r="A34" s="13" t="s">
        <v>43</v>
      </c>
      <c r="B34" s="13"/>
      <c r="C34" s="13"/>
      <c r="D34" s="13" t="s">
        <v>44</v>
      </c>
      <c r="E34" s="13"/>
      <c r="F34" s="13"/>
      <c r="G34" s="13"/>
      <c r="H34" s="13"/>
      <c r="I34" s="13"/>
      <c r="J34" s="13"/>
      <c r="K34" s="13"/>
      <c r="L34" s="13"/>
      <c r="M34">
        <f t="shared" si="0"/>
        <v>1839.5</v>
      </c>
      <c r="N34" s="14">
        <v>2830</v>
      </c>
    </row>
    <row r="35" spans="1:14" ht="11.1" customHeight="1" x14ac:dyDescent="0.2">
      <c r="A35" s="13" t="s">
        <v>43</v>
      </c>
      <c r="B35" s="13"/>
      <c r="C35" s="13"/>
      <c r="D35" s="13" t="s">
        <v>45</v>
      </c>
      <c r="E35" s="13"/>
      <c r="F35" s="13"/>
      <c r="G35" s="13"/>
      <c r="H35" s="13"/>
      <c r="I35" s="13"/>
      <c r="J35" s="13"/>
      <c r="K35" s="13"/>
      <c r="L35" s="13"/>
      <c r="M35">
        <f t="shared" si="0"/>
        <v>1839.5</v>
      </c>
      <c r="N35" s="14">
        <v>2830</v>
      </c>
    </row>
    <row r="36" spans="1:14" ht="11.1" customHeight="1" x14ac:dyDescent="0.2">
      <c r="A36" s="13" t="s">
        <v>46</v>
      </c>
      <c r="B36" s="13"/>
      <c r="C36" s="13"/>
      <c r="D36" s="13" t="s">
        <v>47</v>
      </c>
      <c r="E36" s="13"/>
      <c r="F36" s="13"/>
      <c r="G36" s="13"/>
      <c r="H36" s="13"/>
      <c r="I36" s="13"/>
      <c r="J36" s="13"/>
      <c r="K36" s="13"/>
      <c r="L36" s="13"/>
      <c r="M36">
        <f t="shared" si="0"/>
        <v>1794</v>
      </c>
      <c r="N36" s="14">
        <v>2760</v>
      </c>
    </row>
    <row r="37" spans="1:14" ht="11.1" customHeight="1" x14ac:dyDescent="0.2">
      <c r="A37" s="13" t="s">
        <v>46</v>
      </c>
      <c r="B37" s="13"/>
      <c r="C37" s="13"/>
      <c r="D37" s="13" t="s">
        <v>48</v>
      </c>
      <c r="E37" s="13"/>
      <c r="F37" s="13"/>
      <c r="G37" s="13"/>
      <c r="H37" s="13"/>
      <c r="I37" s="13"/>
      <c r="J37" s="13"/>
      <c r="K37" s="13"/>
      <c r="L37" s="13"/>
      <c r="M37">
        <f t="shared" si="0"/>
        <v>2008.5</v>
      </c>
      <c r="N37" s="14">
        <v>3090</v>
      </c>
    </row>
    <row r="38" spans="1:14" ht="11.1" customHeight="1" x14ac:dyDescent="0.2">
      <c r="A38" s="13" t="s">
        <v>49</v>
      </c>
      <c r="B38" s="13"/>
      <c r="C38" s="13"/>
      <c r="D38" s="13" t="s">
        <v>50</v>
      </c>
      <c r="E38" s="13"/>
      <c r="F38" s="13"/>
      <c r="G38" s="13"/>
      <c r="H38" s="13"/>
      <c r="I38" s="13"/>
      <c r="J38" s="13"/>
      <c r="K38" s="13"/>
      <c r="L38" s="13"/>
      <c r="M38">
        <f t="shared" si="0"/>
        <v>2606.5</v>
      </c>
      <c r="N38" s="14">
        <v>4010</v>
      </c>
    </row>
    <row r="39" spans="1:14" ht="11.1" customHeight="1" x14ac:dyDescent="0.2">
      <c r="A39" s="13" t="s">
        <v>49</v>
      </c>
      <c r="B39" s="13"/>
      <c r="C39" s="13"/>
      <c r="D39" s="13" t="s">
        <v>51</v>
      </c>
      <c r="E39" s="13"/>
      <c r="F39" s="13"/>
      <c r="G39" s="13"/>
      <c r="H39" s="13"/>
      <c r="I39" s="13"/>
      <c r="J39" s="13"/>
      <c r="K39" s="13"/>
      <c r="L39" s="13"/>
      <c r="M39">
        <f t="shared" si="0"/>
        <v>2606.5</v>
      </c>
      <c r="N39" s="14">
        <v>4010</v>
      </c>
    </row>
    <row r="40" spans="1:14" ht="11.1" customHeight="1" x14ac:dyDescent="0.2">
      <c r="A40" s="13" t="s">
        <v>49</v>
      </c>
      <c r="B40" s="13"/>
      <c r="C40" s="13"/>
      <c r="D40" s="13" t="s">
        <v>52</v>
      </c>
      <c r="E40" s="13"/>
      <c r="F40" s="13"/>
      <c r="G40" s="13"/>
      <c r="H40" s="13"/>
      <c r="I40" s="13"/>
      <c r="J40" s="13"/>
      <c r="K40" s="13"/>
      <c r="L40" s="13"/>
      <c r="M40">
        <f t="shared" si="0"/>
        <v>2606.5</v>
      </c>
      <c r="N40" s="14">
        <v>4010</v>
      </c>
    </row>
    <row r="41" spans="1:14" ht="11.1" customHeight="1" x14ac:dyDescent="0.2">
      <c r="A41" s="13" t="s">
        <v>49</v>
      </c>
      <c r="B41" s="13"/>
      <c r="C41" s="13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>
        <f t="shared" si="0"/>
        <v>2606.5</v>
      </c>
      <c r="N41" s="14">
        <v>4010</v>
      </c>
    </row>
    <row r="42" spans="1:14" ht="11.1" customHeight="1" x14ac:dyDescent="0.2">
      <c r="A42" s="13" t="s">
        <v>54</v>
      </c>
      <c r="B42" s="13"/>
      <c r="C42" s="13"/>
      <c r="D42" s="13" t="s">
        <v>55</v>
      </c>
      <c r="E42" s="13"/>
      <c r="F42" s="13"/>
      <c r="G42" s="13"/>
      <c r="H42" s="13"/>
      <c r="I42" s="13"/>
      <c r="J42" s="13"/>
      <c r="K42" s="13"/>
      <c r="L42" s="13"/>
      <c r="M42">
        <f t="shared" si="0"/>
        <v>2203.5</v>
      </c>
      <c r="N42" s="14">
        <v>3390</v>
      </c>
    </row>
    <row r="43" spans="1:14" ht="11.1" customHeight="1" x14ac:dyDescent="0.2">
      <c r="A43" s="13" t="s">
        <v>54</v>
      </c>
      <c r="B43" s="13"/>
      <c r="C43" s="13"/>
      <c r="D43" s="13" t="s">
        <v>56</v>
      </c>
      <c r="E43" s="13"/>
      <c r="F43" s="13"/>
      <c r="G43" s="13"/>
      <c r="H43" s="13"/>
      <c r="I43" s="13"/>
      <c r="J43" s="13"/>
      <c r="K43" s="13"/>
      <c r="L43" s="13"/>
      <c r="M43">
        <f t="shared" si="0"/>
        <v>2203.5</v>
      </c>
      <c r="N43" s="14">
        <v>3390</v>
      </c>
    </row>
    <row r="44" spans="1:14" ht="11.1" customHeight="1" x14ac:dyDescent="0.2">
      <c r="A44" s="13" t="s">
        <v>54</v>
      </c>
      <c r="B44" s="13"/>
      <c r="C44" s="13"/>
      <c r="D44" s="13" t="s">
        <v>57</v>
      </c>
      <c r="E44" s="13"/>
      <c r="F44" s="13"/>
      <c r="G44" s="13"/>
      <c r="H44" s="13"/>
      <c r="I44" s="13"/>
      <c r="J44" s="13"/>
      <c r="K44" s="13"/>
      <c r="L44" s="13"/>
      <c r="M44">
        <f t="shared" si="0"/>
        <v>2203.5</v>
      </c>
      <c r="N44" s="14">
        <v>3390</v>
      </c>
    </row>
    <row r="45" spans="1:14" ht="11.1" customHeight="1" x14ac:dyDescent="0.2">
      <c r="A45" s="13" t="s">
        <v>54</v>
      </c>
      <c r="B45" s="13"/>
      <c r="C45" s="13"/>
      <c r="D45" s="13" t="s">
        <v>58</v>
      </c>
      <c r="E45" s="13"/>
      <c r="F45" s="13"/>
      <c r="G45" s="13"/>
      <c r="H45" s="13"/>
      <c r="I45" s="13"/>
      <c r="J45" s="13"/>
      <c r="K45" s="13"/>
      <c r="L45" s="13"/>
      <c r="M45">
        <f t="shared" si="0"/>
        <v>2203.5</v>
      </c>
      <c r="N45" s="14">
        <v>3390</v>
      </c>
    </row>
    <row r="46" spans="1:14" ht="11.1" customHeight="1" x14ac:dyDescent="0.2">
      <c r="A46" s="13" t="s">
        <v>54</v>
      </c>
      <c r="B46" s="13"/>
      <c r="C46" s="13"/>
      <c r="D46" s="13" t="s">
        <v>59</v>
      </c>
      <c r="E46" s="13"/>
      <c r="F46" s="13"/>
      <c r="G46" s="13"/>
      <c r="H46" s="13"/>
      <c r="I46" s="13"/>
      <c r="J46" s="13"/>
      <c r="K46" s="13"/>
      <c r="L46" s="13"/>
      <c r="M46">
        <f t="shared" si="0"/>
        <v>2203.5</v>
      </c>
      <c r="N46" s="14">
        <v>3390</v>
      </c>
    </row>
    <row r="47" spans="1:14" ht="11.1" customHeight="1" x14ac:dyDescent="0.2">
      <c r="A47" s="13" t="s">
        <v>54</v>
      </c>
      <c r="B47" s="13"/>
      <c r="C47" s="13"/>
      <c r="D47" s="13" t="s">
        <v>60</v>
      </c>
      <c r="E47" s="13"/>
      <c r="F47" s="13"/>
      <c r="G47" s="13"/>
      <c r="H47" s="13"/>
      <c r="I47" s="13"/>
      <c r="J47" s="13"/>
      <c r="K47" s="13"/>
      <c r="L47" s="13"/>
      <c r="M47">
        <f t="shared" si="0"/>
        <v>2203.5</v>
      </c>
      <c r="N47" s="14">
        <v>3390</v>
      </c>
    </row>
    <row r="48" spans="1:14" ht="11.1" customHeight="1" x14ac:dyDescent="0.2">
      <c r="A48" s="13" t="s">
        <v>61</v>
      </c>
      <c r="B48" s="13"/>
      <c r="C48" s="13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>
        <f t="shared" si="0"/>
        <v>1319.5</v>
      </c>
      <c r="N48" s="14">
        <v>2030</v>
      </c>
    </row>
    <row r="49" spans="1:14" ht="11.1" customHeight="1" x14ac:dyDescent="0.2">
      <c r="A49" s="13" t="s">
        <v>61</v>
      </c>
      <c r="B49" s="13"/>
      <c r="C49" s="13"/>
      <c r="D49" s="13" t="s">
        <v>63</v>
      </c>
      <c r="E49" s="13"/>
      <c r="F49" s="13"/>
      <c r="G49" s="13"/>
      <c r="H49" s="13"/>
      <c r="I49" s="13"/>
      <c r="J49" s="13"/>
      <c r="K49" s="13"/>
      <c r="L49" s="13"/>
      <c r="M49">
        <f t="shared" si="0"/>
        <v>1319.5</v>
      </c>
      <c r="N49" s="14">
        <v>2030</v>
      </c>
    </row>
    <row r="50" spans="1:14" ht="11.1" customHeight="1" x14ac:dyDescent="0.2">
      <c r="A50" s="13" t="s">
        <v>61</v>
      </c>
      <c r="B50" s="13"/>
      <c r="C50" s="13"/>
      <c r="D50" s="13" t="s">
        <v>64</v>
      </c>
      <c r="E50" s="13"/>
      <c r="F50" s="13"/>
      <c r="G50" s="13"/>
      <c r="H50" s="13"/>
      <c r="I50" s="13"/>
      <c r="J50" s="13"/>
      <c r="K50" s="13"/>
      <c r="L50" s="13"/>
      <c r="M50">
        <f t="shared" si="0"/>
        <v>1319.5</v>
      </c>
      <c r="N50" s="14">
        <v>2030</v>
      </c>
    </row>
    <row r="51" spans="1:14" ht="11.1" customHeight="1" x14ac:dyDescent="0.2">
      <c r="A51" s="13" t="s">
        <v>61</v>
      </c>
      <c r="B51" s="13"/>
      <c r="C51" s="13"/>
      <c r="D51" s="13" t="s">
        <v>65</v>
      </c>
      <c r="E51" s="13"/>
      <c r="F51" s="13"/>
      <c r="G51" s="13"/>
      <c r="H51" s="13"/>
      <c r="I51" s="13"/>
      <c r="J51" s="13"/>
      <c r="K51" s="13"/>
      <c r="L51" s="13"/>
      <c r="M51">
        <f t="shared" si="0"/>
        <v>1319.5</v>
      </c>
      <c r="N51" s="14">
        <v>2030</v>
      </c>
    </row>
    <row r="52" spans="1:14" ht="11.1" customHeight="1" x14ac:dyDescent="0.2">
      <c r="A52" s="13" t="s">
        <v>61</v>
      </c>
      <c r="B52" s="13"/>
      <c r="C52" s="13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>
        <f t="shared" si="0"/>
        <v>1319.5</v>
      </c>
      <c r="N52" s="14">
        <v>2030</v>
      </c>
    </row>
    <row r="53" spans="1:14" ht="11.1" customHeight="1" x14ac:dyDescent="0.2">
      <c r="A53" s="13" t="s">
        <v>61</v>
      </c>
      <c r="B53" s="13"/>
      <c r="C53" s="13"/>
      <c r="D53" s="13" t="s">
        <v>67</v>
      </c>
      <c r="E53" s="13"/>
      <c r="F53" s="13"/>
      <c r="G53" s="13"/>
      <c r="H53" s="13"/>
      <c r="I53" s="13"/>
      <c r="J53" s="13"/>
      <c r="K53" s="13"/>
      <c r="L53" s="13"/>
      <c r="M53">
        <f t="shared" si="0"/>
        <v>1319.5</v>
      </c>
      <c r="N53" s="14">
        <v>2030</v>
      </c>
    </row>
    <row r="54" spans="1:14" ht="11.1" customHeight="1" x14ac:dyDescent="0.2">
      <c r="A54" s="13" t="s">
        <v>61</v>
      </c>
      <c r="B54" s="13"/>
      <c r="C54" s="13"/>
      <c r="D54" s="13" t="s">
        <v>68</v>
      </c>
      <c r="E54" s="13"/>
      <c r="F54" s="13"/>
      <c r="G54" s="13"/>
      <c r="H54" s="13"/>
      <c r="I54" s="13"/>
      <c r="J54" s="13"/>
      <c r="K54" s="13"/>
      <c r="L54" s="13"/>
      <c r="M54">
        <f t="shared" si="0"/>
        <v>1319.5</v>
      </c>
      <c r="N54" s="14">
        <v>2030</v>
      </c>
    </row>
    <row r="55" spans="1:14" ht="11.1" customHeight="1" x14ac:dyDescent="0.2">
      <c r="A55" s="13" t="s">
        <v>69</v>
      </c>
      <c r="B55" s="13"/>
      <c r="C55" s="13"/>
      <c r="D55" s="13" t="s">
        <v>70</v>
      </c>
      <c r="E55" s="13"/>
      <c r="F55" s="13"/>
      <c r="G55" s="13"/>
      <c r="H55" s="13"/>
      <c r="I55" s="13"/>
      <c r="J55" s="13"/>
      <c r="K55" s="13"/>
      <c r="L55" s="13"/>
      <c r="M55">
        <f t="shared" si="0"/>
        <v>2158</v>
      </c>
      <c r="N55" s="14">
        <v>3320</v>
      </c>
    </row>
    <row r="56" spans="1:14" ht="11.1" customHeight="1" x14ac:dyDescent="0.2">
      <c r="A56" s="13" t="s">
        <v>69</v>
      </c>
      <c r="B56" s="13"/>
      <c r="C56" s="13"/>
      <c r="D56" s="13" t="s">
        <v>71</v>
      </c>
      <c r="E56" s="13"/>
      <c r="F56" s="13"/>
      <c r="G56" s="13"/>
      <c r="H56" s="13"/>
      <c r="I56" s="13"/>
      <c r="J56" s="13"/>
      <c r="K56" s="13"/>
      <c r="L56" s="13"/>
      <c r="M56">
        <f t="shared" si="0"/>
        <v>2158</v>
      </c>
      <c r="N56" s="14">
        <v>3320</v>
      </c>
    </row>
    <row r="57" spans="1:14" ht="11.1" customHeight="1" x14ac:dyDescent="0.2">
      <c r="A57" s="13" t="s">
        <v>69</v>
      </c>
      <c r="B57" s="13"/>
      <c r="C57" s="13"/>
      <c r="D57" s="13" t="s">
        <v>72</v>
      </c>
      <c r="E57" s="13"/>
      <c r="F57" s="13"/>
      <c r="G57" s="13"/>
      <c r="H57" s="13"/>
      <c r="I57" s="13"/>
      <c r="J57" s="13"/>
      <c r="K57" s="13"/>
      <c r="L57" s="13"/>
      <c r="M57">
        <f t="shared" si="0"/>
        <v>2158</v>
      </c>
      <c r="N57" s="14">
        <v>3320</v>
      </c>
    </row>
    <row r="58" spans="1:14" ht="11.1" customHeight="1" x14ac:dyDescent="0.2">
      <c r="A58" s="13" t="s">
        <v>69</v>
      </c>
      <c r="B58" s="13"/>
      <c r="C58" s="13"/>
      <c r="D58" s="13" t="s">
        <v>73</v>
      </c>
      <c r="E58" s="13"/>
      <c r="F58" s="13"/>
      <c r="G58" s="13"/>
      <c r="H58" s="13"/>
      <c r="I58" s="13"/>
      <c r="J58" s="13"/>
      <c r="K58" s="13"/>
      <c r="L58" s="13"/>
      <c r="M58">
        <f t="shared" si="0"/>
        <v>1924</v>
      </c>
      <c r="N58" s="14">
        <v>2960</v>
      </c>
    </row>
    <row r="59" spans="1:14" ht="11.1" customHeight="1" x14ac:dyDescent="0.2">
      <c r="A59" s="13" t="s">
        <v>69</v>
      </c>
      <c r="B59" s="13"/>
      <c r="C59" s="13"/>
      <c r="D59" s="13" t="s">
        <v>74</v>
      </c>
      <c r="E59" s="13"/>
      <c r="F59" s="13"/>
      <c r="G59" s="13"/>
      <c r="H59" s="13"/>
      <c r="I59" s="13"/>
      <c r="J59" s="13"/>
      <c r="K59" s="13"/>
      <c r="L59" s="13"/>
      <c r="M59">
        <f t="shared" si="0"/>
        <v>1924</v>
      </c>
      <c r="N59" s="14">
        <v>2960</v>
      </c>
    </row>
    <row r="60" spans="1:14" ht="11.1" customHeight="1" x14ac:dyDescent="0.2">
      <c r="A60" s="13" t="s">
        <v>69</v>
      </c>
      <c r="B60" s="13"/>
      <c r="C60" s="13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>
        <f t="shared" si="0"/>
        <v>2158</v>
      </c>
      <c r="N60" s="14">
        <v>3320</v>
      </c>
    </row>
    <row r="61" spans="1:14" ht="11.1" customHeight="1" x14ac:dyDescent="0.2">
      <c r="A61" s="13" t="s">
        <v>69</v>
      </c>
      <c r="B61" s="13"/>
      <c r="C61" s="13"/>
      <c r="D61" s="13" t="s">
        <v>76</v>
      </c>
      <c r="E61" s="13"/>
      <c r="F61" s="13"/>
      <c r="G61" s="13"/>
      <c r="H61" s="13"/>
      <c r="I61" s="13"/>
      <c r="J61" s="13"/>
      <c r="K61" s="13"/>
      <c r="L61" s="13"/>
      <c r="M61">
        <f t="shared" si="0"/>
        <v>1924</v>
      </c>
      <c r="N61" s="14">
        <v>2960</v>
      </c>
    </row>
    <row r="62" spans="1:14" ht="11.1" customHeight="1" x14ac:dyDescent="0.2">
      <c r="A62" s="13" t="s">
        <v>69</v>
      </c>
      <c r="B62" s="13"/>
      <c r="C62" s="13"/>
      <c r="D62" s="13" t="s">
        <v>77</v>
      </c>
      <c r="E62" s="13"/>
      <c r="F62" s="13"/>
      <c r="G62" s="13"/>
      <c r="H62" s="13"/>
      <c r="I62" s="13"/>
      <c r="J62" s="13"/>
      <c r="K62" s="13"/>
      <c r="L62" s="13"/>
      <c r="M62">
        <f t="shared" si="0"/>
        <v>2158</v>
      </c>
      <c r="N62" s="14">
        <v>3320</v>
      </c>
    </row>
    <row r="63" spans="1:14" ht="11.1" customHeight="1" x14ac:dyDescent="0.2">
      <c r="A63" s="13" t="s">
        <v>69</v>
      </c>
      <c r="B63" s="13"/>
      <c r="C63" s="13"/>
      <c r="D63" s="13" t="s">
        <v>78</v>
      </c>
      <c r="E63" s="13"/>
      <c r="F63" s="13"/>
      <c r="G63" s="13"/>
      <c r="H63" s="13"/>
      <c r="I63" s="13"/>
      <c r="J63" s="13"/>
      <c r="K63" s="13"/>
      <c r="L63" s="13"/>
      <c r="M63">
        <f t="shared" si="0"/>
        <v>2158</v>
      </c>
      <c r="N63" s="14">
        <v>3320</v>
      </c>
    </row>
    <row r="64" spans="1:14" ht="11.1" customHeight="1" x14ac:dyDescent="0.2">
      <c r="A64" s="13" t="s">
        <v>79</v>
      </c>
      <c r="B64" s="13"/>
      <c r="C64" s="13"/>
      <c r="D64" s="13" t="s">
        <v>80</v>
      </c>
      <c r="E64" s="13"/>
      <c r="F64" s="13"/>
      <c r="G64" s="13"/>
      <c r="H64" s="13"/>
      <c r="I64" s="13"/>
      <c r="J64" s="13"/>
      <c r="K64" s="13"/>
      <c r="L64" s="13"/>
      <c r="M64">
        <f t="shared" si="0"/>
        <v>3198</v>
      </c>
      <c r="N64" s="14">
        <v>4920</v>
      </c>
    </row>
    <row r="65" spans="1:14" ht="11.1" customHeight="1" x14ac:dyDescent="0.2">
      <c r="A65" s="13" t="s">
        <v>79</v>
      </c>
      <c r="B65" s="13"/>
      <c r="C65" s="13"/>
      <c r="D65" s="13" t="s">
        <v>81</v>
      </c>
      <c r="E65" s="13"/>
      <c r="F65" s="13"/>
      <c r="G65" s="13"/>
      <c r="H65" s="13"/>
      <c r="I65" s="13"/>
      <c r="J65" s="13"/>
      <c r="K65" s="13"/>
      <c r="L65" s="13"/>
      <c r="M65">
        <f t="shared" si="0"/>
        <v>3198</v>
      </c>
      <c r="N65" s="14">
        <v>4920</v>
      </c>
    </row>
    <row r="66" spans="1:14" ht="11.1" customHeight="1" x14ac:dyDescent="0.2">
      <c r="A66" s="13" t="s">
        <v>79</v>
      </c>
      <c r="B66" s="13"/>
      <c r="C66" s="13"/>
      <c r="D66" s="13" t="s">
        <v>82</v>
      </c>
      <c r="E66" s="13"/>
      <c r="F66" s="13"/>
      <c r="G66" s="13"/>
      <c r="H66" s="13"/>
      <c r="I66" s="13"/>
      <c r="J66" s="13"/>
      <c r="K66" s="13"/>
      <c r="L66" s="13"/>
      <c r="M66">
        <f t="shared" si="0"/>
        <v>3289</v>
      </c>
      <c r="N66" s="14">
        <v>5060</v>
      </c>
    </row>
    <row r="67" spans="1:14" ht="11.1" customHeight="1" x14ac:dyDescent="0.2">
      <c r="A67" s="13" t="s">
        <v>83</v>
      </c>
      <c r="B67" s="13"/>
      <c r="C67" s="13"/>
      <c r="D67" s="13" t="s">
        <v>84</v>
      </c>
      <c r="E67" s="13"/>
      <c r="F67" s="13"/>
      <c r="G67" s="13"/>
      <c r="H67" s="13"/>
      <c r="I67" s="13"/>
      <c r="J67" s="13"/>
      <c r="K67" s="13"/>
      <c r="L67" s="13"/>
      <c r="M67">
        <f t="shared" si="0"/>
        <v>871</v>
      </c>
      <c r="N67" s="14">
        <v>1340</v>
      </c>
    </row>
    <row r="68" spans="1:14" ht="11.1" customHeight="1" x14ac:dyDescent="0.2">
      <c r="A68" s="13" t="s">
        <v>83</v>
      </c>
      <c r="B68" s="13"/>
      <c r="C68" s="13"/>
      <c r="D68" s="13" t="s">
        <v>85</v>
      </c>
      <c r="E68" s="13"/>
      <c r="F68" s="13"/>
      <c r="G68" s="13"/>
      <c r="H68" s="13"/>
      <c r="I68" s="13"/>
      <c r="J68" s="13"/>
      <c r="K68" s="13"/>
      <c r="L68" s="13"/>
      <c r="M68">
        <f t="shared" si="0"/>
        <v>871</v>
      </c>
      <c r="N68" s="14">
        <v>1340</v>
      </c>
    </row>
    <row r="69" spans="1:14" ht="11.1" customHeight="1" x14ac:dyDescent="0.2">
      <c r="A69" s="13" t="s">
        <v>83</v>
      </c>
      <c r="B69" s="13"/>
      <c r="C69" s="13"/>
      <c r="D69" s="13" t="s">
        <v>86</v>
      </c>
      <c r="E69" s="13"/>
      <c r="F69" s="13"/>
      <c r="G69" s="13"/>
      <c r="H69" s="13"/>
      <c r="I69" s="13"/>
      <c r="J69" s="13"/>
      <c r="K69" s="13"/>
      <c r="L69" s="13"/>
      <c r="M69">
        <f t="shared" si="0"/>
        <v>871</v>
      </c>
      <c r="N69" s="14">
        <v>1340</v>
      </c>
    </row>
    <row r="70" spans="1:14" ht="11.1" customHeight="1" x14ac:dyDescent="0.2">
      <c r="A70" s="13" t="s">
        <v>83</v>
      </c>
      <c r="B70" s="13"/>
      <c r="C70" s="13"/>
      <c r="D70" s="13" t="s">
        <v>87</v>
      </c>
      <c r="E70" s="13"/>
      <c r="F70" s="13"/>
      <c r="G70" s="13"/>
      <c r="H70" s="13"/>
      <c r="I70" s="13"/>
      <c r="J70" s="13"/>
      <c r="K70" s="13"/>
      <c r="L70" s="13"/>
      <c r="M70">
        <f t="shared" si="0"/>
        <v>871</v>
      </c>
      <c r="N70" s="14">
        <v>1340</v>
      </c>
    </row>
    <row r="71" spans="1:14" ht="11.1" customHeight="1" x14ac:dyDescent="0.2">
      <c r="A71" s="13" t="s">
        <v>83</v>
      </c>
      <c r="B71" s="13"/>
      <c r="C71" s="13"/>
      <c r="D71" s="13" t="s">
        <v>88</v>
      </c>
      <c r="E71" s="13"/>
      <c r="F71" s="13"/>
      <c r="G71" s="13"/>
      <c r="H71" s="13"/>
      <c r="I71" s="13"/>
      <c r="J71" s="13"/>
      <c r="K71" s="13"/>
      <c r="L71" s="13"/>
      <c r="M71">
        <f t="shared" si="0"/>
        <v>871</v>
      </c>
      <c r="N71" s="14">
        <v>1340</v>
      </c>
    </row>
    <row r="72" spans="1:14" ht="11.1" customHeight="1" x14ac:dyDescent="0.2">
      <c r="A72" s="13" t="s">
        <v>83</v>
      </c>
      <c r="B72" s="13"/>
      <c r="C72" s="13"/>
      <c r="D72" s="13" t="s">
        <v>89</v>
      </c>
      <c r="E72" s="13"/>
      <c r="F72" s="13"/>
      <c r="G72" s="13"/>
      <c r="H72" s="13"/>
      <c r="I72" s="13"/>
      <c r="J72" s="13"/>
      <c r="K72" s="13"/>
      <c r="L72" s="13"/>
      <c r="M72">
        <f t="shared" ref="M72:M135" si="1">N72:N224*(100%-35%)</f>
        <v>871</v>
      </c>
      <c r="N72" s="14">
        <v>1340</v>
      </c>
    </row>
    <row r="73" spans="1:14" ht="11.1" customHeight="1" x14ac:dyDescent="0.2">
      <c r="A73" s="13" t="s">
        <v>83</v>
      </c>
      <c r="B73" s="13"/>
      <c r="C73" s="13"/>
      <c r="D73" s="13" t="s">
        <v>90</v>
      </c>
      <c r="E73" s="13"/>
      <c r="F73" s="13"/>
      <c r="G73" s="13"/>
      <c r="H73" s="13"/>
      <c r="I73" s="13"/>
      <c r="J73" s="13"/>
      <c r="K73" s="13"/>
      <c r="L73" s="13"/>
      <c r="M73">
        <f t="shared" si="1"/>
        <v>871</v>
      </c>
      <c r="N73" s="14">
        <v>1340</v>
      </c>
    </row>
    <row r="74" spans="1:14" ht="11.1" customHeight="1" x14ac:dyDescent="0.2">
      <c r="A74" s="13" t="s">
        <v>83</v>
      </c>
      <c r="B74" s="13"/>
      <c r="C74" s="13"/>
      <c r="D74" s="13" t="s">
        <v>91</v>
      </c>
      <c r="E74" s="13"/>
      <c r="F74" s="13"/>
      <c r="G74" s="13"/>
      <c r="H74" s="13"/>
      <c r="I74" s="13"/>
      <c r="J74" s="13"/>
      <c r="K74" s="13"/>
      <c r="L74" s="13"/>
      <c r="M74">
        <f t="shared" si="1"/>
        <v>897</v>
      </c>
      <c r="N74" s="14">
        <v>1380</v>
      </c>
    </row>
    <row r="75" spans="1:14" ht="11.1" customHeight="1" x14ac:dyDescent="0.2">
      <c r="A75" s="13" t="s">
        <v>92</v>
      </c>
      <c r="B75" s="13"/>
      <c r="C75" s="13"/>
      <c r="D75" s="13" t="s">
        <v>93</v>
      </c>
      <c r="E75" s="13"/>
      <c r="F75" s="13"/>
      <c r="G75" s="13"/>
      <c r="H75" s="13"/>
      <c r="I75" s="13"/>
      <c r="J75" s="13"/>
      <c r="K75" s="13"/>
      <c r="L75" s="13"/>
      <c r="M75">
        <f t="shared" si="1"/>
        <v>4179.5</v>
      </c>
      <c r="N75" s="14">
        <v>6430</v>
      </c>
    </row>
    <row r="76" spans="1:14" ht="11.1" customHeight="1" x14ac:dyDescent="0.2">
      <c r="A76" s="13" t="s">
        <v>92</v>
      </c>
      <c r="B76" s="13"/>
      <c r="C76" s="13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>
        <f t="shared" si="1"/>
        <v>4179.5</v>
      </c>
      <c r="N76" s="14">
        <v>6430</v>
      </c>
    </row>
    <row r="77" spans="1:14" ht="11.1" customHeight="1" x14ac:dyDescent="0.2">
      <c r="A77" s="13" t="s">
        <v>92</v>
      </c>
      <c r="B77" s="13"/>
      <c r="C77" s="13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>
        <f t="shared" si="1"/>
        <v>4413.5</v>
      </c>
      <c r="N77" s="14">
        <v>6790</v>
      </c>
    </row>
    <row r="78" spans="1:14" ht="11.1" customHeight="1" x14ac:dyDescent="0.2">
      <c r="A78" s="13" t="s">
        <v>92</v>
      </c>
      <c r="B78" s="13"/>
      <c r="C78" s="13"/>
      <c r="D78" s="13" t="s">
        <v>96</v>
      </c>
      <c r="E78" s="13"/>
      <c r="F78" s="13"/>
      <c r="G78" s="13"/>
      <c r="H78" s="13"/>
      <c r="I78" s="13"/>
      <c r="J78" s="13"/>
      <c r="K78" s="13"/>
      <c r="L78" s="13"/>
      <c r="M78">
        <f t="shared" si="1"/>
        <v>4413.5</v>
      </c>
      <c r="N78" s="14">
        <v>6790</v>
      </c>
    </row>
    <row r="79" spans="1:14" ht="11.1" customHeight="1" x14ac:dyDescent="0.2">
      <c r="A79" s="13" t="s">
        <v>97</v>
      </c>
      <c r="B79" s="13"/>
      <c r="C79" s="13"/>
      <c r="D79" s="13" t="s">
        <v>98</v>
      </c>
      <c r="E79" s="13"/>
      <c r="F79" s="13"/>
      <c r="G79" s="13"/>
      <c r="H79" s="13"/>
      <c r="I79" s="13"/>
      <c r="J79" s="13"/>
      <c r="K79" s="13"/>
      <c r="L79" s="13"/>
      <c r="M79">
        <f t="shared" si="1"/>
        <v>6955</v>
      </c>
      <c r="N79" s="14">
        <v>10700</v>
      </c>
    </row>
    <row r="80" spans="1:14" ht="11.1" customHeight="1" x14ac:dyDescent="0.2">
      <c r="A80" s="13" t="s">
        <v>99</v>
      </c>
      <c r="B80" s="13"/>
      <c r="C80" s="13"/>
      <c r="D80" s="13" t="s">
        <v>100</v>
      </c>
      <c r="E80" s="13"/>
      <c r="F80" s="13"/>
      <c r="G80" s="13"/>
      <c r="H80" s="13"/>
      <c r="I80" s="13"/>
      <c r="J80" s="13"/>
      <c r="K80" s="13"/>
      <c r="L80" s="13"/>
      <c r="M80">
        <f t="shared" si="1"/>
        <v>1319.5</v>
      </c>
      <c r="N80" s="14">
        <v>2030</v>
      </c>
    </row>
    <row r="81" spans="1:14" ht="11.1" customHeight="1" x14ac:dyDescent="0.2">
      <c r="A81" s="13" t="s">
        <v>99</v>
      </c>
      <c r="B81" s="13"/>
      <c r="C81" s="13"/>
      <c r="D81" s="13" t="s">
        <v>101</v>
      </c>
      <c r="E81" s="13"/>
      <c r="F81" s="13"/>
      <c r="G81" s="13"/>
      <c r="H81" s="13"/>
      <c r="I81" s="13"/>
      <c r="J81" s="13"/>
      <c r="K81" s="13"/>
      <c r="L81" s="13"/>
      <c r="M81">
        <f t="shared" si="1"/>
        <v>1319.5</v>
      </c>
      <c r="N81" s="14">
        <v>2030</v>
      </c>
    </row>
    <row r="82" spans="1:14" ht="11.1" customHeight="1" x14ac:dyDescent="0.2">
      <c r="A82" s="13" t="s">
        <v>99</v>
      </c>
      <c r="B82" s="13"/>
      <c r="C82" s="13"/>
      <c r="D82" s="13" t="s">
        <v>102</v>
      </c>
      <c r="E82" s="13"/>
      <c r="F82" s="13"/>
      <c r="G82" s="13"/>
      <c r="H82" s="13"/>
      <c r="I82" s="13"/>
      <c r="J82" s="13"/>
      <c r="K82" s="13"/>
      <c r="L82" s="13"/>
      <c r="M82">
        <f t="shared" si="1"/>
        <v>1319.5</v>
      </c>
      <c r="N82" s="14">
        <v>2030</v>
      </c>
    </row>
    <row r="83" spans="1:14" ht="11.1" customHeight="1" x14ac:dyDescent="0.2">
      <c r="A83" s="13" t="s">
        <v>99</v>
      </c>
      <c r="B83" s="13"/>
      <c r="C83" s="13"/>
      <c r="D83" s="13" t="s">
        <v>103</v>
      </c>
      <c r="E83" s="13"/>
      <c r="F83" s="13"/>
      <c r="G83" s="13"/>
      <c r="H83" s="13"/>
      <c r="I83" s="13"/>
      <c r="J83" s="13"/>
      <c r="K83" s="13"/>
      <c r="L83" s="13"/>
      <c r="M83">
        <f t="shared" si="1"/>
        <v>1319.5</v>
      </c>
      <c r="N83" s="14">
        <v>2030</v>
      </c>
    </row>
    <row r="84" spans="1:14" ht="11.1" customHeight="1" x14ac:dyDescent="0.2">
      <c r="A84" s="13" t="s">
        <v>99</v>
      </c>
      <c r="B84" s="13"/>
      <c r="C84" s="13"/>
      <c r="D84" s="13" t="s">
        <v>104</v>
      </c>
      <c r="E84" s="13"/>
      <c r="F84" s="13"/>
      <c r="G84" s="13"/>
      <c r="H84" s="13"/>
      <c r="I84" s="13"/>
      <c r="J84" s="13"/>
      <c r="K84" s="13"/>
      <c r="L84" s="13"/>
      <c r="M84">
        <f t="shared" si="1"/>
        <v>1319.5</v>
      </c>
      <c r="N84" s="14">
        <v>2030</v>
      </c>
    </row>
    <row r="85" spans="1:14" ht="11.1" customHeight="1" x14ac:dyDescent="0.2">
      <c r="A85" s="13" t="s">
        <v>105</v>
      </c>
      <c r="B85" s="13"/>
      <c r="C85" s="13"/>
      <c r="D85" s="13" t="s">
        <v>106</v>
      </c>
      <c r="E85" s="13"/>
      <c r="F85" s="13"/>
      <c r="G85" s="13"/>
      <c r="H85" s="13"/>
      <c r="I85" s="13"/>
      <c r="J85" s="13"/>
      <c r="K85" s="13"/>
      <c r="L85" s="13"/>
      <c r="M85">
        <f t="shared" si="1"/>
        <v>838.5</v>
      </c>
      <c r="N85" s="14">
        <v>1290</v>
      </c>
    </row>
    <row r="86" spans="1:14" ht="11.1" customHeight="1" x14ac:dyDescent="0.2">
      <c r="A86" s="13" t="s">
        <v>105</v>
      </c>
      <c r="B86" s="13"/>
      <c r="C86" s="13"/>
      <c r="D86" s="13" t="s">
        <v>107</v>
      </c>
      <c r="E86" s="13"/>
      <c r="F86" s="13"/>
      <c r="G86" s="13"/>
      <c r="H86" s="13"/>
      <c r="I86" s="13"/>
      <c r="J86" s="13"/>
      <c r="K86" s="13"/>
      <c r="L86" s="13"/>
      <c r="M86">
        <f t="shared" si="1"/>
        <v>838.5</v>
      </c>
      <c r="N86" s="14">
        <v>1290</v>
      </c>
    </row>
    <row r="87" spans="1:14" ht="11.1" customHeight="1" x14ac:dyDescent="0.2">
      <c r="A87" s="13" t="s">
        <v>108</v>
      </c>
      <c r="B87" s="13"/>
      <c r="C87" s="13"/>
      <c r="D87" s="13" t="s">
        <v>109</v>
      </c>
      <c r="E87" s="13"/>
      <c r="F87" s="13"/>
      <c r="G87" s="13"/>
      <c r="H87" s="13"/>
      <c r="I87" s="13"/>
      <c r="J87" s="13"/>
      <c r="K87" s="13"/>
      <c r="L87" s="13"/>
      <c r="M87">
        <f t="shared" si="1"/>
        <v>4056</v>
      </c>
      <c r="N87" s="14">
        <v>6240</v>
      </c>
    </row>
    <row r="88" spans="1:14" ht="11.1" customHeight="1" x14ac:dyDescent="0.2">
      <c r="A88" s="13" t="s">
        <v>108</v>
      </c>
      <c r="B88" s="13"/>
      <c r="C88" s="13"/>
      <c r="D88" s="13" t="s">
        <v>110</v>
      </c>
      <c r="E88" s="13"/>
      <c r="F88" s="13"/>
      <c r="G88" s="13"/>
      <c r="H88" s="13"/>
      <c r="I88" s="13"/>
      <c r="J88" s="13"/>
      <c r="K88" s="13"/>
      <c r="L88" s="13"/>
      <c r="M88">
        <f t="shared" si="1"/>
        <v>4056</v>
      </c>
      <c r="N88" s="14">
        <v>6240</v>
      </c>
    </row>
    <row r="89" spans="1:14" ht="11.1" customHeight="1" x14ac:dyDescent="0.2">
      <c r="A89" s="13" t="s">
        <v>111</v>
      </c>
      <c r="B89" s="13"/>
      <c r="C89" s="13"/>
      <c r="D89" s="13" t="s">
        <v>112</v>
      </c>
      <c r="E89" s="13"/>
      <c r="F89" s="13"/>
      <c r="G89" s="13"/>
      <c r="H89" s="13"/>
      <c r="I89" s="13"/>
      <c r="J89" s="13"/>
      <c r="K89" s="13"/>
      <c r="L89" s="13"/>
      <c r="M89">
        <f t="shared" si="1"/>
        <v>3016</v>
      </c>
      <c r="N89" s="14">
        <v>4640</v>
      </c>
    </row>
    <row r="90" spans="1:14" ht="11.1" customHeight="1" x14ac:dyDescent="0.2">
      <c r="A90" s="13" t="s">
        <v>113</v>
      </c>
      <c r="B90" s="13"/>
      <c r="C90" s="13"/>
      <c r="D90" s="13" t="s">
        <v>114</v>
      </c>
      <c r="E90" s="13"/>
      <c r="F90" s="13"/>
      <c r="G90" s="13"/>
      <c r="H90" s="13"/>
      <c r="I90" s="13"/>
      <c r="J90" s="13"/>
      <c r="K90" s="13"/>
      <c r="L90" s="13"/>
      <c r="M90">
        <f t="shared" si="1"/>
        <v>2203.5</v>
      </c>
      <c r="N90" s="14">
        <v>3390</v>
      </c>
    </row>
    <row r="91" spans="1:14" ht="11.1" customHeight="1" x14ac:dyDescent="0.2">
      <c r="A91" s="13" t="s">
        <v>113</v>
      </c>
      <c r="B91" s="13"/>
      <c r="C91" s="13"/>
      <c r="D91" s="13" t="s">
        <v>115</v>
      </c>
      <c r="E91" s="13"/>
      <c r="F91" s="13"/>
      <c r="G91" s="13"/>
      <c r="H91" s="13"/>
      <c r="I91" s="13"/>
      <c r="J91" s="13"/>
      <c r="K91" s="13"/>
      <c r="L91" s="13"/>
      <c r="M91">
        <f t="shared" si="1"/>
        <v>2203.5</v>
      </c>
      <c r="N91" s="14">
        <v>3390</v>
      </c>
    </row>
    <row r="92" spans="1:14" ht="11.1" customHeight="1" x14ac:dyDescent="0.2">
      <c r="A92" s="13" t="s">
        <v>116</v>
      </c>
      <c r="B92" s="13"/>
      <c r="C92" s="13"/>
      <c r="D92" s="13" t="s">
        <v>117</v>
      </c>
      <c r="E92" s="13"/>
      <c r="F92" s="13"/>
      <c r="G92" s="13"/>
      <c r="H92" s="13"/>
      <c r="I92" s="13"/>
      <c r="J92" s="13"/>
      <c r="K92" s="13"/>
      <c r="L92" s="13"/>
      <c r="M92">
        <f t="shared" si="1"/>
        <v>4348.5</v>
      </c>
      <c r="N92" s="14">
        <v>6690</v>
      </c>
    </row>
    <row r="93" spans="1:14" ht="11.1" customHeight="1" x14ac:dyDescent="0.2">
      <c r="A93" s="13" t="s">
        <v>118</v>
      </c>
      <c r="B93" s="13"/>
      <c r="C93" s="13"/>
      <c r="D93" s="13" t="s">
        <v>119</v>
      </c>
      <c r="E93" s="13"/>
      <c r="F93" s="13"/>
      <c r="G93" s="13"/>
      <c r="H93" s="13"/>
      <c r="I93" s="13"/>
      <c r="J93" s="13"/>
      <c r="K93" s="13"/>
      <c r="L93" s="13"/>
      <c r="M93">
        <f t="shared" si="1"/>
        <v>975</v>
      </c>
      <c r="N93" s="14">
        <v>1500</v>
      </c>
    </row>
    <row r="94" spans="1:14" ht="11.1" customHeight="1" x14ac:dyDescent="0.2">
      <c r="A94" s="13" t="s">
        <v>120</v>
      </c>
      <c r="B94" s="13"/>
      <c r="C94" s="13"/>
      <c r="D94" s="13" t="s">
        <v>121</v>
      </c>
      <c r="E94" s="13"/>
      <c r="F94" s="13"/>
      <c r="G94" s="13"/>
      <c r="H94" s="13"/>
      <c r="I94" s="13"/>
      <c r="J94" s="13"/>
      <c r="K94" s="13"/>
      <c r="L94" s="13"/>
      <c r="M94">
        <f t="shared" si="1"/>
        <v>975</v>
      </c>
      <c r="N94" s="14">
        <v>1500</v>
      </c>
    </row>
    <row r="95" spans="1:14" ht="23.1" customHeight="1" x14ac:dyDescent="0.2">
      <c r="A95" s="13" t="s">
        <v>122</v>
      </c>
      <c r="B95" s="13"/>
      <c r="C95" s="13"/>
      <c r="D95" s="13" t="s">
        <v>123</v>
      </c>
      <c r="E95" s="13"/>
      <c r="F95" s="13"/>
      <c r="G95" s="13"/>
      <c r="H95" s="13"/>
      <c r="I95" s="13"/>
      <c r="J95" s="13"/>
      <c r="K95" s="13"/>
      <c r="L95" s="13"/>
      <c r="M95">
        <f t="shared" si="1"/>
        <v>838.5</v>
      </c>
      <c r="N95" s="14">
        <v>1290</v>
      </c>
    </row>
    <row r="96" spans="1:14" ht="23.1" customHeight="1" x14ac:dyDescent="0.2">
      <c r="A96" s="13" t="s">
        <v>122</v>
      </c>
      <c r="B96" s="13"/>
      <c r="C96" s="13"/>
      <c r="D96" s="13" t="s">
        <v>124</v>
      </c>
      <c r="E96" s="13"/>
      <c r="F96" s="13"/>
      <c r="G96" s="13"/>
      <c r="H96" s="13"/>
      <c r="I96" s="13"/>
      <c r="J96" s="13"/>
      <c r="K96" s="13"/>
      <c r="L96" s="13"/>
      <c r="M96">
        <f t="shared" si="1"/>
        <v>838.5</v>
      </c>
      <c r="N96" s="14">
        <v>1290</v>
      </c>
    </row>
    <row r="97" spans="1:14" ht="23.1" customHeight="1" x14ac:dyDescent="0.2">
      <c r="A97" s="13" t="s">
        <v>122</v>
      </c>
      <c r="B97" s="13"/>
      <c r="C97" s="13"/>
      <c r="D97" s="13" t="s">
        <v>125</v>
      </c>
      <c r="E97" s="13"/>
      <c r="F97" s="13"/>
      <c r="G97" s="13"/>
      <c r="H97" s="13"/>
      <c r="I97" s="13"/>
      <c r="J97" s="13"/>
      <c r="K97" s="13"/>
      <c r="L97" s="13"/>
      <c r="M97">
        <f t="shared" si="1"/>
        <v>838.5</v>
      </c>
      <c r="N97" s="14">
        <v>1290</v>
      </c>
    </row>
    <row r="98" spans="1:14" ht="11.1" customHeight="1" x14ac:dyDescent="0.2">
      <c r="A98" s="13" t="s">
        <v>126</v>
      </c>
      <c r="B98" s="13"/>
      <c r="C98" s="13"/>
      <c r="D98" s="13" t="s">
        <v>127</v>
      </c>
      <c r="E98" s="13"/>
      <c r="F98" s="13"/>
      <c r="G98" s="13"/>
      <c r="H98" s="13"/>
      <c r="I98" s="13"/>
      <c r="J98" s="13"/>
      <c r="K98" s="13"/>
      <c r="L98" s="13"/>
      <c r="M98">
        <f t="shared" si="1"/>
        <v>838.5</v>
      </c>
      <c r="N98" s="14">
        <v>1290</v>
      </c>
    </row>
    <row r="99" spans="1:14" ht="11.1" customHeight="1" x14ac:dyDescent="0.2">
      <c r="A99" s="13" t="s">
        <v>126</v>
      </c>
      <c r="B99" s="13"/>
      <c r="C99" s="13"/>
      <c r="D99" s="13" t="s">
        <v>128</v>
      </c>
      <c r="E99" s="13"/>
      <c r="F99" s="13"/>
      <c r="G99" s="13"/>
      <c r="H99" s="13"/>
      <c r="I99" s="13"/>
      <c r="J99" s="13"/>
      <c r="K99" s="13"/>
      <c r="L99" s="13"/>
      <c r="M99">
        <f t="shared" si="1"/>
        <v>838.5</v>
      </c>
      <c r="N99" s="14">
        <v>1290</v>
      </c>
    </row>
    <row r="100" spans="1:14" ht="11.1" customHeight="1" x14ac:dyDescent="0.2">
      <c r="A100" s="13" t="s">
        <v>126</v>
      </c>
      <c r="B100" s="13"/>
      <c r="C100" s="13"/>
      <c r="D100" s="13" t="s">
        <v>129</v>
      </c>
      <c r="E100" s="13"/>
      <c r="F100" s="13"/>
      <c r="G100" s="13"/>
      <c r="H100" s="13"/>
      <c r="I100" s="13"/>
      <c r="J100" s="13"/>
      <c r="K100" s="13"/>
      <c r="L100" s="13"/>
      <c r="M100">
        <f t="shared" si="1"/>
        <v>838.5</v>
      </c>
      <c r="N100" s="14">
        <v>1290</v>
      </c>
    </row>
    <row r="101" spans="1:14" ht="11.1" customHeight="1" x14ac:dyDescent="0.2">
      <c r="A101" s="13" t="s">
        <v>130</v>
      </c>
      <c r="B101" s="13"/>
      <c r="C101" s="13"/>
      <c r="D101" s="13" t="s">
        <v>131</v>
      </c>
      <c r="E101" s="13"/>
      <c r="F101" s="13"/>
      <c r="G101" s="13"/>
      <c r="H101" s="13"/>
      <c r="I101" s="13"/>
      <c r="J101" s="13"/>
      <c r="K101" s="13"/>
      <c r="L101" s="13"/>
      <c r="M101">
        <f t="shared" si="1"/>
        <v>832</v>
      </c>
      <c r="N101" s="14">
        <v>1280</v>
      </c>
    </row>
    <row r="102" spans="1:14" ht="11.1" customHeight="1" x14ac:dyDescent="0.2">
      <c r="A102" s="13" t="s">
        <v>130</v>
      </c>
      <c r="B102" s="13"/>
      <c r="C102" s="13"/>
      <c r="D102" s="13" t="s">
        <v>132</v>
      </c>
      <c r="E102" s="13"/>
      <c r="F102" s="13"/>
      <c r="G102" s="13"/>
      <c r="H102" s="13"/>
      <c r="I102" s="13"/>
      <c r="J102" s="13"/>
      <c r="K102" s="13"/>
      <c r="L102" s="13"/>
      <c r="M102">
        <f t="shared" si="1"/>
        <v>832</v>
      </c>
      <c r="N102" s="14">
        <v>1280</v>
      </c>
    </row>
    <row r="103" spans="1:14" ht="11.1" customHeight="1" x14ac:dyDescent="0.2">
      <c r="A103" s="13" t="s">
        <v>130</v>
      </c>
      <c r="B103" s="13"/>
      <c r="C103" s="13"/>
      <c r="D103" s="13" t="s">
        <v>133</v>
      </c>
      <c r="E103" s="13"/>
      <c r="F103" s="13"/>
      <c r="G103" s="13"/>
      <c r="H103" s="13"/>
      <c r="I103" s="13"/>
      <c r="J103" s="13"/>
      <c r="K103" s="13"/>
      <c r="L103" s="13"/>
      <c r="M103">
        <f t="shared" si="1"/>
        <v>832</v>
      </c>
      <c r="N103" s="14">
        <v>1280</v>
      </c>
    </row>
    <row r="104" spans="1:14" ht="11.1" customHeight="1" x14ac:dyDescent="0.2">
      <c r="A104" s="13" t="s">
        <v>130</v>
      </c>
      <c r="B104" s="13"/>
      <c r="C104" s="13"/>
      <c r="D104" s="13" t="s">
        <v>134</v>
      </c>
      <c r="E104" s="13"/>
      <c r="F104" s="13"/>
      <c r="G104" s="13"/>
      <c r="H104" s="13"/>
      <c r="I104" s="13"/>
      <c r="J104" s="13"/>
      <c r="K104" s="13"/>
      <c r="L104" s="13"/>
      <c r="M104">
        <f t="shared" si="1"/>
        <v>832</v>
      </c>
      <c r="N104" s="14">
        <v>1280</v>
      </c>
    </row>
    <row r="105" spans="1:14" ht="11.1" customHeight="1" x14ac:dyDescent="0.2">
      <c r="A105" s="13" t="s">
        <v>130</v>
      </c>
      <c r="B105" s="13"/>
      <c r="C105" s="13"/>
      <c r="D105" s="13" t="s">
        <v>135</v>
      </c>
      <c r="E105" s="13"/>
      <c r="F105" s="13"/>
      <c r="G105" s="13"/>
      <c r="H105" s="13"/>
      <c r="I105" s="13"/>
      <c r="J105" s="13"/>
      <c r="K105" s="13"/>
      <c r="L105" s="13"/>
      <c r="M105">
        <f t="shared" si="1"/>
        <v>858</v>
      </c>
      <c r="N105" s="14">
        <v>1320</v>
      </c>
    </row>
    <row r="106" spans="1:14" ht="11.1" customHeight="1" x14ac:dyDescent="0.2">
      <c r="A106" s="13" t="s">
        <v>136</v>
      </c>
      <c r="B106" s="13"/>
      <c r="C106" s="13"/>
      <c r="D106" s="13" t="s">
        <v>137</v>
      </c>
      <c r="E106" s="13"/>
      <c r="F106" s="13"/>
      <c r="G106" s="13"/>
      <c r="H106" s="13"/>
      <c r="I106" s="13"/>
      <c r="J106" s="13"/>
      <c r="K106" s="13"/>
      <c r="L106" s="13"/>
      <c r="M106">
        <f t="shared" si="1"/>
        <v>3796</v>
      </c>
      <c r="N106" s="14">
        <v>5840</v>
      </c>
    </row>
    <row r="107" spans="1:14" ht="11.1" customHeight="1" x14ac:dyDescent="0.2">
      <c r="A107" s="13" t="s">
        <v>136</v>
      </c>
      <c r="B107" s="13"/>
      <c r="C107" s="13"/>
      <c r="D107" s="13" t="s">
        <v>138</v>
      </c>
      <c r="E107" s="13"/>
      <c r="F107" s="13"/>
      <c r="G107" s="13"/>
      <c r="H107" s="13"/>
      <c r="I107" s="13"/>
      <c r="J107" s="13"/>
      <c r="K107" s="13"/>
      <c r="L107" s="13"/>
      <c r="M107">
        <f t="shared" si="1"/>
        <v>4004</v>
      </c>
      <c r="N107" s="14">
        <v>6160</v>
      </c>
    </row>
    <row r="108" spans="1:14" ht="11.1" customHeight="1" x14ac:dyDescent="0.2">
      <c r="A108" s="13" t="s">
        <v>139</v>
      </c>
      <c r="B108" s="13"/>
      <c r="C108" s="13"/>
      <c r="D108" s="13" t="s">
        <v>140</v>
      </c>
      <c r="E108" s="13"/>
      <c r="F108" s="13"/>
      <c r="G108" s="13"/>
      <c r="H108" s="13"/>
      <c r="I108" s="13"/>
      <c r="J108" s="13"/>
      <c r="K108" s="13"/>
      <c r="L108" s="13"/>
      <c r="M108">
        <f t="shared" si="1"/>
        <v>3796</v>
      </c>
      <c r="N108" s="14">
        <v>5840</v>
      </c>
    </row>
    <row r="109" spans="1:14" ht="11.1" customHeight="1" x14ac:dyDescent="0.2">
      <c r="A109" s="13" t="s">
        <v>141</v>
      </c>
      <c r="B109" s="13"/>
      <c r="C109" s="13"/>
      <c r="D109" s="13" t="s">
        <v>142</v>
      </c>
      <c r="E109" s="13"/>
      <c r="F109" s="13"/>
      <c r="G109" s="13"/>
      <c r="H109" s="13"/>
      <c r="I109" s="13"/>
      <c r="J109" s="13"/>
      <c r="K109" s="13"/>
      <c r="L109" s="13"/>
      <c r="M109">
        <f t="shared" si="1"/>
        <v>2203.5</v>
      </c>
      <c r="N109" s="14">
        <v>3390</v>
      </c>
    </row>
    <row r="110" spans="1:14" ht="11.1" customHeight="1" x14ac:dyDescent="0.2">
      <c r="A110" s="13" t="s">
        <v>141</v>
      </c>
      <c r="B110" s="13"/>
      <c r="C110" s="13"/>
      <c r="D110" s="13" t="s">
        <v>143</v>
      </c>
      <c r="E110" s="13"/>
      <c r="F110" s="13"/>
      <c r="G110" s="13"/>
      <c r="H110" s="13"/>
      <c r="I110" s="13"/>
      <c r="J110" s="13"/>
      <c r="K110" s="13"/>
      <c r="L110" s="13"/>
      <c r="M110">
        <f t="shared" si="1"/>
        <v>2203.5</v>
      </c>
      <c r="N110" s="14">
        <v>3390</v>
      </c>
    </row>
    <row r="111" spans="1:14" ht="11.1" customHeight="1" x14ac:dyDescent="0.2">
      <c r="A111" s="13" t="s">
        <v>141</v>
      </c>
      <c r="B111" s="13"/>
      <c r="C111" s="13"/>
      <c r="D111" s="13" t="s">
        <v>144</v>
      </c>
      <c r="E111" s="13"/>
      <c r="F111" s="13"/>
      <c r="G111" s="13"/>
      <c r="H111" s="13"/>
      <c r="I111" s="13"/>
      <c r="J111" s="13"/>
      <c r="K111" s="13"/>
      <c r="L111" s="13"/>
      <c r="M111">
        <f t="shared" si="1"/>
        <v>2203.5</v>
      </c>
      <c r="N111" s="14">
        <v>3390</v>
      </c>
    </row>
    <row r="112" spans="1:14" ht="11.1" customHeight="1" x14ac:dyDescent="0.2">
      <c r="A112" s="13" t="s">
        <v>141</v>
      </c>
      <c r="B112" s="13"/>
      <c r="C112" s="13"/>
      <c r="D112" s="13" t="s">
        <v>145</v>
      </c>
      <c r="E112" s="13"/>
      <c r="F112" s="13"/>
      <c r="G112" s="13"/>
      <c r="H112" s="13"/>
      <c r="I112" s="13"/>
      <c r="J112" s="13"/>
      <c r="K112" s="13"/>
      <c r="L112" s="13"/>
      <c r="M112">
        <f t="shared" si="1"/>
        <v>2203.5</v>
      </c>
      <c r="N112" s="14">
        <v>3390</v>
      </c>
    </row>
    <row r="113" spans="1:14" ht="11.1" customHeight="1" x14ac:dyDescent="0.2">
      <c r="A113" s="13" t="s">
        <v>141</v>
      </c>
      <c r="B113" s="13"/>
      <c r="C113" s="13"/>
      <c r="D113" s="13" t="s">
        <v>146</v>
      </c>
      <c r="E113" s="13"/>
      <c r="F113" s="13"/>
      <c r="G113" s="13"/>
      <c r="H113" s="13"/>
      <c r="I113" s="13"/>
      <c r="J113" s="13"/>
      <c r="K113" s="13"/>
      <c r="L113" s="13"/>
      <c r="M113">
        <f t="shared" si="1"/>
        <v>2203.5</v>
      </c>
      <c r="N113" s="14">
        <v>3390</v>
      </c>
    </row>
    <row r="114" spans="1:14" ht="11.1" customHeight="1" x14ac:dyDescent="0.2">
      <c r="A114" s="13" t="s">
        <v>141</v>
      </c>
      <c r="B114" s="13"/>
      <c r="C114" s="13"/>
      <c r="D114" s="13" t="s">
        <v>147</v>
      </c>
      <c r="E114" s="13"/>
      <c r="F114" s="13"/>
      <c r="G114" s="13"/>
      <c r="H114" s="13"/>
      <c r="I114" s="13"/>
      <c r="J114" s="13"/>
      <c r="K114" s="13"/>
      <c r="L114" s="13"/>
      <c r="M114">
        <f t="shared" si="1"/>
        <v>2203.5</v>
      </c>
      <c r="N114" s="14">
        <v>3390</v>
      </c>
    </row>
    <row r="115" spans="1:14" ht="11.1" customHeight="1" x14ac:dyDescent="0.2">
      <c r="A115" s="13" t="s">
        <v>148</v>
      </c>
      <c r="B115" s="13"/>
      <c r="C115" s="13"/>
      <c r="D115" s="13" t="s">
        <v>149</v>
      </c>
      <c r="E115" s="13"/>
      <c r="F115" s="13"/>
      <c r="G115" s="13"/>
      <c r="H115" s="13"/>
      <c r="I115" s="13"/>
      <c r="J115" s="13"/>
      <c r="K115" s="13"/>
      <c r="L115" s="13"/>
      <c r="M115">
        <f t="shared" si="1"/>
        <v>1202.5</v>
      </c>
      <c r="N115" s="14">
        <v>1850</v>
      </c>
    </row>
    <row r="116" spans="1:14" ht="11.1" customHeight="1" x14ac:dyDescent="0.2">
      <c r="A116" s="13" t="s">
        <v>148</v>
      </c>
      <c r="B116" s="13"/>
      <c r="C116" s="13"/>
      <c r="D116" s="13" t="s">
        <v>150</v>
      </c>
      <c r="E116" s="13"/>
      <c r="F116" s="13"/>
      <c r="G116" s="13"/>
      <c r="H116" s="13"/>
      <c r="I116" s="13"/>
      <c r="J116" s="13"/>
      <c r="K116" s="13"/>
      <c r="L116" s="13"/>
      <c r="M116">
        <f t="shared" si="1"/>
        <v>1202.5</v>
      </c>
      <c r="N116" s="14">
        <v>1850</v>
      </c>
    </row>
    <row r="117" spans="1:14" ht="11.1" customHeight="1" x14ac:dyDescent="0.2">
      <c r="A117" s="13" t="s">
        <v>148</v>
      </c>
      <c r="B117" s="13"/>
      <c r="C117" s="13"/>
      <c r="D117" s="13" t="s">
        <v>151</v>
      </c>
      <c r="E117" s="13"/>
      <c r="F117" s="13"/>
      <c r="G117" s="13"/>
      <c r="H117" s="13"/>
      <c r="I117" s="13"/>
      <c r="J117" s="13"/>
      <c r="K117" s="13"/>
      <c r="L117" s="13"/>
      <c r="M117">
        <f t="shared" si="1"/>
        <v>1202.5</v>
      </c>
      <c r="N117" s="14">
        <v>1850</v>
      </c>
    </row>
    <row r="118" spans="1:14" ht="11.1" customHeight="1" x14ac:dyDescent="0.2">
      <c r="A118" s="13" t="s">
        <v>148</v>
      </c>
      <c r="B118" s="13"/>
      <c r="C118" s="13"/>
      <c r="D118" s="13" t="s">
        <v>152</v>
      </c>
      <c r="E118" s="13"/>
      <c r="F118" s="13"/>
      <c r="G118" s="13"/>
      <c r="H118" s="13"/>
      <c r="I118" s="13"/>
      <c r="J118" s="13"/>
      <c r="K118" s="13"/>
      <c r="L118" s="13"/>
      <c r="M118">
        <f t="shared" si="1"/>
        <v>1202.5</v>
      </c>
      <c r="N118" s="14">
        <v>1850</v>
      </c>
    </row>
    <row r="119" spans="1:14" ht="11.1" customHeight="1" x14ac:dyDescent="0.2">
      <c r="A119" s="13" t="s">
        <v>148</v>
      </c>
      <c r="B119" s="13"/>
      <c r="C119" s="13"/>
      <c r="D119" s="13" t="s">
        <v>153</v>
      </c>
      <c r="E119" s="13"/>
      <c r="F119" s="13"/>
      <c r="G119" s="13"/>
      <c r="H119" s="13"/>
      <c r="I119" s="13"/>
      <c r="J119" s="13"/>
      <c r="K119" s="13"/>
      <c r="L119" s="13"/>
      <c r="M119">
        <f t="shared" si="1"/>
        <v>1202.5</v>
      </c>
      <c r="N119" s="14">
        <v>1850</v>
      </c>
    </row>
    <row r="120" spans="1:14" ht="11.1" customHeight="1" x14ac:dyDescent="0.2">
      <c r="A120" s="13" t="s">
        <v>148</v>
      </c>
      <c r="B120" s="13"/>
      <c r="C120" s="13"/>
      <c r="D120" s="13" t="s">
        <v>154</v>
      </c>
      <c r="E120" s="13"/>
      <c r="F120" s="13"/>
      <c r="G120" s="13"/>
      <c r="H120" s="13"/>
      <c r="I120" s="13"/>
      <c r="J120" s="13"/>
      <c r="K120" s="13"/>
      <c r="L120" s="13"/>
      <c r="M120">
        <f t="shared" si="1"/>
        <v>1241.5</v>
      </c>
      <c r="N120" s="14">
        <v>1910</v>
      </c>
    </row>
    <row r="121" spans="1:14" ht="11.1" customHeight="1" x14ac:dyDescent="0.2">
      <c r="A121" s="13" t="s">
        <v>155</v>
      </c>
      <c r="B121" s="13"/>
      <c r="C121" s="13"/>
      <c r="D121" s="13" t="s">
        <v>156</v>
      </c>
      <c r="E121" s="13"/>
      <c r="F121" s="13"/>
      <c r="G121" s="13"/>
      <c r="H121" s="13"/>
      <c r="I121" s="13"/>
      <c r="J121" s="13"/>
      <c r="K121" s="13"/>
      <c r="L121" s="13"/>
      <c r="M121">
        <f t="shared" si="1"/>
        <v>3198</v>
      </c>
      <c r="N121" s="14">
        <v>4920</v>
      </c>
    </row>
    <row r="122" spans="1:14" ht="11.1" customHeight="1" x14ac:dyDescent="0.2">
      <c r="A122" s="13" t="s">
        <v>155</v>
      </c>
      <c r="B122" s="13"/>
      <c r="C122" s="13"/>
      <c r="D122" s="13" t="s">
        <v>157</v>
      </c>
      <c r="E122" s="13"/>
      <c r="F122" s="13"/>
      <c r="G122" s="13"/>
      <c r="H122" s="13"/>
      <c r="I122" s="13"/>
      <c r="J122" s="13"/>
      <c r="K122" s="13"/>
      <c r="L122" s="13"/>
      <c r="M122">
        <f t="shared" si="1"/>
        <v>3334.5</v>
      </c>
      <c r="N122" s="14">
        <v>5130</v>
      </c>
    </row>
    <row r="123" spans="1:14" ht="11.1" customHeight="1" x14ac:dyDescent="0.2">
      <c r="A123" s="13" t="s">
        <v>155</v>
      </c>
      <c r="B123" s="13"/>
      <c r="C123" s="13"/>
      <c r="D123" s="13" t="s">
        <v>158</v>
      </c>
      <c r="E123" s="13"/>
      <c r="F123" s="13"/>
      <c r="G123" s="13"/>
      <c r="H123" s="13"/>
      <c r="I123" s="13"/>
      <c r="J123" s="13"/>
      <c r="K123" s="13"/>
      <c r="L123" s="13"/>
      <c r="M123">
        <f t="shared" si="1"/>
        <v>3334.5</v>
      </c>
      <c r="N123" s="14">
        <v>5130</v>
      </c>
    </row>
    <row r="124" spans="1:14" ht="11.1" customHeight="1" x14ac:dyDescent="0.2">
      <c r="A124" s="13" t="s">
        <v>155</v>
      </c>
      <c r="B124" s="13"/>
      <c r="C124" s="13"/>
      <c r="D124" s="13" t="s">
        <v>159</v>
      </c>
      <c r="E124" s="13"/>
      <c r="F124" s="13"/>
      <c r="G124" s="13"/>
      <c r="H124" s="13"/>
      <c r="I124" s="13"/>
      <c r="J124" s="13"/>
      <c r="K124" s="13"/>
      <c r="L124" s="13"/>
      <c r="M124">
        <f t="shared" si="1"/>
        <v>3601</v>
      </c>
      <c r="N124" s="14">
        <v>5540</v>
      </c>
    </row>
    <row r="125" spans="1:14" ht="11.1" customHeight="1" x14ac:dyDescent="0.2">
      <c r="A125" s="13" t="s">
        <v>160</v>
      </c>
      <c r="B125" s="13"/>
      <c r="C125" s="13"/>
      <c r="D125" s="13" t="s">
        <v>161</v>
      </c>
      <c r="E125" s="13"/>
      <c r="F125" s="13"/>
      <c r="G125" s="13"/>
      <c r="H125" s="13"/>
      <c r="I125" s="13"/>
      <c r="J125" s="13"/>
      <c r="K125" s="13"/>
      <c r="L125" s="13"/>
      <c r="M125">
        <f t="shared" si="1"/>
        <v>3841.5</v>
      </c>
      <c r="N125" s="14">
        <v>5910</v>
      </c>
    </row>
    <row r="126" spans="1:14" ht="11.1" customHeight="1" x14ac:dyDescent="0.2">
      <c r="A126" s="13" t="s">
        <v>162</v>
      </c>
      <c r="B126" s="13"/>
      <c r="C126" s="13"/>
      <c r="D126" s="13" t="s">
        <v>163</v>
      </c>
      <c r="E126" s="13"/>
      <c r="F126" s="13"/>
      <c r="G126" s="13"/>
      <c r="H126" s="13"/>
      <c r="I126" s="13"/>
      <c r="J126" s="13"/>
      <c r="K126" s="13"/>
      <c r="L126" s="13"/>
      <c r="M126">
        <f t="shared" si="1"/>
        <v>3172</v>
      </c>
      <c r="N126" s="14">
        <v>4880</v>
      </c>
    </row>
    <row r="127" spans="1:14" ht="11.1" customHeight="1" x14ac:dyDescent="0.2">
      <c r="A127" s="13" t="s">
        <v>162</v>
      </c>
      <c r="B127" s="13"/>
      <c r="C127" s="13"/>
      <c r="D127" s="13" t="s">
        <v>164</v>
      </c>
      <c r="E127" s="13"/>
      <c r="F127" s="13"/>
      <c r="G127" s="13"/>
      <c r="H127" s="13"/>
      <c r="I127" s="13"/>
      <c r="J127" s="13"/>
      <c r="K127" s="13"/>
      <c r="L127" s="13"/>
      <c r="M127">
        <f t="shared" si="1"/>
        <v>2704</v>
      </c>
      <c r="N127" s="14">
        <v>4160</v>
      </c>
    </row>
    <row r="128" spans="1:14" ht="11.1" customHeight="1" x14ac:dyDescent="0.2">
      <c r="A128" s="13" t="s">
        <v>162</v>
      </c>
      <c r="B128" s="13"/>
      <c r="C128" s="13"/>
      <c r="D128" s="13" t="s">
        <v>165</v>
      </c>
      <c r="E128" s="13"/>
      <c r="F128" s="13"/>
      <c r="G128" s="13"/>
      <c r="H128" s="13"/>
      <c r="I128" s="13"/>
      <c r="J128" s="13"/>
      <c r="K128" s="13"/>
      <c r="L128" s="13"/>
      <c r="M128">
        <f t="shared" si="1"/>
        <v>2827.5</v>
      </c>
      <c r="N128" s="14">
        <v>4350</v>
      </c>
    </row>
    <row r="129" spans="1:14" ht="11.1" customHeight="1" x14ac:dyDescent="0.2">
      <c r="A129" s="13" t="s">
        <v>162</v>
      </c>
      <c r="B129" s="13"/>
      <c r="C129" s="13"/>
      <c r="D129" s="13" t="s">
        <v>166</v>
      </c>
      <c r="E129" s="13"/>
      <c r="F129" s="13"/>
      <c r="G129" s="13"/>
      <c r="H129" s="13"/>
      <c r="I129" s="13"/>
      <c r="J129" s="13"/>
      <c r="K129" s="13"/>
      <c r="L129" s="13"/>
      <c r="M129">
        <f t="shared" si="1"/>
        <v>3172</v>
      </c>
      <c r="N129" s="14">
        <v>4880</v>
      </c>
    </row>
    <row r="130" spans="1:14" ht="11.1" customHeight="1" x14ac:dyDescent="0.2">
      <c r="A130" s="13" t="s">
        <v>162</v>
      </c>
      <c r="B130" s="13"/>
      <c r="C130" s="13"/>
      <c r="D130" s="13" t="s">
        <v>167</v>
      </c>
      <c r="E130" s="13"/>
      <c r="F130" s="13"/>
      <c r="G130" s="13"/>
      <c r="H130" s="13"/>
      <c r="I130" s="13"/>
      <c r="J130" s="13"/>
      <c r="K130" s="13"/>
      <c r="L130" s="13"/>
      <c r="M130">
        <f t="shared" si="1"/>
        <v>3250</v>
      </c>
      <c r="N130" s="14">
        <v>5000</v>
      </c>
    </row>
    <row r="131" spans="1:14" ht="11.1" customHeight="1" x14ac:dyDescent="0.2">
      <c r="A131" s="13" t="s">
        <v>168</v>
      </c>
      <c r="B131" s="13"/>
      <c r="C131" s="13"/>
      <c r="D131" s="13" t="s">
        <v>169</v>
      </c>
      <c r="E131" s="13"/>
      <c r="F131" s="13"/>
      <c r="G131" s="13"/>
      <c r="H131" s="13"/>
      <c r="I131" s="13"/>
      <c r="J131" s="13"/>
      <c r="K131" s="13"/>
      <c r="L131" s="13"/>
      <c r="M131">
        <f t="shared" si="1"/>
        <v>18434</v>
      </c>
      <c r="N131" s="14">
        <v>28360</v>
      </c>
    </row>
    <row r="132" spans="1:14" ht="11.1" customHeight="1" x14ac:dyDescent="0.2">
      <c r="A132" s="13" t="s">
        <v>170</v>
      </c>
      <c r="B132" s="13"/>
      <c r="C132" s="13"/>
      <c r="D132" s="13" t="s">
        <v>171</v>
      </c>
      <c r="E132" s="13"/>
      <c r="F132" s="13"/>
      <c r="G132" s="13"/>
      <c r="H132" s="13"/>
      <c r="I132" s="13"/>
      <c r="J132" s="13"/>
      <c r="K132" s="13"/>
      <c r="L132" s="13"/>
      <c r="M132">
        <f t="shared" si="1"/>
        <v>4582.5</v>
      </c>
      <c r="N132" s="14">
        <v>7050</v>
      </c>
    </row>
    <row r="133" spans="1:14" ht="11.1" customHeight="1" x14ac:dyDescent="0.2">
      <c r="A133" s="13" t="s">
        <v>170</v>
      </c>
      <c r="B133" s="13"/>
      <c r="C133" s="13"/>
      <c r="D133" s="13" t="s">
        <v>172</v>
      </c>
      <c r="E133" s="13"/>
      <c r="F133" s="13"/>
      <c r="G133" s="13"/>
      <c r="H133" s="13"/>
      <c r="I133" s="13"/>
      <c r="J133" s="13"/>
      <c r="K133" s="13"/>
      <c r="L133" s="13"/>
      <c r="M133">
        <f t="shared" si="1"/>
        <v>4953</v>
      </c>
      <c r="N133" s="14">
        <v>7620</v>
      </c>
    </row>
    <row r="134" spans="1:14" ht="11.1" customHeight="1" x14ac:dyDescent="0.2">
      <c r="A134" s="13" t="s">
        <v>173</v>
      </c>
      <c r="B134" s="13"/>
      <c r="C134" s="13"/>
      <c r="D134" s="13" t="s">
        <v>174</v>
      </c>
      <c r="E134" s="13"/>
      <c r="F134" s="13"/>
      <c r="G134" s="13"/>
      <c r="H134" s="13"/>
      <c r="I134" s="13"/>
      <c r="J134" s="13"/>
      <c r="K134" s="13"/>
      <c r="L134" s="13"/>
      <c r="M134">
        <f t="shared" si="1"/>
        <v>1319.5</v>
      </c>
      <c r="N134" s="14">
        <v>2030</v>
      </c>
    </row>
    <row r="135" spans="1:14" ht="11.1" customHeight="1" x14ac:dyDescent="0.2">
      <c r="A135" s="13" t="s">
        <v>173</v>
      </c>
      <c r="B135" s="13"/>
      <c r="C135" s="13"/>
      <c r="D135" s="13" t="s">
        <v>175</v>
      </c>
      <c r="E135" s="13"/>
      <c r="F135" s="13"/>
      <c r="G135" s="13"/>
      <c r="H135" s="13"/>
      <c r="I135" s="13"/>
      <c r="J135" s="13"/>
      <c r="K135" s="13"/>
      <c r="L135" s="13"/>
      <c r="M135">
        <f t="shared" si="1"/>
        <v>1319.5</v>
      </c>
      <c r="N135" s="14">
        <v>2030</v>
      </c>
    </row>
    <row r="136" spans="1:14" ht="11.1" customHeight="1" x14ac:dyDescent="0.2">
      <c r="A136" s="13" t="s">
        <v>173</v>
      </c>
      <c r="B136" s="13"/>
      <c r="C136" s="13"/>
      <c r="D136" s="13" t="s">
        <v>176</v>
      </c>
      <c r="E136" s="13"/>
      <c r="F136" s="13"/>
      <c r="G136" s="13"/>
      <c r="H136" s="13"/>
      <c r="I136" s="13"/>
      <c r="J136" s="13"/>
      <c r="K136" s="13"/>
      <c r="L136" s="13"/>
      <c r="M136">
        <f t="shared" ref="M136:M159" si="2">N136:N288*(100%-35%)</f>
        <v>1319.5</v>
      </c>
      <c r="N136" s="14">
        <v>2030</v>
      </c>
    </row>
    <row r="137" spans="1:14" ht="11.1" customHeight="1" x14ac:dyDescent="0.2">
      <c r="A137" s="13" t="s">
        <v>173</v>
      </c>
      <c r="B137" s="13"/>
      <c r="C137" s="13"/>
      <c r="D137" s="13" t="s">
        <v>177</v>
      </c>
      <c r="E137" s="13"/>
      <c r="F137" s="13"/>
      <c r="G137" s="13"/>
      <c r="H137" s="13"/>
      <c r="I137" s="13"/>
      <c r="J137" s="13"/>
      <c r="K137" s="13"/>
      <c r="L137" s="13"/>
      <c r="M137">
        <f t="shared" si="2"/>
        <v>1319.5</v>
      </c>
      <c r="N137" s="14">
        <v>2030</v>
      </c>
    </row>
    <row r="138" spans="1:14" ht="11.1" customHeight="1" x14ac:dyDescent="0.2">
      <c r="A138" s="13" t="s">
        <v>173</v>
      </c>
      <c r="B138" s="13"/>
      <c r="C138" s="13"/>
      <c r="D138" s="13" t="s">
        <v>178</v>
      </c>
      <c r="E138" s="13"/>
      <c r="F138" s="13"/>
      <c r="G138" s="13"/>
      <c r="H138" s="13"/>
      <c r="I138" s="13"/>
      <c r="J138" s="13"/>
      <c r="K138" s="13"/>
      <c r="L138" s="13"/>
      <c r="M138">
        <f t="shared" si="2"/>
        <v>1319.5</v>
      </c>
      <c r="N138" s="14">
        <v>2030</v>
      </c>
    </row>
    <row r="139" spans="1:14" ht="11.1" customHeight="1" x14ac:dyDescent="0.2">
      <c r="A139" s="13" t="s">
        <v>173</v>
      </c>
      <c r="B139" s="13"/>
      <c r="C139" s="13"/>
      <c r="D139" s="13" t="s">
        <v>179</v>
      </c>
      <c r="E139" s="13"/>
      <c r="F139" s="13"/>
      <c r="G139" s="13"/>
      <c r="H139" s="13"/>
      <c r="I139" s="13"/>
      <c r="J139" s="13"/>
      <c r="K139" s="13"/>
      <c r="L139" s="13"/>
      <c r="M139">
        <f t="shared" si="2"/>
        <v>1319.5</v>
      </c>
      <c r="N139" s="14">
        <v>2030</v>
      </c>
    </row>
    <row r="140" spans="1:14" ht="11.1" customHeight="1" x14ac:dyDescent="0.2">
      <c r="A140" s="13" t="s">
        <v>173</v>
      </c>
      <c r="B140" s="13"/>
      <c r="C140" s="13"/>
      <c r="D140" s="13" t="s">
        <v>180</v>
      </c>
      <c r="E140" s="13"/>
      <c r="F140" s="13"/>
      <c r="G140" s="13"/>
      <c r="H140" s="13"/>
      <c r="I140" s="13"/>
      <c r="J140" s="13"/>
      <c r="K140" s="13"/>
      <c r="L140" s="13"/>
      <c r="M140">
        <f t="shared" si="2"/>
        <v>1371.5</v>
      </c>
      <c r="N140" s="14">
        <v>2110</v>
      </c>
    </row>
    <row r="141" spans="1:14" ht="11.1" customHeight="1" x14ac:dyDescent="0.2">
      <c r="A141" s="13" t="s">
        <v>181</v>
      </c>
      <c r="B141" s="13"/>
      <c r="C141" s="13"/>
      <c r="D141" s="13" t="s">
        <v>182</v>
      </c>
      <c r="E141" s="13"/>
      <c r="F141" s="13"/>
      <c r="G141" s="13"/>
      <c r="H141" s="13"/>
      <c r="I141" s="13"/>
      <c r="J141" s="13"/>
      <c r="K141" s="13"/>
      <c r="L141" s="13"/>
      <c r="M141">
        <f t="shared" si="2"/>
        <v>1131</v>
      </c>
      <c r="N141" s="14">
        <v>1740</v>
      </c>
    </row>
    <row r="142" spans="1:14" ht="11.1" customHeight="1" x14ac:dyDescent="0.2">
      <c r="A142" s="13" t="s">
        <v>181</v>
      </c>
      <c r="B142" s="13"/>
      <c r="C142" s="13"/>
      <c r="D142" s="13" t="s">
        <v>183</v>
      </c>
      <c r="E142" s="13"/>
      <c r="F142" s="13"/>
      <c r="G142" s="13"/>
      <c r="H142" s="13"/>
      <c r="I142" s="13"/>
      <c r="J142" s="13"/>
      <c r="K142" s="13"/>
      <c r="L142" s="13"/>
      <c r="M142">
        <f t="shared" si="2"/>
        <v>1131</v>
      </c>
      <c r="N142" s="14">
        <v>1740</v>
      </c>
    </row>
    <row r="143" spans="1:14" ht="11.1" customHeight="1" x14ac:dyDescent="0.2">
      <c r="A143" s="13" t="s">
        <v>181</v>
      </c>
      <c r="B143" s="13"/>
      <c r="C143" s="13"/>
      <c r="D143" s="13" t="s">
        <v>184</v>
      </c>
      <c r="E143" s="13"/>
      <c r="F143" s="13"/>
      <c r="G143" s="13"/>
      <c r="H143" s="13"/>
      <c r="I143" s="13"/>
      <c r="J143" s="13"/>
      <c r="K143" s="13"/>
      <c r="L143" s="13"/>
      <c r="M143">
        <f t="shared" si="2"/>
        <v>1131</v>
      </c>
      <c r="N143" s="14">
        <v>1740</v>
      </c>
    </row>
    <row r="144" spans="1:14" ht="11.1" customHeight="1" x14ac:dyDescent="0.2">
      <c r="A144" s="13" t="s">
        <v>181</v>
      </c>
      <c r="B144" s="13"/>
      <c r="C144" s="13"/>
      <c r="D144" s="13" t="s">
        <v>185</v>
      </c>
      <c r="E144" s="13"/>
      <c r="F144" s="13"/>
      <c r="G144" s="13"/>
      <c r="H144" s="13"/>
      <c r="I144" s="13"/>
      <c r="J144" s="13"/>
      <c r="K144" s="13"/>
      <c r="L144" s="13"/>
      <c r="M144">
        <f t="shared" si="2"/>
        <v>1131</v>
      </c>
      <c r="N144" s="14">
        <v>1740</v>
      </c>
    </row>
    <row r="145" spans="1:14" ht="11.1" customHeight="1" x14ac:dyDescent="0.2">
      <c r="A145" s="13" t="s">
        <v>181</v>
      </c>
      <c r="B145" s="13"/>
      <c r="C145" s="13"/>
      <c r="D145" s="13" t="s">
        <v>186</v>
      </c>
      <c r="E145" s="13"/>
      <c r="F145" s="13"/>
      <c r="G145" s="13"/>
      <c r="H145" s="13"/>
      <c r="I145" s="13"/>
      <c r="J145" s="13"/>
      <c r="K145" s="13"/>
      <c r="L145" s="13"/>
      <c r="M145">
        <f t="shared" si="2"/>
        <v>1131</v>
      </c>
      <c r="N145" s="14">
        <v>1740</v>
      </c>
    </row>
    <row r="146" spans="1:14" ht="11.1" customHeight="1" x14ac:dyDescent="0.2">
      <c r="A146" s="13" t="s">
        <v>181</v>
      </c>
      <c r="B146" s="13"/>
      <c r="C146" s="13"/>
      <c r="D146" s="13" t="s">
        <v>187</v>
      </c>
      <c r="E146" s="13"/>
      <c r="F146" s="13"/>
      <c r="G146" s="13"/>
      <c r="H146" s="13"/>
      <c r="I146" s="13"/>
      <c r="J146" s="13"/>
      <c r="K146" s="13"/>
      <c r="L146" s="13"/>
      <c r="M146">
        <f t="shared" si="2"/>
        <v>1131</v>
      </c>
      <c r="N146" s="14">
        <v>1740</v>
      </c>
    </row>
    <row r="147" spans="1:14" ht="11.1" customHeight="1" x14ac:dyDescent="0.2">
      <c r="A147" s="13" t="s">
        <v>188</v>
      </c>
      <c r="B147" s="13"/>
      <c r="C147" s="13"/>
      <c r="D147" s="13" t="s">
        <v>189</v>
      </c>
      <c r="E147" s="13"/>
      <c r="F147" s="13"/>
      <c r="G147" s="13"/>
      <c r="H147" s="13"/>
      <c r="I147" s="13"/>
      <c r="J147" s="13"/>
      <c r="K147" s="13"/>
      <c r="L147" s="13"/>
      <c r="M147">
        <f t="shared" si="2"/>
        <v>1553.5</v>
      </c>
      <c r="N147" s="14">
        <v>2390</v>
      </c>
    </row>
    <row r="148" spans="1:14" ht="11.1" customHeight="1" x14ac:dyDescent="0.2">
      <c r="A148" s="13" t="s">
        <v>188</v>
      </c>
      <c r="B148" s="13"/>
      <c r="C148" s="13"/>
      <c r="D148" s="13" t="s">
        <v>190</v>
      </c>
      <c r="E148" s="13"/>
      <c r="F148" s="13"/>
      <c r="G148" s="13"/>
      <c r="H148" s="13"/>
      <c r="I148" s="13"/>
      <c r="J148" s="13"/>
      <c r="K148" s="13"/>
      <c r="L148" s="13"/>
      <c r="M148">
        <f t="shared" si="2"/>
        <v>1553.5</v>
      </c>
      <c r="N148" s="14">
        <v>2390</v>
      </c>
    </row>
    <row r="149" spans="1:14" ht="11.1" customHeight="1" x14ac:dyDescent="0.2">
      <c r="A149" s="13" t="s">
        <v>191</v>
      </c>
      <c r="B149" s="13"/>
      <c r="C149" s="13"/>
      <c r="D149" s="13" t="s">
        <v>192</v>
      </c>
      <c r="E149" s="13"/>
      <c r="F149" s="13"/>
      <c r="G149" s="13"/>
      <c r="H149" s="13"/>
      <c r="I149" s="13"/>
      <c r="J149" s="13"/>
      <c r="K149" s="13"/>
      <c r="L149" s="13"/>
      <c r="M149">
        <f t="shared" si="2"/>
        <v>1553.5</v>
      </c>
      <c r="N149" s="14">
        <v>2390</v>
      </c>
    </row>
    <row r="150" spans="1:14" ht="11.1" customHeight="1" x14ac:dyDescent="0.2">
      <c r="A150" s="13" t="s">
        <v>191</v>
      </c>
      <c r="B150" s="13"/>
      <c r="C150" s="13"/>
      <c r="D150" s="13" t="s">
        <v>193</v>
      </c>
      <c r="E150" s="13"/>
      <c r="F150" s="13"/>
      <c r="G150" s="13"/>
      <c r="H150" s="13"/>
      <c r="I150" s="13"/>
      <c r="J150" s="13"/>
      <c r="K150" s="13"/>
      <c r="L150" s="13"/>
      <c r="M150">
        <f t="shared" si="2"/>
        <v>1553.5</v>
      </c>
      <c r="N150" s="14">
        <v>2390</v>
      </c>
    </row>
    <row r="151" spans="1:14" ht="11.1" customHeight="1" x14ac:dyDescent="0.2">
      <c r="A151" s="13" t="s">
        <v>191</v>
      </c>
      <c r="B151" s="13"/>
      <c r="C151" s="13"/>
      <c r="D151" s="13" t="s">
        <v>194</v>
      </c>
      <c r="E151" s="13"/>
      <c r="F151" s="13"/>
      <c r="G151" s="13"/>
      <c r="H151" s="13"/>
      <c r="I151" s="13"/>
      <c r="J151" s="13"/>
      <c r="K151" s="13"/>
      <c r="L151" s="13"/>
      <c r="M151">
        <f t="shared" si="2"/>
        <v>1553.5</v>
      </c>
      <c r="N151" s="14">
        <v>2390</v>
      </c>
    </row>
    <row r="152" spans="1:14" ht="11.1" customHeight="1" x14ac:dyDescent="0.2">
      <c r="A152" s="13" t="s">
        <v>195</v>
      </c>
      <c r="B152" s="13"/>
      <c r="C152" s="13"/>
      <c r="D152" s="13" t="s">
        <v>196</v>
      </c>
      <c r="E152" s="13"/>
      <c r="F152" s="13"/>
      <c r="G152" s="13"/>
      <c r="H152" s="13"/>
      <c r="I152" s="13"/>
      <c r="J152" s="13"/>
      <c r="K152" s="13"/>
      <c r="L152" s="13"/>
      <c r="M152">
        <f t="shared" si="2"/>
        <v>1716</v>
      </c>
      <c r="N152" s="14">
        <v>2640</v>
      </c>
    </row>
    <row r="153" spans="1:14" ht="23.1" customHeight="1" x14ac:dyDescent="0.2">
      <c r="A153" s="13" t="s">
        <v>195</v>
      </c>
      <c r="B153" s="13"/>
      <c r="C153" s="13"/>
      <c r="D153" s="13" t="s">
        <v>197</v>
      </c>
      <c r="E153" s="13"/>
      <c r="F153" s="13"/>
      <c r="G153" s="13"/>
      <c r="H153" s="13"/>
      <c r="I153" s="13"/>
      <c r="J153" s="13"/>
      <c r="K153" s="13"/>
      <c r="L153" s="13"/>
      <c r="M153">
        <f t="shared" si="2"/>
        <v>1716</v>
      </c>
      <c r="N153" s="14">
        <v>2640</v>
      </c>
    </row>
    <row r="154" spans="1:14" ht="23.1" customHeight="1" x14ac:dyDescent="0.2">
      <c r="A154" s="13" t="s">
        <v>195</v>
      </c>
      <c r="B154" s="13"/>
      <c r="C154" s="13"/>
      <c r="D154" s="13" t="s">
        <v>198</v>
      </c>
      <c r="E154" s="13"/>
      <c r="F154" s="13"/>
      <c r="G154" s="13"/>
      <c r="H154" s="13"/>
      <c r="I154" s="13"/>
      <c r="J154" s="13"/>
      <c r="K154" s="13"/>
      <c r="L154" s="13"/>
      <c r="M154">
        <f t="shared" si="2"/>
        <v>1716</v>
      </c>
      <c r="N154" s="14">
        <v>2640</v>
      </c>
    </row>
    <row r="155" spans="1:14" ht="23.1" customHeight="1" x14ac:dyDescent="0.2">
      <c r="A155" s="13" t="s">
        <v>195</v>
      </c>
      <c r="B155" s="13"/>
      <c r="C155" s="13"/>
      <c r="D155" s="13" t="s">
        <v>199</v>
      </c>
      <c r="E155" s="13"/>
      <c r="F155" s="13"/>
      <c r="G155" s="13"/>
      <c r="H155" s="13"/>
      <c r="I155" s="13"/>
      <c r="J155" s="13"/>
      <c r="K155" s="13"/>
      <c r="L155" s="13"/>
      <c r="M155">
        <f t="shared" si="2"/>
        <v>1716</v>
      </c>
      <c r="N155" s="14">
        <v>2640</v>
      </c>
    </row>
    <row r="156" spans="1:14" ht="23.1" customHeight="1" x14ac:dyDescent="0.2">
      <c r="A156" s="13" t="s">
        <v>200</v>
      </c>
      <c r="B156" s="13"/>
      <c r="C156" s="13"/>
      <c r="D156" s="13" t="s">
        <v>201</v>
      </c>
      <c r="E156" s="13"/>
      <c r="F156" s="13"/>
      <c r="G156" s="13"/>
      <c r="H156" s="13"/>
      <c r="I156" s="13"/>
      <c r="J156" s="13"/>
      <c r="K156" s="13"/>
      <c r="L156" s="13"/>
      <c r="M156">
        <f t="shared" si="2"/>
        <v>1716</v>
      </c>
      <c r="N156" s="14">
        <v>2640</v>
      </c>
    </row>
    <row r="157" spans="1:14" ht="11.1" customHeight="1" x14ac:dyDescent="0.2">
      <c r="A157" s="13" t="s">
        <v>202</v>
      </c>
      <c r="B157" s="13"/>
      <c r="C157" s="13"/>
      <c r="D157" s="13" t="s">
        <v>203</v>
      </c>
      <c r="E157" s="13"/>
      <c r="F157" s="13"/>
      <c r="G157" s="13"/>
      <c r="H157" s="13"/>
      <c r="I157" s="13"/>
      <c r="J157" s="13"/>
      <c r="K157" s="13"/>
      <c r="L157" s="13"/>
      <c r="M157">
        <f t="shared" si="2"/>
        <v>2021.5</v>
      </c>
      <c r="N157" s="14">
        <v>3110</v>
      </c>
    </row>
    <row r="158" spans="1:14" ht="11.1" customHeight="1" x14ac:dyDescent="0.2">
      <c r="A158" s="13" t="s">
        <v>204</v>
      </c>
      <c r="B158" s="13"/>
      <c r="C158" s="13"/>
      <c r="D158" s="13" t="s">
        <v>205</v>
      </c>
      <c r="E158" s="13"/>
      <c r="F158" s="13"/>
      <c r="G158" s="13"/>
      <c r="H158" s="13"/>
      <c r="I158" s="13"/>
      <c r="J158" s="13"/>
      <c r="K158" s="13"/>
      <c r="L158" s="13"/>
      <c r="M158">
        <f t="shared" si="2"/>
        <v>10686</v>
      </c>
      <c r="N158" s="14">
        <v>16440</v>
      </c>
    </row>
    <row r="159" spans="1:14" ht="11.1" customHeight="1" x14ac:dyDescent="0.2">
      <c r="A159" s="13" t="s">
        <v>206</v>
      </c>
      <c r="B159" s="13"/>
      <c r="C159" s="13"/>
      <c r="D159" s="13" t="s">
        <v>207</v>
      </c>
      <c r="E159" s="13"/>
      <c r="F159" s="13"/>
      <c r="G159" s="13"/>
      <c r="H159" s="13"/>
      <c r="I159" s="13"/>
      <c r="J159" s="13"/>
      <c r="K159" s="13"/>
      <c r="L159" s="13"/>
      <c r="M159">
        <f t="shared" si="2"/>
        <v>10686</v>
      </c>
      <c r="N159" s="14">
        <v>16440</v>
      </c>
    </row>
    <row r="160" spans="1:14" ht="11.1" customHeight="1" x14ac:dyDescent="0.2"/>
  </sheetData>
  <mergeCells count="310">
    <mergeCell ref="A159:C159"/>
    <mergeCell ref="D159:L159"/>
    <mergeCell ref="A154:C154"/>
    <mergeCell ref="D154:L154"/>
    <mergeCell ref="A155:C155"/>
    <mergeCell ref="D155:L155"/>
    <mergeCell ref="A156:C156"/>
    <mergeCell ref="D156:L156"/>
    <mergeCell ref="A157:C157"/>
    <mergeCell ref="D157:L157"/>
    <mergeCell ref="A158:C158"/>
    <mergeCell ref="D158:L158"/>
    <mergeCell ref="A150:C150"/>
    <mergeCell ref="D150:L150"/>
    <mergeCell ref="A151:C151"/>
    <mergeCell ref="D151:L151"/>
    <mergeCell ref="A152:C152"/>
    <mergeCell ref="D152:L152"/>
    <mergeCell ref="A153:C153"/>
    <mergeCell ref="D153:L153"/>
    <mergeCell ref="A145:C145"/>
    <mergeCell ref="D145:L145"/>
    <mergeCell ref="A146:C146"/>
    <mergeCell ref="D146:L146"/>
    <mergeCell ref="A147:C147"/>
    <mergeCell ref="D147:L147"/>
    <mergeCell ref="A148:C148"/>
    <mergeCell ref="D148:L148"/>
    <mergeCell ref="A149:C149"/>
    <mergeCell ref="D149:L149"/>
    <mergeCell ref="A140:C140"/>
    <mergeCell ref="D140:L140"/>
    <mergeCell ref="A141:C141"/>
    <mergeCell ref="D141:L141"/>
    <mergeCell ref="A142:C142"/>
    <mergeCell ref="D142:L142"/>
    <mergeCell ref="A143:C143"/>
    <mergeCell ref="D143:L143"/>
    <mergeCell ref="A144:C144"/>
    <mergeCell ref="D144:L144"/>
    <mergeCell ref="A135:C135"/>
    <mergeCell ref="D135:L135"/>
    <mergeCell ref="A136:C136"/>
    <mergeCell ref="D136:L136"/>
    <mergeCell ref="A137:C137"/>
    <mergeCell ref="D137:L137"/>
    <mergeCell ref="A138:C138"/>
    <mergeCell ref="D138:L138"/>
    <mergeCell ref="A139:C139"/>
    <mergeCell ref="D139:L139"/>
    <mergeCell ref="A130:C130"/>
    <mergeCell ref="D130:L130"/>
    <mergeCell ref="A131:C131"/>
    <mergeCell ref="D131:L131"/>
    <mergeCell ref="A132:C132"/>
    <mergeCell ref="D132:L132"/>
    <mergeCell ref="A133:C133"/>
    <mergeCell ref="D133:L133"/>
    <mergeCell ref="A134:C134"/>
    <mergeCell ref="D134:L134"/>
    <mergeCell ref="A125:C125"/>
    <mergeCell ref="D125:L125"/>
    <mergeCell ref="A126:C126"/>
    <mergeCell ref="D126:L126"/>
    <mergeCell ref="A127:C127"/>
    <mergeCell ref="D127:L127"/>
    <mergeCell ref="A128:C128"/>
    <mergeCell ref="D128:L128"/>
    <mergeCell ref="A129:C129"/>
    <mergeCell ref="D129:L129"/>
    <mergeCell ref="A120:C120"/>
    <mergeCell ref="D120:L120"/>
    <mergeCell ref="A121:C121"/>
    <mergeCell ref="D121:L121"/>
    <mergeCell ref="A122:C122"/>
    <mergeCell ref="D122:L122"/>
    <mergeCell ref="A123:C123"/>
    <mergeCell ref="D123:L123"/>
    <mergeCell ref="A124:C124"/>
    <mergeCell ref="D124:L124"/>
    <mergeCell ref="A115:C115"/>
    <mergeCell ref="D115:L115"/>
    <mergeCell ref="A116:C116"/>
    <mergeCell ref="D116:L116"/>
    <mergeCell ref="A117:C117"/>
    <mergeCell ref="D117:L117"/>
    <mergeCell ref="A118:C118"/>
    <mergeCell ref="D118:L118"/>
    <mergeCell ref="A119:C119"/>
    <mergeCell ref="D119:L119"/>
    <mergeCell ref="A110:C110"/>
    <mergeCell ref="D110:L110"/>
    <mergeCell ref="A111:C111"/>
    <mergeCell ref="D111:L111"/>
    <mergeCell ref="A112:C112"/>
    <mergeCell ref="D112:L112"/>
    <mergeCell ref="A113:C113"/>
    <mergeCell ref="D113:L113"/>
    <mergeCell ref="A114:C114"/>
    <mergeCell ref="D114:L114"/>
    <mergeCell ref="A105:C105"/>
    <mergeCell ref="D105:L105"/>
    <mergeCell ref="A106:C106"/>
    <mergeCell ref="D106:L106"/>
    <mergeCell ref="A107:C107"/>
    <mergeCell ref="D107:L107"/>
    <mergeCell ref="A108:C108"/>
    <mergeCell ref="D108:L108"/>
    <mergeCell ref="A109:C109"/>
    <mergeCell ref="D109:L109"/>
    <mergeCell ref="A100:C100"/>
    <mergeCell ref="D100:L100"/>
    <mergeCell ref="A101:C101"/>
    <mergeCell ref="D101:L101"/>
    <mergeCell ref="A102:C102"/>
    <mergeCell ref="D102:L102"/>
    <mergeCell ref="A103:C103"/>
    <mergeCell ref="D103:L103"/>
    <mergeCell ref="A104:C104"/>
    <mergeCell ref="D104:L104"/>
    <mergeCell ref="A95:C95"/>
    <mergeCell ref="D95:L95"/>
    <mergeCell ref="A96:C96"/>
    <mergeCell ref="D96:L96"/>
    <mergeCell ref="A97:C97"/>
    <mergeCell ref="D97:L97"/>
    <mergeCell ref="A98:C98"/>
    <mergeCell ref="D98:L98"/>
    <mergeCell ref="A99:C99"/>
    <mergeCell ref="D99:L99"/>
    <mergeCell ref="A90:C90"/>
    <mergeCell ref="D90:L90"/>
    <mergeCell ref="A91:C91"/>
    <mergeCell ref="D91:L91"/>
    <mergeCell ref="A92:C92"/>
    <mergeCell ref="D92:L92"/>
    <mergeCell ref="A93:C93"/>
    <mergeCell ref="D93:L93"/>
    <mergeCell ref="A94:C94"/>
    <mergeCell ref="D94:L94"/>
    <mergeCell ref="A85:C85"/>
    <mergeCell ref="D85:L85"/>
    <mergeCell ref="A86:C86"/>
    <mergeCell ref="D86:L86"/>
    <mergeCell ref="A87:C87"/>
    <mergeCell ref="D87:L87"/>
    <mergeCell ref="A88:C88"/>
    <mergeCell ref="D88:L88"/>
    <mergeCell ref="A89:C89"/>
    <mergeCell ref="D89:L89"/>
    <mergeCell ref="A80:C80"/>
    <mergeCell ref="D80:L80"/>
    <mergeCell ref="A81:C81"/>
    <mergeCell ref="D81:L81"/>
    <mergeCell ref="A82:C82"/>
    <mergeCell ref="D82:L82"/>
    <mergeCell ref="A83:C83"/>
    <mergeCell ref="D83:L83"/>
    <mergeCell ref="A84:C84"/>
    <mergeCell ref="D84:L84"/>
    <mergeCell ref="A75:C75"/>
    <mergeCell ref="D75:L75"/>
    <mergeCell ref="A76:C76"/>
    <mergeCell ref="D76:L76"/>
    <mergeCell ref="A77:C77"/>
    <mergeCell ref="D77:L77"/>
    <mergeCell ref="A78:C78"/>
    <mergeCell ref="D78:L78"/>
    <mergeCell ref="A79:C79"/>
    <mergeCell ref="D79:L79"/>
    <mergeCell ref="A70:C70"/>
    <mergeCell ref="D70:L70"/>
    <mergeCell ref="A71:C71"/>
    <mergeCell ref="D71:L71"/>
    <mergeCell ref="A72:C72"/>
    <mergeCell ref="D72:L72"/>
    <mergeCell ref="A73:C73"/>
    <mergeCell ref="D73:L73"/>
    <mergeCell ref="A74:C74"/>
    <mergeCell ref="D74:L74"/>
    <mergeCell ref="A65:C65"/>
    <mergeCell ref="D65:L65"/>
    <mergeCell ref="A66:C66"/>
    <mergeCell ref="D66:L66"/>
    <mergeCell ref="A67:C67"/>
    <mergeCell ref="D67:L67"/>
    <mergeCell ref="A68:C68"/>
    <mergeCell ref="D68:L68"/>
    <mergeCell ref="A69:C69"/>
    <mergeCell ref="D69:L69"/>
    <mergeCell ref="A60:C60"/>
    <mergeCell ref="D60:L60"/>
    <mergeCell ref="A61:C61"/>
    <mergeCell ref="D61:L61"/>
    <mergeCell ref="A62:C62"/>
    <mergeCell ref="D62:L62"/>
    <mergeCell ref="A63:C63"/>
    <mergeCell ref="D63:L63"/>
    <mergeCell ref="A64:C64"/>
    <mergeCell ref="D64:L64"/>
    <mergeCell ref="A55:C55"/>
    <mergeCell ref="D55:L55"/>
    <mergeCell ref="A56:C56"/>
    <mergeCell ref="D56:L56"/>
    <mergeCell ref="A57:C57"/>
    <mergeCell ref="D57:L57"/>
    <mergeCell ref="A58:C58"/>
    <mergeCell ref="D58:L58"/>
    <mergeCell ref="A59:C59"/>
    <mergeCell ref="D59:L59"/>
    <mergeCell ref="A50:C50"/>
    <mergeCell ref="D50:L50"/>
    <mergeCell ref="A51:C51"/>
    <mergeCell ref="D51:L51"/>
    <mergeCell ref="A52:C52"/>
    <mergeCell ref="D52:L52"/>
    <mergeCell ref="A53:C53"/>
    <mergeCell ref="D53:L53"/>
    <mergeCell ref="A54:C54"/>
    <mergeCell ref="D54:L54"/>
    <mergeCell ref="A45:C45"/>
    <mergeCell ref="D45:L45"/>
    <mergeCell ref="A46:C46"/>
    <mergeCell ref="D46:L46"/>
    <mergeCell ref="A47:C47"/>
    <mergeCell ref="D47:L47"/>
    <mergeCell ref="A48:C48"/>
    <mergeCell ref="D48:L48"/>
    <mergeCell ref="A49:C49"/>
    <mergeCell ref="D49:L49"/>
    <mergeCell ref="A40:C40"/>
    <mergeCell ref="D40:L40"/>
    <mergeCell ref="A41:C41"/>
    <mergeCell ref="D41:L41"/>
    <mergeCell ref="A42:C42"/>
    <mergeCell ref="D42:L42"/>
    <mergeCell ref="A43:C43"/>
    <mergeCell ref="D43:L43"/>
    <mergeCell ref="A44:C44"/>
    <mergeCell ref="D44:L44"/>
    <mergeCell ref="A35:C35"/>
    <mergeCell ref="D35:L35"/>
    <mergeCell ref="A36:C36"/>
    <mergeCell ref="D36:L36"/>
    <mergeCell ref="A37:C37"/>
    <mergeCell ref="D37:L37"/>
    <mergeCell ref="A38:C38"/>
    <mergeCell ref="D38:L38"/>
    <mergeCell ref="A39:C39"/>
    <mergeCell ref="D39:L39"/>
    <mergeCell ref="A30:C30"/>
    <mergeCell ref="D30:L30"/>
    <mergeCell ref="A31:C31"/>
    <mergeCell ref="D31:L31"/>
    <mergeCell ref="A32:C32"/>
    <mergeCell ref="D32:L32"/>
    <mergeCell ref="A33:C33"/>
    <mergeCell ref="D33:L33"/>
    <mergeCell ref="A34:C34"/>
    <mergeCell ref="D34:L34"/>
    <mergeCell ref="A25:C25"/>
    <mergeCell ref="D25:L25"/>
    <mergeCell ref="A26:C26"/>
    <mergeCell ref="D26:L26"/>
    <mergeCell ref="A27:C27"/>
    <mergeCell ref="D27:L27"/>
    <mergeCell ref="A28:C28"/>
    <mergeCell ref="D28:L28"/>
    <mergeCell ref="A29:C29"/>
    <mergeCell ref="D29:L29"/>
    <mergeCell ref="A20:C20"/>
    <mergeCell ref="D20:L20"/>
    <mergeCell ref="A21:C21"/>
    <mergeCell ref="D21:L21"/>
    <mergeCell ref="A22:C22"/>
    <mergeCell ref="D22:L22"/>
    <mergeCell ref="A23:C23"/>
    <mergeCell ref="D23:L23"/>
    <mergeCell ref="A24:C24"/>
    <mergeCell ref="D24:L24"/>
    <mergeCell ref="A15:C15"/>
    <mergeCell ref="D15:L15"/>
    <mergeCell ref="A16:C16"/>
    <mergeCell ref="D16:L16"/>
    <mergeCell ref="A17:C17"/>
    <mergeCell ref="D17:L17"/>
    <mergeCell ref="A18:C18"/>
    <mergeCell ref="D18:L18"/>
    <mergeCell ref="A19:C19"/>
    <mergeCell ref="D19:L19"/>
    <mergeCell ref="A10:C10"/>
    <mergeCell ref="D10:L10"/>
    <mergeCell ref="A11:C11"/>
    <mergeCell ref="D11:L11"/>
    <mergeCell ref="A12:C12"/>
    <mergeCell ref="D12:L12"/>
    <mergeCell ref="A13:C13"/>
    <mergeCell ref="D13:L13"/>
    <mergeCell ref="A14:C14"/>
    <mergeCell ref="D14:L14"/>
    <mergeCell ref="A1:K1"/>
    <mergeCell ref="A3:C6"/>
    <mergeCell ref="D3:L6"/>
    <mergeCell ref="M3:M6"/>
    <mergeCell ref="A7:C7"/>
    <mergeCell ref="D7:L7"/>
    <mergeCell ref="A8:C8"/>
    <mergeCell ref="D8:L8"/>
    <mergeCell ref="A9:C9"/>
    <mergeCell ref="D9:L9"/>
  </mergeCells>
  <pageMargins left="0.39370078740157483" right="0.39370078740157483" top="0.39370078740157483" bottom="0.39370078740157483" header="0" footer="0"/>
  <pageSetup paperSize="9" fitToHeight="0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Юсуфов Оскар Эдуардович</dc:creator>
  <cp:lastModifiedBy>o.iusufov</cp:lastModifiedBy>
  <dcterms:created xsi:type="dcterms:W3CDTF">2025-02-03T10:55:23Z</dcterms:created>
  <dcterms:modified xsi:type="dcterms:W3CDTF">2025-02-03T10:57:32Z</dcterms:modified>
</cp:coreProperties>
</file>