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9" i="1" l="1"/>
  <c r="B10" i="1" s="1"/>
  <c r="B24" i="1"/>
  <c r="B23" i="1"/>
</calcChain>
</file>

<file path=xl/sharedStrings.xml><?xml version="1.0" encoding="utf-8"?>
<sst xmlns="http://schemas.openxmlformats.org/spreadsheetml/2006/main" count="21" uniqueCount="11">
  <si>
    <t>Control group</t>
  </si>
  <si>
    <t>Active group</t>
  </si>
  <si>
    <r>
      <t xml:space="preserve">Effect Size calculation: Cohen's </t>
    </r>
    <r>
      <rPr>
        <i/>
        <sz val="16"/>
        <color theme="1"/>
        <rFont val="Georgia"/>
        <family val="1"/>
      </rPr>
      <t>d</t>
    </r>
  </si>
  <si>
    <t>Pooled SD</t>
  </si>
  <si>
    <t>Mean</t>
  </si>
  <si>
    <t>SD</t>
  </si>
  <si>
    <t>n</t>
  </si>
  <si>
    <r>
      <t xml:space="preserve">Effect Size calculation: Hedge's </t>
    </r>
    <r>
      <rPr>
        <i/>
        <sz val="16"/>
        <color theme="1"/>
        <rFont val="Georgia"/>
        <family val="1"/>
      </rPr>
      <t>g</t>
    </r>
  </si>
  <si>
    <r>
      <t xml:space="preserve">Hedge's </t>
    </r>
    <r>
      <rPr>
        <b/>
        <i/>
        <sz val="11"/>
        <color theme="1"/>
        <rFont val="Calibri"/>
        <family val="2"/>
        <scheme val="minor"/>
      </rPr>
      <t>g</t>
    </r>
  </si>
  <si>
    <r>
      <rPr>
        <b/>
        <sz val="11"/>
        <color theme="1"/>
        <rFont val="Calibri"/>
        <family val="2"/>
        <scheme val="minor"/>
      </rPr>
      <t xml:space="preserve">Cohen's </t>
    </r>
    <r>
      <rPr>
        <b/>
        <i/>
        <sz val="11"/>
        <color theme="1"/>
        <rFont val="Calibri"/>
        <family val="2"/>
        <scheme val="minor"/>
      </rPr>
      <t>d</t>
    </r>
  </si>
  <si>
    <t>Controlled for group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</si>
</sst>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Georgia"/>
      <family val="1"/>
    </font>
    <font>
      <i/>
      <sz val="16"/>
      <color theme="1"/>
      <name val="Georgia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1" fillId="3" borderId="0" xfId="0" applyFont="1" applyFill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4" xfId="0" applyFill="1" applyBorder="1"/>
    <xf numFmtId="0" fontId="2" fillId="0" borderId="0" xfId="0" applyFont="1" applyAlignment="1"/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0" fillId="4" borderId="5" xfId="0" applyFill="1" applyBorder="1"/>
    <xf numFmtId="0" fontId="0" fillId="4" borderId="4" xfId="0" applyFill="1" applyBorder="1"/>
    <xf numFmtId="2" fontId="4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showRowColHeaders="0" tabSelected="1" workbookViewId="0">
      <selection activeCell="D16" sqref="D16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4" width="13.28515625" bestFit="1" customWidth="1"/>
    <col min="5" max="5" width="10.5703125" bestFit="1" customWidth="1"/>
    <col min="6" max="6" width="12.7109375" bestFit="1" customWidth="1"/>
  </cols>
  <sheetData>
    <row r="1" spans="1:5" ht="20.25" x14ac:dyDescent="0.3">
      <c r="A1" s="21" t="s">
        <v>2</v>
      </c>
      <c r="B1" s="21"/>
      <c r="C1" s="21"/>
      <c r="D1" s="21"/>
      <c r="E1" s="21"/>
    </row>
    <row r="2" spans="1:5" x14ac:dyDescent="0.25">
      <c r="A2" s="18" t="s">
        <v>1</v>
      </c>
      <c r="B2" s="19"/>
    </row>
    <row r="3" spans="1:5" x14ac:dyDescent="0.25">
      <c r="A3" s="17" t="s">
        <v>4</v>
      </c>
      <c r="B3" s="7">
        <v>33.630000000000003</v>
      </c>
    </row>
    <row r="4" spans="1:5" x14ac:dyDescent="0.25">
      <c r="A4" s="17" t="s">
        <v>5</v>
      </c>
      <c r="B4" s="7">
        <v>7.8</v>
      </c>
    </row>
    <row r="5" spans="1:5" x14ac:dyDescent="0.25">
      <c r="A5" s="11" t="s">
        <v>0</v>
      </c>
      <c r="B5" s="12"/>
    </row>
    <row r="6" spans="1:5" x14ac:dyDescent="0.25">
      <c r="A6" s="2" t="s">
        <v>4</v>
      </c>
      <c r="B6" s="7">
        <v>35.5</v>
      </c>
    </row>
    <row r="7" spans="1:5" x14ac:dyDescent="0.25">
      <c r="A7" s="4" t="s">
        <v>5</v>
      </c>
      <c r="B7" s="8">
        <v>8.18</v>
      </c>
    </row>
    <row r="9" spans="1:5" x14ac:dyDescent="0.25">
      <c r="A9" s="15" t="s">
        <v>3</v>
      </c>
      <c r="B9" s="20">
        <f>SQRT((POWER(B4,2)+POWER(B7,2))/2)</f>
        <v>7.9922587545699493</v>
      </c>
      <c r="E9" s="1"/>
    </row>
    <row r="10" spans="1:5" x14ac:dyDescent="0.25">
      <c r="A10" s="16" t="s">
        <v>9</v>
      </c>
      <c r="B10" s="20">
        <f>(B3-B6)/B9</f>
        <v>-0.23397640860047694</v>
      </c>
    </row>
    <row r="13" spans="1:5" ht="20.25" x14ac:dyDescent="0.3">
      <c r="A13" s="22" t="s">
        <v>7</v>
      </c>
      <c r="B13" s="13"/>
      <c r="C13" s="13"/>
    </row>
    <row r="14" spans="1:5" x14ac:dyDescent="0.25">
      <c r="A14" s="10" t="s">
        <v>1</v>
      </c>
      <c r="B14" s="9"/>
    </row>
    <row r="15" spans="1:5" x14ac:dyDescent="0.25">
      <c r="A15" s="5" t="s">
        <v>6</v>
      </c>
      <c r="B15" s="7">
        <v>19</v>
      </c>
      <c r="D15" t="s">
        <v>10</v>
      </c>
    </row>
    <row r="16" spans="1:5" x14ac:dyDescent="0.25">
      <c r="A16" s="3" t="s">
        <v>4</v>
      </c>
      <c r="B16" s="7">
        <v>33.630000000000003</v>
      </c>
    </row>
    <row r="17" spans="1:2" x14ac:dyDescent="0.25">
      <c r="A17" s="3" t="s">
        <v>5</v>
      </c>
      <c r="B17" s="7">
        <v>7.8</v>
      </c>
    </row>
    <row r="18" spans="1:2" x14ac:dyDescent="0.25">
      <c r="A18" s="11" t="s">
        <v>0</v>
      </c>
      <c r="B18" s="12"/>
    </row>
    <row r="19" spans="1:2" x14ac:dyDescent="0.25">
      <c r="A19" s="6" t="s">
        <v>6</v>
      </c>
      <c r="B19" s="7">
        <v>20</v>
      </c>
    </row>
    <row r="20" spans="1:2" x14ac:dyDescent="0.25">
      <c r="A20" s="2" t="s">
        <v>4</v>
      </c>
      <c r="B20" s="7">
        <v>35.5</v>
      </c>
    </row>
    <row r="21" spans="1:2" x14ac:dyDescent="0.25">
      <c r="A21" s="2" t="s">
        <v>5</v>
      </c>
      <c r="B21" s="8">
        <v>8.18</v>
      </c>
    </row>
    <row r="23" spans="1:2" x14ac:dyDescent="0.25">
      <c r="A23" s="14" t="s">
        <v>3</v>
      </c>
      <c r="B23" s="20">
        <f>SQRT(((B15-1)*POWER(B17,2)+(B19-1)*POWER(B21,2))/(B15+B19-2))</f>
        <v>7.9973907907178985</v>
      </c>
    </row>
    <row r="24" spans="1:2" x14ac:dyDescent="0.25">
      <c r="A24" s="14" t="s">
        <v>8</v>
      </c>
      <c r="B24" s="20">
        <f>(B16-B20)/B23</f>
        <v>-0.23382626270688142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Flygare 7CX2</dc:creator>
  <cp:lastModifiedBy>Oskar Flygare 7CX2</cp:lastModifiedBy>
  <dcterms:created xsi:type="dcterms:W3CDTF">2015-08-21T07:27:07Z</dcterms:created>
  <dcterms:modified xsi:type="dcterms:W3CDTF">2015-08-25T09:45:22Z</dcterms:modified>
</cp:coreProperties>
</file>