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5semestr\matematyka-finansowa\wyklad\"/>
    </mc:Choice>
  </mc:AlternateContent>
  <xr:revisionPtr revIDLastSave="0" documentId="13_ncr:1_{5FC4FF17-0106-4105-978F-6DED0FD09A2B}" xr6:coauthVersionLast="47" xr6:coauthVersionMax="47" xr10:uidLastSave="{00000000-0000-0000-0000-000000000000}"/>
  <bookViews>
    <workbookView xWindow="30" yWindow="45" windowWidth="13635" windowHeight="13185" xr2:uid="{6A9BF8E9-AD9B-0640-ADC3-9D028CDE6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 l="1"/>
  <c r="C6" i="1" s="1"/>
  <c r="E6" i="1" s="1"/>
  <c r="F6" i="1" s="1"/>
  <c r="G6" i="1" s="1"/>
  <c r="C7" i="1" s="1"/>
  <c r="E7" i="1" s="1"/>
  <c r="F7" i="1" l="1"/>
  <c r="G7" i="1" s="1"/>
  <c r="C8" i="1" s="1"/>
  <c r="E8" i="1" s="1"/>
  <c r="F8" i="1" l="1"/>
  <c r="G8" i="1" s="1"/>
  <c r="C9" i="1" s="1"/>
  <c r="E9" i="1" s="1"/>
  <c r="F9" i="1" l="1"/>
  <c r="F10" i="1" l="1"/>
  <c r="G9" i="1"/>
</calcChain>
</file>

<file path=xl/sharedStrings.xml><?xml version="1.0" encoding="utf-8"?>
<sst xmlns="http://schemas.openxmlformats.org/spreadsheetml/2006/main" count="8" uniqueCount="8">
  <si>
    <t>j</t>
  </si>
  <si>
    <t>K_j-i</t>
  </si>
  <si>
    <t>Rj</t>
  </si>
  <si>
    <t>Tj</t>
  </si>
  <si>
    <t>Kj</t>
  </si>
  <si>
    <t>r=</t>
  </si>
  <si>
    <t>Przykład 64</t>
  </si>
  <si>
    <t>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</si>
</sst>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141E-B52A-1F4B-96BB-C3306073730A}">
  <dimension ref="A1:G14"/>
  <sheetViews>
    <sheetView tabSelected="1" zoomScale="130" zoomScaleNormal="130" workbookViewId="0">
      <selection activeCell="B5" sqref="B5:B6"/>
    </sheetView>
  </sheetViews>
  <sheetFormatPr defaultColWidth="11" defaultRowHeight="15.75" x14ac:dyDescent="0.25"/>
  <sheetData>
    <row r="1" spans="1:7" x14ac:dyDescent="0.25">
      <c r="A1" t="s">
        <v>6</v>
      </c>
    </row>
    <row r="2" spans="1:7" x14ac:dyDescent="0.25">
      <c r="B2" t="s">
        <v>5</v>
      </c>
      <c r="C2" s="3">
        <v>0.04</v>
      </c>
    </row>
    <row r="3" spans="1:7" x14ac:dyDescent="0.25">
      <c r="B3" s="1"/>
      <c r="C3" s="1"/>
      <c r="D3" s="1"/>
      <c r="E3" s="1">
        <v>79</v>
      </c>
      <c r="F3" s="1">
        <v>80</v>
      </c>
      <c r="G3" s="1">
        <v>81</v>
      </c>
    </row>
    <row r="4" spans="1:7" x14ac:dyDescent="0.25">
      <c r="B4" s="2" t="s">
        <v>0</v>
      </c>
      <c r="C4" s="2" t="s">
        <v>1</v>
      </c>
      <c r="D4" s="2" t="s">
        <v>2</v>
      </c>
      <c r="E4" s="2" t="s">
        <v>7</v>
      </c>
      <c r="F4" s="2" t="s">
        <v>3</v>
      </c>
      <c r="G4" s="2" t="s">
        <v>4</v>
      </c>
    </row>
    <row r="5" spans="1:7" x14ac:dyDescent="0.25">
      <c r="B5" s="2">
        <v>1</v>
      </c>
      <c r="C5" s="4">
        <v>40000</v>
      </c>
      <c r="D5" s="4">
        <v>8985.08</v>
      </c>
      <c r="E5" s="4">
        <f>C5*$C$2</f>
        <v>1600</v>
      </c>
      <c r="F5" s="4">
        <f>D5-E5</f>
        <v>7385.08</v>
      </c>
      <c r="G5" s="4">
        <f>C5-F5</f>
        <v>32614.92</v>
      </c>
    </row>
    <row r="6" spans="1:7" x14ac:dyDescent="0.25">
      <c r="B6" s="2">
        <v>2</v>
      </c>
      <c r="C6" s="4">
        <f>G5</f>
        <v>32614.92</v>
      </c>
      <c r="D6" s="4">
        <v>8985.08</v>
      </c>
      <c r="E6" s="4">
        <f>ROUNDDOWN(C6*$C$2,2)</f>
        <v>1304.5899999999999</v>
      </c>
      <c r="F6" s="4">
        <f t="shared" ref="F6:F9" si="0">D6-E6</f>
        <v>7680.49</v>
      </c>
      <c r="G6" s="4">
        <f t="shared" ref="G6:G9" si="1">C6-F6</f>
        <v>24934.43</v>
      </c>
    </row>
    <row r="7" spans="1:7" x14ac:dyDescent="0.25">
      <c r="B7" s="2">
        <v>3</v>
      </c>
      <c r="C7" s="4">
        <f t="shared" ref="C7:C9" si="2">G6</f>
        <v>24934.43</v>
      </c>
      <c r="D7" s="4">
        <v>8985.08</v>
      </c>
      <c r="E7" s="4">
        <f t="shared" ref="E7:E9" si="3">ROUNDDOWN(C7*$C$2,2)</f>
        <v>997.37</v>
      </c>
      <c r="F7" s="4">
        <f t="shared" si="0"/>
        <v>7987.71</v>
      </c>
      <c r="G7" s="4">
        <f t="shared" si="1"/>
        <v>16946.72</v>
      </c>
    </row>
    <row r="8" spans="1:7" x14ac:dyDescent="0.25">
      <c r="B8" s="2">
        <v>4</v>
      </c>
      <c r="C8" s="4">
        <f t="shared" si="2"/>
        <v>16946.72</v>
      </c>
      <c r="D8" s="4">
        <v>8985.08</v>
      </c>
      <c r="E8" s="4">
        <f t="shared" si="3"/>
        <v>677.86</v>
      </c>
      <c r="F8" s="4">
        <f t="shared" si="0"/>
        <v>8307.2199999999993</v>
      </c>
      <c r="G8" s="4">
        <f t="shared" si="1"/>
        <v>8639.5000000000018</v>
      </c>
    </row>
    <row r="9" spans="1:7" x14ac:dyDescent="0.25">
      <c r="B9" s="2">
        <v>5</v>
      </c>
      <c r="C9" s="4">
        <f t="shared" si="2"/>
        <v>8639.5000000000018</v>
      </c>
      <c r="D9" s="4">
        <v>8985.08</v>
      </c>
      <c r="E9" s="4">
        <f t="shared" si="3"/>
        <v>345.58</v>
      </c>
      <c r="F9" s="4">
        <f t="shared" si="0"/>
        <v>8639.5</v>
      </c>
      <c r="G9" s="4">
        <f t="shared" si="1"/>
        <v>0</v>
      </c>
    </row>
    <row r="10" spans="1:7" x14ac:dyDescent="0.25">
      <c r="F10" s="5">
        <f>SUM(F5:F9)</f>
        <v>40000</v>
      </c>
    </row>
    <row r="14" spans="1:7" x14ac:dyDescent="0.25">
      <c r="C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Pasko</cp:lastModifiedBy>
  <dcterms:created xsi:type="dcterms:W3CDTF">2023-11-29T10:36:47Z</dcterms:created>
  <dcterms:modified xsi:type="dcterms:W3CDTF">2023-12-12T16:45:46Z</dcterms:modified>
</cp:coreProperties>
</file>