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93144_uni_au_dk/Documents/UNI/6. semester/MAL/MALProject/"/>
    </mc:Choice>
  </mc:AlternateContent>
  <xr:revisionPtr revIDLastSave="1" documentId="8_{83360D8C-0F07-4CDD-B53A-5415C96C964E}" xr6:coauthVersionLast="45" xr6:coauthVersionMax="45" xr10:uidLastSave="{45414FDE-0410-4E8E-AC0A-50E355394D0E}"/>
  <bookViews>
    <workbookView xWindow="-120" yWindow="-120" windowWidth="28050" windowHeight="16440" xr2:uid="{3364AB7D-EC95-42F4-AF22-F063DBBC562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7" i="1" l="1"/>
  <c r="F16" i="1"/>
  <c r="F15" i="1"/>
  <c r="F12" i="1"/>
  <c r="F11" i="1"/>
  <c r="F10" i="1"/>
  <c r="F7" i="1"/>
  <c r="F5" i="1"/>
  <c r="F6" i="1"/>
  <c r="F18" i="1" l="1"/>
  <c r="F13" i="1"/>
</calcChain>
</file>

<file path=xl/sharedStrings.xml><?xml version="1.0" encoding="utf-8"?>
<sst xmlns="http://schemas.openxmlformats.org/spreadsheetml/2006/main" count="19" uniqueCount="11">
  <si>
    <t>TP</t>
  </si>
  <si>
    <t>FP</t>
  </si>
  <si>
    <t>FN</t>
  </si>
  <si>
    <t>TN</t>
  </si>
  <si>
    <t>Neuralt netværk</t>
  </si>
  <si>
    <t>Accuracy</t>
  </si>
  <si>
    <t>Precision</t>
  </si>
  <si>
    <t>Recall</t>
  </si>
  <si>
    <t>F1score</t>
  </si>
  <si>
    <t>SVM</t>
  </si>
  <si>
    <t>Lineær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</si>
</sst>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D1E4-5EB4-45B8-BB28-362F779434DB}">
  <dimension ref="A2:F18"/>
  <sheetViews>
    <sheetView tabSelected="1" workbookViewId="0">
      <selection activeCell="J10" sqref="J10"/>
    </sheetView>
  </sheetViews>
  <sheetFormatPr defaultRowHeight="15" x14ac:dyDescent="0.25"/>
  <cols>
    <col min="1" max="1" width="15.7109375" bestFit="1" customWidth="1"/>
  </cols>
  <sheetData>
    <row r="2" spans="1:6" x14ac:dyDescent="0.25">
      <c r="B2" s="1" t="s">
        <v>0</v>
      </c>
      <c r="C2" s="1" t="s">
        <v>2</v>
      </c>
    </row>
    <row r="3" spans="1:6" x14ac:dyDescent="0.25">
      <c r="B3" s="1" t="s">
        <v>1</v>
      </c>
      <c r="C3" s="1" t="s">
        <v>3</v>
      </c>
    </row>
    <row r="5" spans="1:6" x14ac:dyDescent="0.25">
      <c r="A5" s="2" t="s">
        <v>4</v>
      </c>
      <c r="B5" s="1">
        <v>331</v>
      </c>
      <c r="C5" s="1">
        <v>83</v>
      </c>
      <c r="D5" s="3"/>
      <c r="E5" s="3" t="s">
        <v>5</v>
      </c>
      <c r="F5" s="4">
        <f>(B5+C6)/(B5+C5+B6+C6)</f>
        <v>0.83530678148546822</v>
      </c>
    </row>
    <row r="6" spans="1:6" x14ac:dyDescent="0.25">
      <c r="A6" s="5"/>
      <c r="B6" s="1">
        <v>70</v>
      </c>
      <c r="C6" s="1">
        <v>445</v>
      </c>
      <c r="D6" s="6"/>
      <c r="E6" s="6" t="s">
        <v>6</v>
      </c>
      <c r="F6" s="7">
        <f>B5/(B6+B5)</f>
        <v>0.8254364089775561</v>
      </c>
    </row>
    <row r="7" spans="1:6" x14ac:dyDescent="0.25">
      <c r="A7" s="5"/>
      <c r="B7" s="6"/>
      <c r="C7" s="6"/>
      <c r="D7" s="6"/>
      <c r="E7" s="6" t="s">
        <v>7</v>
      </c>
      <c r="F7" s="7">
        <f>B5/(B5+C5)</f>
        <v>0.79951690821256038</v>
      </c>
    </row>
    <row r="8" spans="1:6" x14ac:dyDescent="0.25">
      <c r="A8" s="8"/>
      <c r="B8" s="9"/>
      <c r="C8" s="9"/>
      <c r="D8" s="9"/>
      <c r="E8" s="9" t="s">
        <v>8</v>
      </c>
      <c r="F8" s="10">
        <f>2*((F7*F6)/(F7+F6))</f>
        <v>0.81226993865030672</v>
      </c>
    </row>
    <row r="10" spans="1:6" x14ac:dyDescent="0.25">
      <c r="A10" s="2" t="s">
        <v>9</v>
      </c>
      <c r="B10" s="1">
        <v>0</v>
      </c>
      <c r="C10" s="1">
        <v>0</v>
      </c>
      <c r="D10" s="3"/>
      <c r="E10" s="3" t="s">
        <v>5</v>
      </c>
      <c r="F10" s="4" t="e">
        <f>(B10+C11)/(B10+C10+B11+C11)</f>
        <v>#DIV/0!</v>
      </c>
    </row>
    <row r="11" spans="1:6" x14ac:dyDescent="0.25">
      <c r="A11" s="5"/>
      <c r="B11" s="1">
        <v>0</v>
      </c>
      <c r="C11" s="1">
        <v>0</v>
      </c>
      <c r="D11" s="6"/>
      <c r="E11" s="6" t="s">
        <v>6</v>
      </c>
      <c r="F11" s="7" t="e">
        <f>B10/(B11+B10)</f>
        <v>#DIV/0!</v>
      </c>
    </row>
    <row r="12" spans="1:6" x14ac:dyDescent="0.25">
      <c r="A12" s="5"/>
      <c r="B12" s="6"/>
      <c r="C12" s="6"/>
      <c r="D12" s="6"/>
      <c r="E12" s="6" t="s">
        <v>7</v>
      </c>
      <c r="F12" s="7" t="e">
        <f>B10/(B10+C10)</f>
        <v>#DIV/0!</v>
      </c>
    </row>
    <row r="13" spans="1:6" x14ac:dyDescent="0.25">
      <c r="A13" s="8"/>
      <c r="B13" s="9"/>
      <c r="C13" s="9"/>
      <c r="D13" s="9"/>
      <c r="E13" s="9" t="s">
        <v>8</v>
      </c>
      <c r="F13" s="10" t="e">
        <f>2*((F12*F11)/F12+F11)</f>
        <v>#DIV/0!</v>
      </c>
    </row>
    <row r="15" spans="1:6" x14ac:dyDescent="0.25">
      <c r="A15" s="2" t="s">
        <v>10</v>
      </c>
      <c r="B15" s="1">
        <v>0</v>
      </c>
      <c r="C15" s="1">
        <v>0</v>
      </c>
      <c r="D15" s="3"/>
      <c r="E15" s="3" t="s">
        <v>5</v>
      </c>
      <c r="F15" s="4" t="e">
        <f>(B15+C16)/(B15+C15+B16+C16)</f>
        <v>#DIV/0!</v>
      </c>
    </row>
    <row r="16" spans="1:6" x14ac:dyDescent="0.25">
      <c r="A16" s="5"/>
      <c r="B16" s="1">
        <v>0</v>
      </c>
      <c r="C16" s="1">
        <v>0</v>
      </c>
      <c r="D16" s="6"/>
      <c r="E16" s="6" t="s">
        <v>6</v>
      </c>
      <c r="F16" s="7" t="e">
        <f>B15/(B16+B15)</f>
        <v>#DIV/0!</v>
      </c>
    </row>
    <row r="17" spans="1:6" x14ac:dyDescent="0.25">
      <c r="A17" s="5"/>
      <c r="B17" s="6"/>
      <c r="C17" s="6"/>
      <c r="D17" s="6"/>
      <c r="E17" s="6" t="s">
        <v>7</v>
      </c>
      <c r="F17" s="7" t="e">
        <f>B15/(B15+C15)</f>
        <v>#DIV/0!</v>
      </c>
    </row>
    <row r="18" spans="1:6" x14ac:dyDescent="0.25">
      <c r="A18" s="8"/>
      <c r="B18" s="9"/>
      <c r="C18" s="9"/>
      <c r="D18" s="9"/>
      <c r="E18" s="9" t="s">
        <v>8</v>
      </c>
      <c r="F18" s="10" t="e">
        <f>2*((F17*F16)/F17+F16)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Kristensen</dc:creator>
  <cp:lastModifiedBy>Jonas Kristensen</cp:lastModifiedBy>
  <dcterms:created xsi:type="dcterms:W3CDTF">2020-05-03T14:55:22Z</dcterms:created>
  <dcterms:modified xsi:type="dcterms:W3CDTF">2020-05-03T15:08:08Z</dcterms:modified>
</cp:coreProperties>
</file>