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edians" sheetId="1" state="visible" r:id="rId1"/>
    <sheet name="chests - Coral Treasure Chests" sheetId="2" state="visible" r:id="rId2"/>
    <sheet name="chests - Ashen Treasure Chests" sheetId="3" state="visible" r:id="rId3"/>
    <sheet name="chests - Valuable Chests" sheetId="4" state="visible" r:id="rId4"/>
    <sheet name="chests - Cursed Chests" sheetId="5" state="visible" r:id="rId5"/>
    <sheet name="skulls - Coral Skulls" sheetId="6" state="visible" r:id="rId6"/>
    <sheet name="skulls - Ashen Bounty Skulls" sheetId="7" state="visible" r:id="rId7"/>
    <sheet name="skulls - Ghostly Skulls" sheetId="8" state="visible" r:id="rId8"/>
    <sheet name="skulls - Powerful Skulls" sheetId="9" state="visible" r:id="rId9"/>
    <sheet name="athena Treasure 1" sheetId="10" state="visible" r:id="rId10"/>
    <sheet name="athena Treasure 2" sheetId="11" state="visible" r:id="rId11"/>
    <sheet name="athena Treasure 3" sheetId="12" state="visible" r:id="rId12"/>
    <sheet name="athena Treasure 4" sheetId="13" state="visible" r:id="rId13"/>
    <sheet name="athena Treasure 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0" customWidth="1" min="1" max="1"/>
    <col width="37" customWidth="1" min="2" max="2"/>
    <col width="25" customWidth="1" min="3" max="3"/>
    <col width="15" customWidth="1" min="4" max="4"/>
    <col width="14" customWidth="1" min="5" max="5"/>
  </cols>
  <sheetData>
    <row r="1">
      <c r="A1" t="inlineStr">
        <is>
          <t>Category</t>
        </is>
      </c>
      <c r="B1" t="inlineStr">
        <is>
          <t>Name</t>
        </is>
      </c>
      <c r="C1" t="inlineStr">
        <is>
          <t>Median Base Gold Reward</t>
        </is>
      </c>
      <c r="D1" t="inlineStr">
        <is>
          <t>On-Board Loot</t>
        </is>
      </c>
      <c r="E1" t="inlineStr">
        <is>
          <t>Total Gold</t>
        </is>
      </c>
    </row>
    <row r="2">
      <c r="A2" t="inlineStr">
        <is>
          <t>chests</t>
        </is>
      </c>
      <c r="B2" t="inlineStr">
        <is>
          <t>Castaway's Chest</t>
        </is>
      </c>
      <c r="C2" t="n">
        <v>95</v>
      </c>
      <c r="D2" t="n">
        <v>0</v>
      </c>
      <c r="E2">
        <f>C2*D2</f>
        <v/>
      </c>
    </row>
    <row r="3">
      <c r="A3" t="inlineStr">
        <is>
          <t>chests</t>
        </is>
      </c>
      <c r="B3" t="inlineStr">
        <is>
          <t>Seafarer's Chest</t>
        </is>
      </c>
      <c r="C3" t="n">
        <v>200</v>
      </c>
      <c r="D3" t="n">
        <v>0</v>
      </c>
      <c r="E3">
        <f>C3*D3</f>
        <v/>
      </c>
    </row>
    <row r="4">
      <c r="A4" t="inlineStr">
        <is>
          <t>chests</t>
        </is>
      </c>
      <c r="B4" t="inlineStr">
        <is>
          <t>Marauder's Chest</t>
        </is>
      </c>
      <c r="C4" t="n">
        <v>400</v>
      </c>
      <c r="D4" t="n">
        <v>0</v>
      </c>
      <c r="E4">
        <f>C4*D4</f>
        <v/>
      </c>
    </row>
    <row r="5">
      <c r="A5" t="inlineStr">
        <is>
          <t>chests</t>
        </is>
      </c>
      <c r="B5" t="inlineStr">
        <is>
          <t>Captain's Chest</t>
        </is>
      </c>
      <c r="C5" t="n">
        <v>830</v>
      </c>
      <c r="D5" t="n">
        <v>0</v>
      </c>
      <c r="E5">
        <f>C5*D5</f>
        <v/>
      </c>
    </row>
    <row r="6">
      <c r="A6" t="inlineStr">
        <is>
          <t>chests</t>
        </is>
      </c>
      <c r="B6" t="inlineStr">
        <is>
          <t>Coral Castaway's Chest</t>
        </is>
      </c>
      <c r="C6" t="n">
        <v>166.5</v>
      </c>
      <c r="D6" t="n">
        <v>0</v>
      </c>
      <c r="E6">
        <f>C6*D6</f>
        <v/>
      </c>
    </row>
    <row r="7">
      <c r="A7" t="inlineStr">
        <is>
          <t>chests</t>
        </is>
      </c>
      <c r="B7" t="inlineStr">
        <is>
          <t>Coral Seafarer's Chest</t>
        </is>
      </c>
      <c r="C7" t="n">
        <v>350</v>
      </c>
      <c r="D7" t="n">
        <v>0</v>
      </c>
      <c r="E7">
        <f>C7*D7</f>
        <v/>
      </c>
    </row>
    <row r="8">
      <c r="A8" t="inlineStr">
        <is>
          <t>chests</t>
        </is>
      </c>
      <c r="B8" t="inlineStr">
        <is>
          <t>Coral Marauder's Chest</t>
        </is>
      </c>
      <c r="C8" t="n">
        <v>700</v>
      </c>
      <c r="D8" t="n">
        <v>0</v>
      </c>
      <c r="E8">
        <f>C8*D8</f>
        <v/>
      </c>
    </row>
    <row r="9">
      <c r="A9" t="inlineStr">
        <is>
          <t>chests</t>
        </is>
      </c>
      <c r="B9" t="inlineStr">
        <is>
          <t>Coral Captain's Chest</t>
        </is>
      </c>
      <c r="C9" t="n">
        <v>1452.5</v>
      </c>
      <c r="D9" t="n">
        <v>0</v>
      </c>
      <c r="E9">
        <f>C9*D9</f>
        <v/>
      </c>
    </row>
    <row r="10">
      <c r="A10" t="inlineStr">
        <is>
          <t>chests</t>
        </is>
      </c>
      <c r="B10" t="inlineStr">
        <is>
          <t>Ashen Castaway's Chest</t>
        </is>
      </c>
      <c r="C10" t="n">
        <v>200</v>
      </c>
      <c r="D10" t="n">
        <v>0</v>
      </c>
      <c r="E10">
        <f>C10*D10</f>
        <v/>
      </c>
    </row>
    <row r="11">
      <c r="A11" t="inlineStr">
        <is>
          <t>chests</t>
        </is>
      </c>
      <c r="B11" t="inlineStr">
        <is>
          <t>Ashen Seafarer's Chest</t>
        </is>
      </c>
      <c r="C11" t="n">
        <v>400</v>
      </c>
      <c r="D11" t="n">
        <v>0</v>
      </c>
      <c r="E11">
        <f>C11*D11</f>
        <v/>
      </c>
    </row>
    <row r="12">
      <c r="A12" t="inlineStr">
        <is>
          <t>chests</t>
        </is>
      </c>
      <c r="B12" t="inlineStr">
        <is>
          <t>Ashen Marauder's Chest</t>
        </is>
      </c>
      <c r="C12" t="n">
        <v>830</v>
      </c>
      <c r="D12" t="n">
        <v>0</v>
      </c>
      <c r="E12">
        <f>C12*D12</f>
        <v/>
      </c>
    </row>
    <row r="13">
      <c r="A13" t="inlineStr">
        <is>
          <t>chests</t>
        </is>
      </c>
      <c r="B13" t="inlineStr">
        <is>
          <t>Ashen Captain's Chest</t>
        </is>
      </c>
      <c r="C13" t="n">
        <v>1600</v>
      </c>
      <c r="D13" t="n">
        <v>0</v>
      </c>
      <c r="E13">
        <f>C13*D13</f>
        <v/>
      </c>
    </row>
    <row r="14">
      <c r="A14" t="inlineStr">
        <is>
          <t>chests</t>
        </is>
      </c>
      <c r="B14" t="inlineStr">
        <is>
          <t>Chest of a Thousand Grogs</t>
        </is>
      </c>
      <c r="C14" t="n">
        <v>2400</v>
      </c>
      <c r="D14" t="n">
        <v>0</v>
      </c>
      <c r="E14">
        <f>C14*D14</f>
        <v/>
      </c>
    </row>
    <row r="15">
      <c r="A15" t="inlineStr">
        <is>
          <t>chests</t>
        </is>
      </c>
      <c r="B15" t="inlineStr">
        <is>
          <t>Chest of Sorrow</t>
        </is>
      </c>
      <c r="C15" t="n">
        <v>3250</v>
      </c>
      <c r="D15" t="n">
        <v>0</v>
      </c>
      <c r="E15">
        <f>C15*D15</f>
        <v/>
      </c>
    </row>
    <row r="16">
      <c r="A16" t="inlineStr">
        <is>
          <t>chests</t>
        </is>
      </c>
      <c r="B16" t="inlineStr">
        <is>
          <t>Chest of Rage</t>
        </is>
      </c>
      <c r="C16" t="n">
        <v>3250</v>
      </c>
      <c r="D16" t="n">
        <v>0</v>
      </c>
      <c r="E16">
        <f>C16*D16</f>
        <v/>
      </c>
    </row>
    <row r="17">
      <c r="A17" t="inlineStr">
        <is>
          <t>chests</t>
        </is>
      </c>
      <c r="B17" t="inlineStr">
        <is>
          <t>Chest of Everlasting Sorrow</t>
        </is>
      </c>
      <c r="C17" t="n">
        <v>6500</v>
      </c>
      <c r="D17" t="n">
        <v>0</v>
      </c>
      <c r="E17">
        <f>C17*D17</f>
        <v/>
      </c>
    </row>
    <row r="18">
      <c r="A18" t="inlineStr">
        <is>
          <t>skulls</t>
        </is>
      </c>
      <c r="B18" t="inlineStr">
        <is>
          <t>Foul Bounty Skull</t>
        </is>
      </c>
      <c r="C18" t="n">
        <v>135</v>
      </c>
      <c r="D18" t="n">
        <v>0</v>
      </c>
      <c r="E18">
        <f>C18*D18</f>
        <v/>
      </c>
    </row>
    <row r="19">
      <c r="A19" t="inlineStr">
        <is>
          <t>skulls</t>
        </is>
      </c>
      <c r="B19" t="inlineStr">
        <is>
          <t>Disgraced Bounty Skull</t>
        </is>
      </c>
      <c r="C19" t="n">
        <v>265</v>
      </c>
      <c r="D19" t="n">
        <v>0</v>
      </c>
      <c r="E19">
        <f>C19*D19</f>
        <v/>
      </c>
    </row>
    <row r="20">
      <c r="A20" t="inlineStr">
        <is>
          <t>skulls</t>
        </is>
      </c>
      <c r="B20" t="inlineStr">
        <is>
          <t>Hateful Bounty Skull</t>
        </is>
      </c>
      <c r="C20" t="n">
        <v>550</v>
      </c>
      <c r="D20" t="n">
        <v>0</v>
      </c>
      <c r="E20">
        <f>C20*D20</f>
        <v/>
      </c>
    </row>
    <row r="21">
      <c r="A21" t="inlineStr">
        <is>
          <t>skulls</t>
        </is>
      </c>
      <c r="B21" t="inlineStr">
        <is>
          <t>Villainous Bounty Skull</t>
        </is>
      </c>
      <c r="C21" t="n">
        <v>1100</v>
      </c>
      <c r="D21" t="n">
        <v>0</v>
      </c>
      <c r="E21">
        <f>C21*D21</f>
        <v/>
      </c>
    </row>
    <row r="22">
      <c r="A22" t="inlineStr">
        <is>
          <t>skulls</t>
        </is>
      </c>
      <c r="B22" t="inlineStr">
        <is>
          <t>Ashen Foul Bounty Skull</t>
        </is>
      </c>
      <c r="C22" t="n">
        <v>265</v>
      </c>
      <c r="D22" t="n">
        <v>0</v>
      </c>
      <c r="E22">
        <f>C22*D22</f>
        <v/>
      </c>
    </row>
    <row r="23">
      <c r="A23" t="inlineStr">
        <is>
          <t>skulls</t>
        </is>
      </c>
      <c r="B23" t="inlineStr">
        <is>
          <t>Ashen Disgraced Bounty Skull</t>
        </is>
      </c>
      <c r="C23" t="n">
        <v>550</v>
      </c>
      <c r="D23" t="n">
        <v>0</v>
      </c>
      <c r="E23">
        <f>C23*D23</f>
        <v/>
      </c>
    </row>
    <row r="24">
      <c r="A24" t="inlineStr">
        <is>
          <t>skulls</t>
        </is>
      </c>
      <c r="B24" t="inlineStr">
        <is>
          <t>Ashen Hateful Bounty Skull</t>
        </is>
      </c>
      <c r="C24" t="n">
        <v>1100</v>
      </c>
      <c r="D24" t="n">
        <v>0</v>
      </c>
      <c r="E24">
        <f>C24*D24</f>
        <v/>
      </c>
    </row>
    <row r="25">
      <c r="A25" t="inlineStr">
        <is>
          <t>skulls</t>
        </is>
      </c>
      <c r="B25" t="inlineStr">
        <is>
          <t>Ashen Villainous Bounty Skull</t>
        </is>
      </c>
      <c r="C25" t="n">
        <v>2125</v>
      </c>
      <c r="D25" t="n">
        <v>0</v>
      </c>
      <c r="E25">
        <f>C25*D25</f>
        <v/>
      </c>
    </row>
    <row r="26">
      <c r="A26" t="inlineStr">
        <is>
          <t>skulls</t>
        </is>
      </c>
      <c r="B26" t="inlineStr">
        <is>
          <t>Skull of the Damned</t>
        </is>
      </c>
      <c r="C26" t="n">
        <v>1150</v>
      </c>
      <c r="D26" t="n">
        <v>0</v>
      </c>
      <c r="E26">
        <f>C26*D26</f>
        <v/>
      </c>
    </row>
    <row r="27">
      <c r="A27" t="inlineStr">
        <is>
          <t>skulls</t>
        </is>
      </c>
      <c r="B27" t="inlineStr">
        <is>
          <t>Captain Skull of the Damned</t>
        </is>
      </c>
      <c r="C27" t="n">
        <v>2325</v>
      </c>
      <c r="D27" t="n">
        <v>0</v>
      </c>
      <c r="E27">
        <f>C27*D27</f>
        <v/>
      </c>
    </row>
    <row r="28">
      <c r="A28" t="inlineStr">
        <is>
          <t>skulls</t>
        </is>
      </c>
      <c r="B28" t="inlineStr">
        <is>
          <t>Skeleton Captain's Skull</t>
        </is>
      </c>
      <c r="C28" t="n">
        <v>1525</v>
      </c>
      <c r="D28" t="n">
        <v>0</v>
      </c>
      <c r="E28">
        <f>C28*D28</f>
        <v/>
      </c>
    </row>
    <row r="29">
      <c r="A29" t="inlineStr">
        <is>
          <t>skulls</t>
        </is>
      </c>
      <c r="B29" t="inlineStr">
        <is>
          <t>Stronghold Skull</t>
        </is>
      </c>
      <c r="C29" t="n">
        <v>3000</v>
      </c>
      <c r="D29" t="n">
        <v>0</v>
      </c>
      <c r="E29">
        <f>C29*D29</f>
        <v/>
      </c>
    </row>
    <row r="30">
      <c r="A30" t="inlineStr">
        <is>
          <t>skulls</t>
        </is>
      </c>
      <c r="B30" t="inlineStr">
        <is>
          <t>Gold Hoarder's Skull</t>
        </is>
      </c>
      <c r="C30" t="n">
        <v>10000</v>
      </c>
      <c r="D30" t="n">
        <v>0</v>
      </c>
      <c r="E30">
        <f>C30*D30</f>
        <v/>
      </c>
    </row>
    <row r="31">
      <c r="A31" t="inlineStr">
        <is>
          <t>skulls</t>
        </is>
      </c>
      <c r="B31" t="inlineStr">
        <is>
          <t>Ashen Winds Skull</t>
        </is>
      </c>
      <c r="C31" t="n">
        <v>7000</v>
      </c>
      <c r="D31" t="n">
        <v>0</v>
      </c>
      <c r="E31">
        <f>C31*D31</f>
        <v/>
      </c>
    </row>
    <row r="32">
      <c r="A32" t="inlineStr">
        <is>
          <t>athena</t>
        </is>
      </c>
      <c r="B32" t="inlineStr">
        <is>
          <t>Chest of Legends</t>
        </is>
      </c>
      <c r="C32" t="n">
        <v>9800</v>
      </c>
      <c r="D32" t="n">
        <v>0</v>
      </c>
      <c r="E32">
        <f>C32*D32</f>
        <v/>
      </c>
    </row>
    <row r="33">
      <c r="A33" t="inlineStr">
        <is>
          <t>athena</t>
        </is>
      </c>
      <c r="B33" t="inlineStr">
        <is>
          <t>Ashen Chest of Legends</t>
        </is>
      </c>
      <c r="C33" t="n">
        <v>14000</v>
      </c>
      <c r="D33" t="n">
        <v>0</v>
      </c>
      <c r="E33">
        <f>C33*D33</f>
        <v/>
      </c>
    </row>
    <row r="34">
      <c r="A34" t="inlineStr">
        <is>
          <t>athena</t>
        </is>
      </c>
      <c r="B34" t="inlineStr">
        <is>
          <t>Chalice of Ancient Fortune</t>
        </is>
      </c>
      <c r="C34" t="n">
        <v>595</v>
      </c>
      <c r="D34" t="n">
        <v>0</v>
      </c>
      <c r="E34">
        <f>C34*D34</f>
        <v/>
      </c>
    </row>
    <row r="35">
      <c r="A35" t="inlineStr">
        <is>
          <t>athena</t>
        </is>
      </c>
      <c r="B35" t="inlineStr">
        <is>
          <t>Gilded Relic of Ancient Fortune</t>
        </is>
      </c>
      <c r="C35" t="n">
        <v>1475</v>
      </c>
      <c r="D35" t="n">
        <v>0</v>
      </c>
      <c r="E35">
        <f>C35*D35</f>
        <v/>
      </c>
    </row>
    <row r="36">
      <c r="A36" t="inlineStr">
        <is>
          <t>athena</t>
        </is>
      </c>
      <c r="B36" t="inlineStr">
        <is>
          <t>Chalice of the Divine Voyager</t>
        </is>
      </c>
      <c r="C36" t="n">
        <v>3350</v>
      </c>
      <c r="D36" t="n">
        <v>0</v>
      </c>
      <c r="E36">
        <f>C36*D36</f>
        <v/>
      </c>
    </row>
    <row r="37">
      <c r="A37" t="inlineStr">
        <is>
          <t>athena</t>
        </is>
      </c>
      <c r="B37" t="inlineStr">
        <is>
          <t>Skull of Ancient Fortune</t>
        </is>
      </c>
      <c r="C37" t="n">
        <v>595</v>
      </c>
      <c r="D37" t="n">
        <v>0</v>
      </c>
      <c r="E37">
        <f>C37*D37</f>
        <v/>
      </c>
    </row>
    <row r="38">
      <c r="A38" t="inlineStr">
        <is>
          <t>athena</t>
        </is>
      </c>
      <c r="B38" t="inlineStr">
        <is>
          <t>Villainous Skull of Ancient Fortune</t>
        </is>
      </c>
      <c r="C38" t="n">
        <v>1475</v>
      </c>
      <c r="D38" t="n">
        <v>0</v>
      </c>
      <c r="E38">
        <f>C38*D38</f>
        <v/>
      </c>
    </row>
    <row r="39">
      <c r="A39" t="inlineStr">
        <is>
          <t>athena</t>
        </is>
      </c>
      <c r="B39" t="inlineStr">
        <is>
          <t>Crate of Legendary Voyages</t>
        </is>
      </c>
      <c r="C39" t="n">
        <v>595</v>
      </c>
      <c r="D39" t="n">
        <v>0</v>
      </c>
      <c r="E39">
        <f>C39*D39</f>
        <v/>
      </c>
    </row>
    <row r="40">
      <c r="A40" t="inlineStr">
        <is>
          <t>athena</t>
        </is>
      </c>
      <c r="B40" t="inlineStr">
        <is>
          <t>Keg of Ancient Black Powder</t>
        </is>
      </c>
      <c r="C40" t="n">
        <v>4000</v>
      </c>
      <c r="D40" t="n">
        <v>0</v>
      </c>
      <c r="E40">
        <f>C40*D40</f>
        <v/>
      </c>
    </row>
    <row r="41">
      <c r="A41" t="inlineStr">
        <is>
          <t>athena</t>
        </is>
      </c>
      <c r="B41" t="inlineStr">
        <is>
          <t>Jar of Athena's Incense</t>
        </is>
      </c>
      <c r="C41" t="n">
        <v>1475</v>
      </c>
      <c r="D41" t="n">
        <v>0</v>
      </c>
      <c r="E41">
        <f>C41*D41</f>
        <v/>
      </c>
    </row>
    <row r="42">
      <c r="A42" t="inlineStr">
        <is>
          <t>athena</t>
        </is>
      </c>
      <c r="B42" t="inlineStr">
        <is>
          <t>Offering of Legendary Goods</t>
        </is>
      </c>
      <c r="C42" t="n">
        <v>2625</v>
      </c>
      <c r="D42" t="n">
        <v>0</v>
      </c>
      <c r="E42">
        <f>C42*D42</f>
        <v/>
      </c>
    </row>
    <row r="43">
      <c r="A43" t="inlineStr">
        <is>
          <t>athena</t>
        </is>
      </c>
      <c r="B43" t="inlineStr">
        <is>
          <t>Legendary Fortune Keeper</t>
        </is>
      </c>
      <c r="C43" t="n">
        <v>2625</v>
      </c>
      <c r="D43" t="n">
        <v>0</v>
      </c>
      <c r="E43">
        <f>C43*D43</f>
        <v/>
      </c>
    </row>
    <row r="44">
      <c r="A44" t="inlineStr">
        <is>
          <t>athena</t>
        </is>
      </c>
      <c r="B44" t="inlineStr">
        <is>
          <t>Artifact of Legendary Hunger</t>
        </is>
      </c>
      <c r="C44" t="n">
        <v>2625</v>
      </c>
      <c r="D44" t="n">
        <v>0</v>
      </c>
      <c r="E44">
        <f>C44*D44</f>
        <v/>
      </c>
    </row>
    <row r="45">
      <c r="A45" t="inlineStr">
        <is>
          <t>athena</t>
        </is>
      </c>
      <c r="B45" t="inlineStr">
        <is>
          <t>Athena's Relic</t>
        </is>
      </c>
      <c r="C45" t="n">
        <v>3650</v>
      </c>
      <c r="D45" t="n">
        <v>0</v>
      </c>
      <c r="E45">
        <f>C45*D45</f>
        <v/>
      </c>
    </row>
    <row r="46">
      <c r="A46" t="inlineStr">
        <is>
          <t>athena</t>
        </is>
      </c>
      <c r="B46" t="inlineStr">
        <is>
          <t>Skull of Athena's Blessing</t>
        </is>
      </c>
      <c r="C46" t="n">
        <v>3700</v>
      </c>
      <c r="D46" t="n">
        <v>0</v>
      </c>
      <c r="E46">
        <f>C46*D46</f>
        <v/>
      </c>
    </row>
    <row r="47">
      <c r="E47" s="1">
        <f>SUM(E2:E46)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Castaway's Chest</t>
        </is>
      </c>
      <c r="B2" t="n">
        <v>95</v>
      </c>
      <c r="C2" t="n">
        <v>0</v>
      </c>
      <c r="D2">
        <f>B2*C2</f>
        <v/>
      </c>
    </row>
    <row r="3">
      <c r="A3" t="inlineStr">
        <is>
          <t>Seafarer's Chest</t>
        </is>
      </c>
      <c r="B3" t="n">
        <v>200</v>
      </c>
      <c r="C3" t="n">
        <v>0</v>
      </c>
      <c r="D3">
        <f>B3*C3</f>
        <v/>
      </c>
    </row>
    <row r="4">
      <c r="A4" t="inlineStr">
        <is>
          <t>Marauder's Chest</t>
        </is>
      </c>
      <c r="B4" t="n">
        <v>400</v>
      </c>
      <c r="C4" t="n">
        <v>0</v>
      </c>
      <c r="D4">
        <f>B4*C4</f>
        <v/>
      </c>
    </row>
    <row r="5">
      <c r="A5" t="inlineStr">
        <is>
          <t>Captain's Chest</t>
        </is>
      </c>
      <c r="B5" t="n">
        <v>830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Coral Castaway's Chest</t>
        </is>
      </c>
      <c r="B2" t="n">
        <v>166.5</v>
      </c>
      <c r="C2" t="n">
        <v>0</v>
      </c>
      <c r="D2">
        <f>B2*C2</f>
        <v/>
      </c>
    </row>
    <row r="3">
      <c r="A3" t="inlineStr">
        <is>
          <t>Coral Seafarer's Chest</t>
        </is>
      </c>
      <c r="B3" t="n">
        <v>350</v>
      </c>
      <c r="C3" t="n">
        <v>0</v>
      </c>
      <c r="D3">
        <f>B3*C3</f>
        <v/>
      </c>
    </row>
    <row r="4">
      <c r="A4" t="inlineStr">
        <is>
          <t>Coral Marauder's Chest</t>
        </is>
      </c>
      <c r="B4" t="n">
        <v>700</v>
      </c>
      <c r="C4" t="n">
        <v>0</v>
      </c>
      <c r="D4">
        <f>B4*C4</f>
        <v/>
      </c>
    </row>
    <row r="5">
      <c r="A5" t="inlineStr">
        <is>
          <t>Coral Captain's Chest</t>
        </is>
      </c>
      <c r="B5" t="n">
        <v>1452.5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Ashen Castaway's Chest</t>
        </is>
      </c>
      <c r="B2" t="n">
        <v>200</v>
      </c>
      <c r="C2" t="n">
        <v>0</v>
      </c>
      <c r="D2">
        <f>B2*C2</f>
        <v/>
      </c>
    </row>
    <row r="3">
      <c r="A3" t="inlineStr">
        <is>
          <t>Ashen Seafarer's Chest</t>
        </is>
      </c>
      <c r="B3" t="n">
        <v>400</v>
      </c>
      <c r="C3" t="n">
        <v>0</v>
      </c>
      <c r="D3">
        <f>B3*C3</f>
        <v/>
      </c>
    </row>
    <row r="4">
      <c r="A4" t="inlineStr">
        <is>
          <t>Ashen Marauder's Chest</t>
        </is>
      </c>
      <c r="B4" t="n">
        <v>830</v>
      </c>
      <c r="C4" t="n">
        <v>0</v>
      </c>
      <c r="D4">
        <f>B4*C4</f>
        <v/>
      </c>
    </row>
    <row r="5">
      <c r="A5" t="inlineStr">
        <is>
          <t>Ashen Captain's Chest</t>
        </is>
      </c>
      <c r="B5" t="n">
        <v>1600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9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Chest of a Thousand Grogs</t>
        </is>
      </c>
      <c r="B2" t="n">
        <v>2400</v>
      </c>
      <c r="C2" t="n">
        <v>0</v>
      </c>
      <c r="D2">
        <f>B2*C2</f>
        <v/>
      </c>
    </row>
    <row r="3">
      <c r="A3" t="inlineStr">
        <is>
          <t>Chest of Sorrow</t>
        </is>
      </c>
      <c r="B3" t="n">
        <v>3250</v>
      </c>
      <c r="C3" t="n">
        <v>0</v>
      </c>
      <c r="D3">
        <f>B3*C3</f>
        <v/>
      </c>
    </row>
    <row r="4">
      <c r="A4" t="inlineStr">
        <is>
          <t>Chest of Rage</t>
        </is>
      </c>
      <c r="B4" t="n">
        <v>3250</v>
      </c>
      <c r="C4" t="n">
        <v>0</v>
      </c>
      <c r="D4">
        <f>B4*C4</f>
        <v/>
      </c>
    </row>
    <row r="5">
      <c r="A5" t="inlineStr">
        <is>
          <t>Chest of Everlasting Sorrow</t>
        </is>
      </c>
      <c r="B5" t="n">
        <v>6500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Foul Bounty Skull</t>
        </is>
      </c>
      <c r="B2" t="n">
        <v>135</v>
      </c>
      <c r="C2" t="n">
        <v>0</v>
      </c>
      <c r="D2">
        <f>B2*C2</f>
        <v/>
      </c>
    </row>
    <row r="3">
      <c r="A3" t="inlineStr">
        <is>
          <t>Disgraced Bounty Skull</t>
        </is>
      </c>
      <c r="B3" t="n">
        <v>265</v>
      </c>
      <c r="C3" t="n">
        <v>0</v>
      </c>
      <c r="D3">
        <f>B3*C3</f>
        <v/>
      </c>
    </row>
    <row r="4">
      <c r="A4" t="inlineStr">
        <is>
          <t>Hateful Bounty Skull</t>
        </is>
      </c>
      <c r="B4" t="n">
        <v>550</v>
      </c>
      <c r="C4" t="n">
        <v>0</v>
      </c>
      <c r="D4">
        <f>B4*C4</f>
        <v/>
      </c>
    </row>
    <row r="5">
      <c r="A5" t="inlineStr">
        <is>
          <t>Villainous Bounty Skull</t>
        </is>
      </c>
      <c r="B5" t="n">
        <v>1100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1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Ashen Foul Bounty Skull</t>
        </is>
      </c>
      <c r="B2" t="n">
        <v>265</v>
      </c>
      <c r="C2" t="n">
        <v>0</v>
      </c>
      <c r="D2">
        <f>B2*C2</f>
        <v/>
      </c>
    </row>
    <row r="3">
      <c r="A3" t="inlineStr">
        <is>
          <t>Ashen Disgraced Bounty Skull</t>
        </is>
      </c>
      <c r="B3" t="n">
        <v>550</v>
      </c>
      <c r="C3" t="n">
        <v>0</v>
      </c>
      <c r="D3">
        <f>B3*C3</f>
        <v/>
      </c>
    </row>
    <row r="4">
      <c r="A4" t="inlineStr">
        <is>
          <t>Ashen Hateful Bounty Skull</t>
        </is>
      </c>
      <c r="B4" t="n">
        <v>1100</v>
      </c>
      <c r="C4" t="n">
        <v>0</v>
      </c>
      <c r="D4">
        <f>B4*C4</f>
        <v/>
      </c>
    </row>
    <row r="5">
      <c r="A5" t="inlineStr">
        <is>
          <t>Ashen Villainous Bounty Skull</t>
        </is>
      </c>
      <c r="B5" t="n">
        <v>2125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9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Skull of the Damned</t>
        </is>
      </c>
      <c r="B2" t="n">
        <v>1150</v>
      </c>
      <c r="C2" t="n">
        <v>0</v>
      </c>
      <c r="D2">
        <f>B2*C2</f>
        <v/>
      </c>
    </row>
    <row r="3">
      <c r="A3" t="inlineStr">
        <is>
          <t>Captain Skull of the Damned</t>
        </is>
      </c>
      <c r="B3" t="n">
        <v>2325</v>
      </c>
      <c r="C3" t="n">
        <v>0</v>
      </c>
      <c r="D3">
        <f>B3*C3</f>
        <v/>
      </c>
    </row>
    <row r="4">
      <c r="D4" s="1">
        <f>SUM(D2:D3)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Skeleton Captain's Skull</t>
        </is>
      </c>
      <c r="B2" t="n">
        <v>1525</v>
      </c>
      <c r="C2" t="n">
        <v>0</v>
      </c>
      <c r="D2">
        <f>B2*C2</f>
        <v/>
      </c>
    </row>
    <row r="3">
      <c r="A3" t="inlineStr">
        <is>
          <t>Stronghold Skull</t>
        </is>
      </c>
      <c r="B3" t="n">
        <v>3000</v>
      </c>
      <c r="C3" t="n">
        <v>0</v>
      </c>
      <c r="D3">
        <f>B3*C3</f>
        <v/>
      </c>
    </row>
    <row r="4">
      <c r="A4" t="inlineStr">
        <is>
          <t>Gold Hoarder's Skull</t>
        </is>
      </c>
      <c r="B4" t="n">
        <v>10000</v>
      </c>
      <c r="C4" t="n">
        <v>0</v>
      </c>
      <c r="D4">
        <f>B4*C4</f>
        <v/>
      </c>
    </row>
    <row r="5">
      <c r="A5" t="inlineStr">
        <is>
          <t>Ashen Winds Skull</t>
        </is>
      </c>
      <c r="B5" t="n">
        <v>7000</v>
      </c>
      <c r="C5" t="n">
        <v>0</v>
      </c>
      <c r="D5">
        <f>B5*C5</f>
        <v/>
      </c>
    </row>
    <row r="6">
      <c r="D6" s="1">
        <f>SUM(D2:D5)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Chest of Legends</t>
        </is>
      </c>
      <c r="B2" t="n">
        <v>9800</v>
      </c>
      <c r="C2" t="n">
        <v>0</v>
      </c>
      <c r="D2">
        <f>B2*C2</f>
        <v/>
      </c>
    </row>
    <row r="3">
      <c r="A3" t="inlineStr">
        <is>
          <t>Ashen Chest of Legends</t>
        </is>
      </c>
      <c r="B3" t="n">
        <v>14000</v>
      </c>
      <c r="C3" t="n">
        <v>0</v>
      </c>
      <c r="D3">
        <f>B3*C3</f>
        <v/>
      </c>
    </row>
    <row r="4">
      <c r="D4" s="1">
        <f>SUM(D2:D3)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3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Chalice of Ancient Fortune</t>
        </is>
      </c>
      <c r="B2" t="n">
        <v>595</v>
      </c>
      <c r="C2" t="n">
        <v>0</v>
      </c>
      <c r="D2">
        <f>B2*C2</f>
        <v/>
      </c>
    </row>
    <row r="3">
      <c r="A3" t="inlineStr">
        <is>
          <t>Gilded Relic of Ancient Fortune</t>
        </is>
      </c>
      <c r="B3" t="n">
        <v>1475</v>
      </c>
      <c r="C3" t="n">
        <v>0</v>
      </c>
      <c r="D3">
        <f>B3*C3</f>
        <v/>
      </c>
    </row>
    <row r="4">
      <c r="A4" t="inlineStr">
        <is>
          <t>Chalice of the Divine Voyager</t>
        </is>
      </c>
      <c r="B4" t="n">
        <v>3350</v>
      </c>
      <c r="C4" t="n">
        <v>0</v>
      </c>
      <c r="D4">
        <f>B4*C4</f>
        <v/>
      </c>
    </row>
    <row r="5">
      <c r="D5" s="1">
        <f>SUM(D2:D4)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7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Skull of Ancient Fortune</t>
        </is>
      </c>
      <c r="B2" t="n">
        <v>595</v>
      </c>
      <c r="C2" t="n">
        <v>0</v>
      </c>
      <c r="D2">
        <f>B2*C2</f>
        <v/>
      </c>
    </row>
    <row r="3">
      <c r="A3" t="inlineStr">
        <is>
          <t>Villainous Skull of Ancient Fortune</t>
        </is>
      </c>
      <c r="B3" t="n">
        <v>1475</v>
      </c>
      <c r="C3" t="n">
        <v>0</v>
      </c>
      <c r="D3">
        <f>B3*C3</f>
        <v/>
      </c>
    </row>
    <row r="4">
      <c r="D4" s="1">
        <f>SUM(D2:D3)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9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Crate of Legendary Voyages</t>
        </is>
      </c>
      <c r="B2" t="n">
        <v>595</v>
      </c>
      <c r="C2" t="n">
        <v>0</v>
      </c>
      <c r="D2">
        <f>B2*C2</f>
        <v/>
      </c>
    </row>
    <row r="3">
      <c r="A3" t="inlineStr">
        <is>
          <t>Keg of Ancient Black Powder</t>
        </is>
      </c>
      <c r="B3" t="n">
        <v>4000</v>
      </c>
      <c r="C3" t="n">
        <v>0</v>
      </c>
      <c r="D3">
        <f>B3*C3</f>
        <v/>
      </c>
    </row>
    <row r="4">
      <c r="D4" s="1">
        <f>SUM(D2:D3)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5" customWidth="1" min="3" max="3"/>
    <col width="13" customWidth="1" min="4" max="4"/>
  </cols>
  <sheetData>
    <row r="1">
      <c r="A1" t="inlineStr">
        <is>
          <t>Name</t>
        </is>
      </c>
      <c r="B1" t="inlineStr">
        <is>
          <t>Median Base Gold Reward</t>
        </is>
      </c>
      <c r="C1" t="inlineStr">
        <is>
          <t>On-Board Loot</t>
        </is>
      </c>
      <c r="D1" t="inlineStr">
        <is>
          <t>Total Gold</t>
        </is>
      </c>
    </row>
    <row r="2">
      <c r="A2" t="inlineStr">
        <is>
          <t>Jar of Athena's Incense</t>
        </is>
      </c>
      <c r="B2" t="n">
        <v>1475</v>
      </c>
      <c r="C2" t="n">
        <v>0</v>
      </c>
      <c r="D2">
        <f>B2*C2</f>
        <v/>
      </c>
    </row>
    <row r="3">
      <c r="A3" t="inlineStr">
        <is>
          <t>Offering of Legendary Goods</t>
        </is>
      </c>
      <c r="B3" t="n">
        <v>2625</v>
      </c>
      <c r="C3" t="n">
        <v>0</v>
      </c>
      <c r="D3">
        <f>B3*C3</f>
        <v/>
      </c>
    </row>
    <row r="4">
      <c r="A4" t="inlineStr">
        <is>
          <t>Legendary Fortune Keeper</t>
        </is>
      </c>
      <c r="B4" t="n">
        <v>2625</v>
      </c>
      <c r="C4" t="n">
        <v>0</v>
      </c>
      <c r="D4">
        <f>B4*C4</f>
        <v/>
      </c>
    </row>
    <row r="5">
      <c r="A5" t="inlineStr">
        <is>
          <t>Artifact of Legendary Hunger</t>
        </is>
      </c>
      <c r="B5" t="n">
        <v>2625</v>
      </c>
      <c r="C5" t="n">
        <v>0</v>
      </c>
      <c r="D5">
        <f>B5*C5</f>
        <v/>
      </c>
    </row>
    <row r="6">
      <c r="A6" t="inlineStr">
        <is>
          <t>Athena's Relic</t>
        </is>
      </c>
      <c r="B6" t="n">
        <v>3650</v>
      </c>
      <c r="C6" t="n">
        <v>0</v>
      </c>
      <c r="D6">
        <f>B6*C6</f>
        <v/>
      </c>
    </row>
    <row r="7">
      <c r="A7" t="inlineStr">
        <is>
          <t>Skull of Athena's Blessing</t>
        </is>
      </c>
      <c r="B7" t="n">
        <v>3700</v>
      </c>
      <c r="C7" t="n">
        <v>0</v>
      </c>
      <c r="D7">
        <f>B7*C7</f>
        <v/>
      </c>
    </row>
    <row r="8">
      <c r="D8" s="1">
        <f>SUM(D2:D7)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2025-06-21T19:29:30Z</dcterms:created>
  <dcterms:modified xsi:type="dcterms:W3CDTF">2025-06-21T19:29:31Z</dcterms:modified>
</cp:coreProperties>
</file>