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fp\osmar.bolivar\Desktop\Research\High-Freq-Inflation-Forecast-2SML\"/>
    </mc:Choice>
  </mc:AlternateContent>
  <xr:revisionPtr revIDLastSave="0" documentId="13_ncr:1_{FF0558E5-0804-4ED5-9DC4-A35A3D88ECF1}" xr6:coauthVersionLast="47" xr6:coauthVersionMax="47" xr10:uidLastSave="{00000000-0000-0000-0000-000000000000}"/>
  <bookViews>
    <workbookView xWindow="-120" yWindow="-120" windowWidth="29040" windowHeight="15840" xr2:uid="{40839371-5B8E-4BBE-BA64-216AFB9E93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B27" i="1"/>
  <c r="B26" i="1"/>
  <c r="B25" i="1"/>
  <c r="B24" i="1"/>
  <c r="B23" i="1"/>
  <c r="B22" i="1"/>
  <c r="M27" i="1"/>
  <c r="M26" i="1"/>
  <c r="M25" i="1"/>
  <c r="M24" i="1"/>
  <c r="M23" i="1"/>
  <c r="M22" i="1"/>
  <c r="F27" i="1"/>
  <c r="F26" i="1"/>
  <c r="F25" i="1"/>
  <c r="F24" i="1"/>
  <c r="F23" i="1"/>
  <c r="F22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</calcChain>
</file>

<file path=xl/sharedStrings.xml><?xml version="1.0" encoding="utf-8"?>
<sst xmlns="http://schemas.openxmlformats.org/spreadsheetml/2006/main" count="74" uniqueCount="16">
  <si>
    <t>F1</t>
  </si>
  <si>
    <t>F0</t>
  </si>
  <si>
    <t>F2</t>
  </si>
  <si>
    <t>F3</t>
  </si>
  <si>
    <t>F4</t>
  </si>
  <si>
    <t>Ridge</t>
  </si>
  <si>
    <t>Lasso</t>
  </si>
  <si>
    <t>GBR</t>
  </si>
  <si>
    <t>ADA</t>
  </si>
  <si>
    <t>RF</t>
  </si>
  <si>
    <t>ET</t>
  </si>
  <si>
    <t>Without Fine-tuning</t>
  </si>
  <si>
    <t>With Fine-tuning</t>
  </si>
  <si>
    <t>MSE</t>
  </si>
  <si>
    <t>R2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</si>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</sst>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FE84-BFD3-4099-B4DC-EAAF6BD043AF}">
  <dimension ref="A1:M27"/>
  <sheetViews>
    <sheetView tabSelected="1" workbookViewId="0">
      <selection activeCell="L4" sqref="K4:L4"/>
    </sheetView>
  </sheetViews>
  <sheetFormatPr baseColWidth="10" defaultRowHeight="14.25"/>
  <sheetData>
    <row r="1" spans="1:13" ht="15.75">
      <c r="A1" s="1" t="s">
        <v>11</v>
      </c>
      <c r="H1" s="1" t="s">
        <v>12</v>
      </c>
    </row>
    <row r="2" spans="1:13" ht="15.75">
      <c r="A2" s="1" t="s">
        <v>13</v>
      </c>
      <c r="H2" s="1" t="s">
        <v>13</v>
      </c>
    </row>
    <row r="3" spans="1:13">
      <c r="A3" s="2"/>
      <c r="B3" s="2" t="s">
        <v>1</v>
      </c>
      <c r="C3" s="2" t="s">
        <v>0</v>
      </c>
      <c r="D3" s="2" t="s">
        <v>2</v>
      </c>
      <c r="E3" s="2" t="s">
        <v>3</v>
      </c>
      <c r="F3" s="2" t="s">
        <v>4</v>
      </c>
      <c r="H3" s="2"/>
      <c r="I3" s="2" t="s">
        <v>1</v>
      </c>
      <c r="J3" s="2" t="s">
        <v>0</v>
      </c>
      <c r="K3" s="2" t="s">
        <v>2</v>
      </c>
      <c r="L3" s="2" t="s">
        <v>3</v>
      </c>
      <c r="M3" s="2" t="s">
        <v>4</v>
      </c>
    </row>
    <row r="4" spans="1:13">
      <c r="A4" s="2" t="s">
        <v>5</v>
      </c>
      <c r="B4" s="3">
        <v>0.433</v>
      </c>
      <c r="C4" s="3">
        <v>0.33</v>
      </c>
      <c r="D4" s="3">
        <v>0.21099999999999999</v>
      </c>
      <c r="E4" s="3">
        <v>0.158</v>
      </c>
      <c r="F4" s="3">
        <v>1.246</v>
      </c>
      <c r="H4" s="2" t="s">
        <v>5</v>
      </c>
      <c r="I4" s="3">
        <v>0.42</v>
      </c>
      <c r="J4" s="3">
        <v>0.3</v>
      </c>
      <c r="K4" s="3">
        <v>0.18</v>
      </c>
      <c r="L4" s="3">
        <v>0.14399999999999999</v>
      </c>
      <c r="M4" s="3">
        <v>0.44</v>
      </c>
    </row>
    <row r="5" spans="1:13">
      <c r="A5" s="2" t="s">
        <v>6</v>
      </c>
      <c r="B5" s="3">
        <v>1.365</v>
      </c>
      <c r="C5" s="3">
        <v>2.2799999999999998</v>
      </c>
      <c r="D5" s="3">
        <v>2.2799999999999998</v>
      </c>
      <c r="E5" s="3">
        <v>2.2799999999999998</v>
      </c>
      <c r="F5" s="3">
        <v>0.79600000000000004</v>
      </c>
      <c r="H5" s="2" t="s">
        <v>6</v>
      </c>
      <c r="I5" s="3">
        <v>0.46600000000000003</v>
      </c>
      <c r="J5" s="3">
        <v>0.32</v>
      </c>
      <c r="K5" s="3">
        <v>0.35799999999999998</v>
      </c>
      <c r="L5" s="3">
        <v>0.3</v>
      </c>
      <c r="M5" s="3">
        <v>0.39200000000000002</v>
      </c>
    </row>
    <row r="6" spans="1:13">
      <c r="A6" s="2" t="s">
        <v>8</v>
      </c>
      <c r="B6" s="3">
        <v>0.65500000000000003</v>
      </c>
      <c r="C6" s="3">
        <v>0.52800000000000002</v>
      </c>
      <c r="D6" s="3">
        <v>0.42499999999999999</v>
      </c>
      <c r="E6" s="3">
        <v>0.52200000000000002</v>
      </c>
      <c r="F6" s="3">
        <v>1.3979999999999999</v>
      </c>
      <c r="H6" s="2" t="s">
        <v>8</v>
      </c>
      <c r="I6" s="3">
        <v>0.56999999999999995</v>
      </c>
      <c r="J6" s="3">
        <v>0.47499999999999998</v>
      </c>
      <c r="K6" s="3">
        <v>0.38600000000000001</v>
      </c>
      <c r="L6" s="3">
        <v>0.48199999999999998</v>
      </c>
      <c r="M6" s="3">
        <v>0.28399999999999997</v>
      </c>
    </row>
    <row r="7" spans="1:13">
      <c r="A7" s="2" t="s">
        <v>7</v>
      </c>
      <c r="B7" s="3">
        <v>0.55000000000000004</v>
      </c>
      <c r="C7" s="3">
        <v>0.46100000000000002</v>
      </c>
      <c r="D7" s="3">
        <v>0.34499999999999997</v>
      </c>
      <c r="E7" s="3">
        <v>0.36599999999999999</v>
      </c>
      <c r="F7" s="3">
        <v>0.55700000000000005</v>
      </c>
      <c r="H7" s="2" t="s">
        <v>7</v>
      </c>
      <c r="I7" s="3">
        <v>0.51800000000000002</v>
      </c>
      <c r="J7" s="3">
        <v>0.35799999999999998</v>
      </c>
      <c r="K7" s="3">
        <v>0.309</v>
      </c>
      <c r="L7" s="3">
        <v>0.309</v>
      </c>
      <c r="M7" s="3">
        <v>0.307</v>
      </c>
    </row>
    <row r="8" spans="1:13">
      <c r="A8" s="2" t="s">
        <v>9</v>
      </c>
      <c r="B8" s="3">
        <v>0.72399999999999998</v>
      </c>
      <c r="C8" s="3">
        <v>0.47099999999999997</v>
      </c>
      <c r="D8" s="3">
        <v>0.48399999999999999</v>
      </c>
      <c r="E8" s="3">
        <v>0.40600000000000003</v>
      </c>
      <c r="F8" s="3">
        <v>0.44600000000000001</v>
      </c>
      <c r="H8" s="2" t="s">
        <v>9</v>
      </c>
      <c r="I8" s="3">
        <v>0.622</v>
      </c>
      <c r="J8" s="3">
        <v>0.40400000000000003</v>
      </c>
      <c r="K8" s="3">
        <v>0.46600000000000003</v>
      </c>
      <c r="L8" s="3">
        <v>0.40400000000000003</v>
      </c>
      <c r="M8" s="3">
        <v>0.28199999999999997</v>
      </c>
    </row>
    <row r="9" spans="1:13">
      <c r="A9" s="2" t="s">
        <v>10</v>
      </c>
      <c r="B9" s="3">
        <v>0.47</v>
      </c>
      <c r="C9" s="3">
        <v>0.35599999999999998</v>
      </c>
      <c r="D9" s="3">
        <v>0.26900000000000002</v>
      </c>
      <c r="E9" s="3">
        <v>0.23899999999999999</v>
      </c>
      <c r="F9" s="3">
        <v>0.995</v>
      </c>
      <c r="H9" s="2" t="s">
        <v>10</v>
      </c>
      <c r="I9" s="3">
        <v>0.47</v>
      </c>
      <c r="J9" s="3">
        <v>0.33400000000000002</v>
      </c>
      <c r="K9" s="3">
        <v>0.26900000000000002</v>
      </c>
      <c r="L9" s="3">
        <v>0.216</v>
      </c>
      <c r="M9" s="3">
        <v>0.55100000000000005</v>
      </c>
    </row>
    <row r="11" spans="1:13" ht="15.75">
      <c r="A11" s="1" t="s">
        <v>14</v>
      </c>
      <c r="H11" s="1" t="s">
        <v>14</v>
      </c>
    </row>
    <row r="12" spans="1:13">
      <c r="A12" s="2"/>
      <c r="B12" s="2" t="s">
        <v>1</v>
      </c>
      <c r="C12" s="2" t="s">
        <v>0</v>
      </c>
      <c r="D12" s="2" t="s">
        <v>2</v>
      </c>
      <c r="E12" s="2" t="s">
        <v>3</v>
      </c>
      <c r="F12" s="2" t="s">
        <v>4</v>
      </c>
      <c r="H12" s="2"/>
      <c r="I12" s="2" t="s">
        <v>1</v>
      </c>
      <c r="J12" s="2" t="s">
        <v>0</v>
      </c>
      <c r="K12" s="2" t="s">
        <v>2</v>
      </c>
      <c r="L12" s="2" t="s">
        <v>3</v>
      </c>
      <c r="M12" s="2" t="s">
        <v>4</v>
      </c>
    </row>
    <row r="13" spans="1:13">
      <c r="A13" s="2" t="s">
        <v>5</v>
      </c>
      <c r="B13" s="3">
        <v>0.93700000000000006</v>
      </c>
      <c r="C13" s="3">
        <v>0.96399999999999997</v>
      </c>
      <c r="D13" s="3">
        <v>0.97699999999999998</v>
      </c>
      <c r="E13" s="3">
        <v>0.98299999999999998</v>
      </c>
      <c r="F13" s="3">
        <v>0.436</v>
      </c>
      <c r="H13" s="2" t="s">
        <v>5</v>
      </c>
      <c r="I13" s="3">
        <v>0.93899999999999995</v>
      </c>
      <c r="J13" s="3">
        <v>0.96699999999999997</v>
      </c>
      <c r="K13" s="3">
        <v>0.98</v>
      </c>
      <c r="L13" s="3">
        <v>0.98399999999999999</v>
      </c>
      <c r="M13" s="3">
        <v>0.80100000000000005</v>
      </c>
    </row>
    <row r="14" spans="1:13">
      <c r="A14" s="2" t="s">
        <v>6</v>
      </c>
      <c r="B14" s="3">
        <v>0.8</v>
      </c>
      <c r="C14" s="3">
        <v>0.752</v>
      </c>
      <c r="D14" s="3">
        <v>0.752</v>
      </c>
      <c r="E14" s="3">
        <v>0.752</v>
      </c>
      <c r="F14" s="3">
        <v>0.64</v>
      </c>
      <c r="H14" s="2" t="s">
        <v>6</v>
      </c>
      <c r="I14" s="3">
        <v>0.95099999999999996</v>
      </c>
      <c r="J14" s="3">
        <v>0.96499999999999997</v>
      </c>
      <c r="K14" s="3">
        <v>0.96099999999999997</v>
      </c>
      <c r="L14" s="3">
        <v>0.96699999999999997</v>
      </c>
      <c r="M14" s="3">
        <v>0.82299999999999995</v>
      </c>
    </row>
    <row r="15" spans="1:13">
      <c r="A15" s="2" t="s">
        <v>8</v>
      </c>
      <c r="B15" s="3">
        <v>0.90400000000000003</v>
      </c>
      <c r="C15" s="3">
        <v>0.94199999999999995</v>
      </c>
      <c r="D15" s="3">
        <v>0.95399999999999996</v>
      </c>
      <c r="E15" s="3">
        <v>0.94299999999999995</v>
      </c>
      <c r="F15" s="3">
        <v>0.36699999999999999</v>
      </c>
      <c r="H15" s="2" t="s">
        <v>8</v>
      </c>
      <c r="I15" s="3">
        <v>0.91700000000000004</v>
      </c>
      <c r="J15" s="3">
        <v>0.94799999999999995</v>
      </c>
      <c r="K15" s="3">
        <v>0.95799999999999996</v>
      </c>
      <c r="L15" s="3">
        <v>0.94699999999999995</v>
      </c>
      <c r="M15" s="3">
        <v>0.872</v>
      </c>
    </row>
    <row r="16" spans="1:13">
      <c r="A16" s="2" t="s">
        <v>7</v>
      </c>
      <c r="B16" s="3">
        <v>0.92</v>
      </c>
      <c r="C16" s="3">
        <v>0.95</v>
      </c>
      <c r="D16" s="3">
        <v>0.96199999999999997</v>
      </c>
      <c r="E16" s="3">
        <v>0.96</v>
      </c>
      <c r="F16" s="3">
        <v>0.748</v>
      </c>
      <c r="H16" s="2" t="s">
        <v>7</v>
      </c>
      <c r="I16" s="3">
        <v>0.92400000000000004</v>
      </c>
      <c r="J16" s="3">
        <v>0.96099999999999997</v>
      </c>
      <c r="K16" s="3">
        <v>0.96599999999999997</v>
      </c>
      <c r="L16" s="3">
        <v>0.96599999999999997</v>
      </c>
      <c r="M16" s="3">
        <v>0.86099999999999999</v>
      </c>
    </row>
    <row r="17" spans="1:13">
      <c r="A17" s="2" t="s">
        <v>9</v>
      </c>
      <c r="B17" s="3">
        <v>0.89400000000000002</v>
      </c>
      <c r="C17" s="3">
        <v>0.94899999999999995</v>
      </c>
      <c r="D17" s="3">
        <v>0.94699999999999995</v>
      </c>
      <c r="E17" s="3">
        <v>0.95599999999999996</v>
      </c>
      <c r="F17" s="3">
        <v>0.79800000000000004</v>
      </c>
      <c r="H17" s="2" t="s">
        <v>9</v>
      </c>
      <c r="I17" s="3">
        <v>0.91</v>
      </c>
      <c r="J17" s="3">
        <v>0.95599999999999996</v>
      </c>
      <c r="K17" s="3">
        <v>0.94899999999999995</v>
      </c>
      <c r="L17" s="3">
        <v>0.95599999999999996</v>
      </c>
      <c r="M17" s="3">
        <v>0.872</v>
      </c>
    </row>
    <row r="18" spans="1:13">
      <c r="A18" s="2" t="s">
        <v>10</v>
      </c>
      <c r="B18" s="3">
        <v>0.93100000000000005</v>
      </c>
      <c r="C18" s="3">
        <v>0.96099999999999997</v>
      </c>
      <c r="D18" s="3">
        <v>0.97099999999999997</v>
      </c>
      <c r="E18" s="3">
        <v>0.97399999999999998</v>
      </c>
      <c r="F18" s="3">
        <v>0.55000000000000004</v>
      </c>
      <c r="H18" s="2" t="s">
        <v>10</v>
      </c>
      <c r="I18" s="3">
        <v>0.93100000000000005</v>
      </c>
      <c r="J18" s="3">
        <v>0.96399999999999997</v>
      </c>
      <c r="K18" s="3">
        <v>0.97099999999999997</v>
      </c>
      <c r="L18" s="3">
        <v>0.97599999999999998</v>
      </c>
      <c r="M18" s="3">
        <v>0.75</v>
      </c>
    </row>
    <row r="20" spans="1:13" ht="15.75">
      <c r="A20" s="1" t="s">
        <v>15</v>
      </c>
      <c r="H20" s="1" t="s">
        <v>15</v>
      </c>
    </row>
    <row r="21" spans="1:13">
      <c r="A21" s="2"/>
      <c r="B21" s="2" t="s">
        <v>1</v>
      </c>
      <c r="C21" s="2" t="s">
        <v>0</v>
      </c>
      <c r="D21" s="2" t="s">
        <v>2</v>
      </c>
      <c r="E21" s="2" t="s">
        <v>3</v>
      </c>
      <c r="F21" s="2" t="s">
        <v>4</v>
      </c>
      <c r="H21" s="2"/>
      <c r="I21" s="2" t="s">
        <v>1</v>
      </c>
      <c r="J21" s="2" t="s">
        <v>0</v>
      </c>
      <c r="K21" s="2" t="s">
        <v>2</v>
      </c>
      <c r="L21" s="2" t="s">
        <v>3</v>
      </c>
      <c r="M21" s="2" t="s">
        <v>4</v>
      </c>
    </row>
    <row r="22" spans="1:13">
      <c r="A22" s="2" t="s">
        <v>5</v>
      </c>
      <c r="B22" s="3">
        <f>SQRT(B4)</f>
        <v>0.65802735505448406</v>
      </c>
      <c r="C22" s="3">
        <f>SQRT(C4)</f>
        <v>0.57445626465380284</v>
      </c>
      <c r="D22" s="3">
        <f t="shared" ref="D22:E22" si="0">SQRT(D4)</f>
        <v>0.45934736311423408</v>
      </c>
      <c r="E22" s="3">
        <f t="shared" si="0"/>
        <v>0.39749213828703583</v>
      </c>
      <c r="F22" s="3">
        <f t="shared" ref="F22" si="1">SQRT(F4)</f>
        <v>1.1162437009900661</v>
      </c>
      <c r="H22" s="2" t="s">
        <v>5</v>
      </c>
      <c r="I22" s="3">
        <f>SQRT(I4)</f>
        <v>0.64807406984078597</v>
      </c>
      <c r="J22" s="3">
        <f>SQRT(J4)</f>
        <v>0.54772255750516607</v>
      </c>
      <c r="K22" s="3">
        <f t="shared" ref="K22:L22" si="2">SQRT(K4)</f>
        <v>0.42426406871192851</v>
      </c>
      <c r="L22" s="3">
        <f t="shared" si="2"/>
        <v>0.3794733192202055</v>
      </c>
      <c r="M22" s="3">
        <f t="shared" ref="M22" si="3">SQRT(M4)</f>
        <v>0.66332495807107994</v>
      </c>
    </row>
    <row r="23" spans="1:13">
      <c r="A23" s="2" t="s">
        <v>6</v>
      </c>
      <c r="B23" s="3">
        <f t="shared" ref="B23" si="4">SQRT(B5)</f>
        <v>1.1683321445547923</v>
      </c>
      <c r="C23" s="3">
        <f t="shared" ref="C23:E23" si="5">SQRT(C5)</f>
        <v>1.5099668870541498</v>
      </c>
      <c r="D23" s="3">
        <f t="shared" si="5"/>
        <v>1.5099668870541498</v>
      </c>
      <c r="E23" s="3">
        <f t="shared" si="5"/>
        <v>1.5099668870541498</v>
      </c>
      <c r="F23" s="3">
        <f t="shared" ref="F23" si="6">SQRT(F5)</f>
        <v>0.89218832092781852</v>
      </c>
      <c r="H23" s="2" t="s">
        <v>6</v>
      </c>
      <c r="I23" s="3">
        <f t="shared" ref="I23" si="7">SQRT(I5)</f>
        <v>0.68264192663504053</v>
      </c>
      <c r="J23" s="3">
        <f t="shared" ref="J23:L23" si="8">SQRT(J5)</f>
        <v>0.56568542494923801</v>
      </c>
      <c r="K23" s="3">
        <f t="shared" si="8"/>
        <v>0.59833101206606365</v>
      </c>
      <c r="L23" s="3">
        <f t="shared" si="8"/>
        <v>0.54772255750516607</v>
      </c>
      <c r="M23" s="3">
        <f t="shared" ref="M23" si="9">SQRT(M5)</f>
        <v>0.62609903369994113</v>
      </c>
    </row>
    <row r="24" spans="1:13">
      <c r="A24" s="2" t="s">
        <v>8</v>
      </c>
      <c r="B24" s="3">
        <f t="shared" ref="B24" si="10">SQRT(B6)</f>
        <v>0.80932070281193225</v>
      </c>
      <c r="C24" s="3">
        <f t="shared" ref="C24:E24" si="11">SQRT(C6)</f>
        <v>0.72663608498339805</v>
      </c>
      <c r="D24" s="3">
        <f t="shared" si="11"/>
        <v>0.65192024052026487</v>
      </c>
      <c r="E24" s="3">
        <f t="shared" si="11"/>
        <v>0.72249567472753773</v>
      </c>
      <c r="F24" s="3">
        <f t="shared" ref="F24" si="12">SQRT(F6)</f>
        <v>1.182370500308596</v>
      </c>
      <c r="H24" s="2" t="s">
        <v>8</v>
      </c>
      <c r="I24" s="3">
        <f t="shared" ref="I24" si="13">SQRT(I6)</f>
        <v>0.75498344352707492</v>
      </c>
      <c r="J24" s="3">
        <f t="shared" ref="J24:L24" si="14">SQRT(J6)</f>
        <v>0.68920243760451105</v>
      </c>
      <c r="K24" s="3">
        <f t="shared" si="14"/>
        <v>0.6212889826803627</v>
      </c>
      <c r="L24" s="3">
        <f t="shared" si="14"/>
        <v>0.69426219830839131</v>
      </c>
      <c r="M24" s="3">
        <f t="shared" ref="M24" si="15">SQRT(M6)</f>
        <v>0.53291650377896904</v>
      </c>
    </row>
    <row r="25" spans="1:13">
      <c r="A25" s="2" t="s">
        <v>7</v>
      </c>
      <c r="B25" s="3">
        <f t="shared" ref="B25" si="16">SQRT(B7)</f>
        <v>0.74161984870956632</v>
      </c>
      <c r="C25" s="3">
        <f t="shared" ref="C25:E25" si="17">SQRT(C7)</f>
        <v>0.67896980787071826</v>
      </c>
      <c r="D25" s="3">
        <f t="shared" si="17"/>
        <v>0.58736700622353655</v>
      </c>
      <c r="E25" s="3">
        <f t="shared" si="17"/>
        <v>0.60497933849016694</v>
      </c>
      <c r="F25" s="3">
        <f t="shared" ref="F25" si="18">SQRT(F7)</f>
        <v>0.74632432628181167</v>
      </c>
      <c r="H25" s="2" t="s">
        <v>7</v>
      </c>
      <c r="I25" s="3">
        <f t="shared" ref="I25" si="19">SQRT(I7)</f>
        <v>0.71972216861786331</v>
      </c>
      <c r="J25" s="3">
        <f t="shared" ref="J25:L25" si="20">SQRT(J7)</f>
        <v>0.59833101206606365</v>
      </c>
      <c r="K25" s="3">
        <f t="shared" si="20"/>
        <v>0.55587768438749185</v>
      </c>
      <c r="L25" s="3">
        <f t="shared" si="20"/>
        <v>0.55587768438749185</v>
      </c>
      <c r="M25" s="3">
        <f t="shared" ref="M25" si="21">SQRT(M7)</f>
        <v>0.55407580708780269</v>
      </c>
    </row>
    <row r="26" spans="1:13">
      <c r="A26" s="2" t="s">
        <v>9</v>
      </c>
      <c r="B26" s="3">
        <f t="shared" ref="B26" si="22">SQRT(B8)</f>
        <v>0.85088189544730586</v>
      </c>
      <c r="C26" s="3">
        <f t="shared" ref="C26:E26" si="23">SQRT(C8)</f>
        <v>0.68629439747093957</v>
      </c>
      <c r="D26" s="3">
        <f t="shared" si="23"/>
        <v>0.69570108523704344</v>
      </c>
      <c r="E26" s="3">
        <f t="shared" si="23"/>
        <v>0.63718129288295966</v>
      </c>
      <c r="F26" s="3">
        <f t="shared" ref="F26" si="24">SQRT(F8)</f>
        <v>0.66783231428255996</v>
      </c>
      <c r="H26" s="2" t="s">
        <v>9</v>
      </c>
      <c r="I26" s="3">
        <f t="shared" ref="I26" si="25">SQRT(I8)</f>
        <v>0.78866976612521411</v>
      </c>
      <c r="J26" s="3">
        <f t="shared" ref="J26:L26" si="26">SQRT(J8)</f>
        <v>0.63560994328282816</v>
      </c>
      <c r="K26" s="3">
        <f t="shared" si="26"/>
        <v>0.68264192663504053</v>
      </c>
      <c r="L26" s="3">
        <f t="shared" si="26"/>
        <v>0.63560994328282816</v>
      </c>
      <c r="M26" s="3">
        <f t="shared" ref="M26" si="27">SQRT(M8)</f>
        <v>0.53103672189407014</v>
      </c>
    </row>
    <row r="27" spans="1:13">
      <c r="A27" s="2" t="s">
        <v>10</v>
      </c>
      <c r="B27" s="3">
        <f t="shared" ref="B27" si="28">SQRT(B9)</f>
        <v>0.68556546004010444</v>
      </c>
      <c r="C27" s="3">
        <f t="shared" ref="C27:E27" si="29">SQRT(C9)</f>
        <v>0.59665735560705191</v>
      </c>
      <c r="D27" s="3">
        <f t="shared" si="29"/>
        <v>0.51865209919559763</v>
      </c>
      <c r="E27" s="3">
        <f t="shared" si="29"/>
        <v>0.48887626246321264</v>
      </c>
      <c r="F27" s="3">
        <f t="shared" ref="F27" si="30">SQRT(F9)</f>
        <v>0.99749686716300012</v>
      </c>
      <c r="H27" s="2" t="s">
        <v>10</v>
      </c>
      <c r="I27" s="3">
        <f t="shared" ref="I27" si="31">SQRT(I9)</f>
        <v>0.68556546004010444</v>
      </c>
      <c r="J27" s="3">
        <f t="shared" ref="J27:L27" si="32">SQRT(J9)</f>
        <v>0.57792733107199556</v>
      </c>
      <c r="K27" s="3">
        <f t="shared" si="32"/>
        <v>0.51865209919559763</v>
      </c>
      <c r="L27" s="3">
        <f t="shared" si="32"/>
        <v>0.46475800154489</v>
      </c>
      <c r="M27" s="3">
        <f t="shared" ref="M27" si="33">SQRT(M9)</f>
        <v>0.74229374239582546</v>
      </c>
    </row>
  </sheetData>
  <conditionalFormatting sqref="I4:M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M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2025-03-21T02:40:01Z</dcterms:created>
  <dcterms:modified xsi:type="dcterms:W3CDTF">2025-03-21T20:32:02Z</dcterms:modified>
</cp:coreProperties>
</file>