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" sheetId="1" r:id="rId3"/>
  </sheets>
  <definedNames/>
  <calcPr/>
</workbook>
</file>

<file path=xl/sharedStrings.xml><?xml version="1.0" encoding="utf-8"?>
<sst xmlns="http://schemas.openxmlformats.org/spreadsheetml/2006/main" count="213" uniqueCount="129">
  <si>
    <t>OFFICE OF THE CHIEF ENGINEER, LSGD, Thiruvananthapuram</t>
  </si>
  <si>
    <t>LENGTH OF ROAD WORKS DONE BY LSGD(EW)</t>
  </si>
  <si>
    <t>This proforma should be updated before 4:00PM on 27-10-2017 
for submitting to the O/o the Hon'ble Chief Minister</t>
  </si>
  <si>
    <t>Pro forma - P1014 - (M)</t>
  </si>
  <si>
    <t>Sl No.</t>
  </si>
  <si>
    <t>Municipality</t>
  </si>
  <si>
    <t>Earthen Road
(in km)</t>
  </si>
  <si>
    <t>Tarred road having width 3m &amp; above
(in km)</t>
  </si>
  <si>
    <r>
      <t xml:space="preserve">Concrete Road
</t>
    </r>
    <r>
      <rPr>
        <i/>
      </rPr>
      <t>(in km)</t>
    </r>
  </si>
  <si>
    <r>
      <t xml:space="preserve">Footpath
</t>
    </r>
    <r>
      <rPr>
        <i/>
      </rPr>
      <t>(in km)</t>
    </r>
  </si>
  <si>
    <t>Remarks</t>
  </si>
  <si>
    <t>Aanthoor Municipality</t>
  </si>
  <si>
    <t>as on 31/03/2017</t>
  </si>
  <si>
    <t>KANNUR</t>
  </si>
  <si>
    <t>Adoor Municipality</t>
  </si>
  <si>
    <t>PATHANAMTHITTA</t>
  </si>
  <si>
    <t>Alappuzha Municipality</t>
  </si>
  <si>
    <t>ALAPPUZHA</t>
  </si>
  <si>
    <t>Aluva Municipality</t>
  </si>
  <si>
    <t>(FOOT PATH 0.71TILED ROAD-G8)</t>
  </si>
  <si>
    <t>ERNAKULAM</t>
  </si>
  <si>
    <t>Angamaly Municipality</t>
  </si>
  <si>
    <t>Attingal Municipality</t>
  </si>
  <si>
    <t>THIRUVANANTHAPURAM</t>
  </si>
  <si>
    <t>Chalakudy Municipality</t>
  </si>
  <si>
    <t>THRISSUR</t>
  </si>
  <si>
    <t>Changanacherry Municipality</t>
  </si>
  <si>
    <t>as on 01/05/2017</t>
  </si>
  <si>
    <t>KOTTAYAM</t>
  </si>
  <si>
    <t>Chavakkad Municipality</t>
  </si>
  <si>
    <t>Chengannur Municipality</t>
  </si>
  <si>
    <t>as on31/05/2017</t>
  </si>
  <si>
    <t>Cherpulassery Municipality</t>
  </si>
  <si>
    <t>PALAKKAD</t>
  </si>
  <si>
    <t>Cherthala Municipality</t>
  </si>
  <si>
    <t>Concrete road including concrete paver block</t>
  </si>
  <si>
    <t>Chittoor Municipality</t>
  </si>
  <si>
    <t>Nil</t>
  </si>
  <si>
    <t>Eloor Municipality</t>
  </si>
  <si>
    <t>Erattupetta Municipality</t>
  </si>
  <si>
    <t>Ettumanoor Municipality</t>
  </si>
  <si>
    <t>Faroke Municipality</t>
  </si>
  <si>
    <t>KOZHIKKODE</t>
  </si>
  <si>
    <t>Guruvayoor Municipality</t>
  </si>
  <si>
    <t>Harippad Municipality</t>
  </si>
  <si>
    <t>Irinjalakuda Municipality</t>
  </si>
  <si>
    <t>Iritty Municipality</t>
  </si>
  <si>
    <t>Kalamassery Municipality</t>
  </si>
  <si>
    <t>Kalpetta Municipality</t>
  </si>
  <si>
    <t>WAYANAD</t>
  </si>
  <si>
    <t>Kanhangad Municipality</t>
  </si>
  <si>
    <t>KASARGOD</t>
  </si>
  <si>
    <t>Karunagappally Municipality</t>
  </si>
  <si>
    <t>KOLLAM</t>
  </si>
  <si>
    <t>Kasaragod Municipality</t>
  </si>
  <si>
    <t>Kattappana Municipality</t>
  </si>
  <si>
    <t>IDUKKI</t>
  </si>
  <si>
    <t>Kayamkulam Municipality</t>
  </si>
  <si>
    <t>interlock 5km</t>
  </si>
  <si>
    <t>Kodungallur Municipality</t>
  </si>
  <si>
    <t>Koduvally Municipality</t>
  </si>
  <si>
    <t>Kondotty Municipality</t>
  </si>
  <si>
    <t>MALAPPURAM</t>
  </si>
  <si>
    <t>Koothattukulam Municipality</t>
  </si>
  <si>
    <t>Koothuparamba Municipality</t>
  </si>
  <si>
    <t>Kothamangalam Municipality</t>
  </si>
  <si>
    <t>Kottakkal Municipality</t>
  </si>
  <si>
    <t>Kottarakkara Municipality</t>
  </si>
  <si>
    <t>Kottayam Municipality</t>
  </si>
  <si>
    <t>Kunnamkulam Municipality</t>
  </si>
  <si>
    <t>Malappuram Municipality</t>
  </si>
  <si>
    <t>Mananthavady Municipality</t>
  </si>
  <si>
    <t>Manjeri Municipality</t>
  </si>
  <si>
    <t>Mannarkkad Municipality</t>
  </si>
  <si>
    <t>Maradu Municipality</t>
  </si>
  <si>
    <t>Mattannur Municipality</t>
  </si>
  <si>
    <t>Mavelikkara Municipality</t>
  </si>
  <si>
    <t>Mukkom Municipality</t>
  </si>
  <si>
    <t>Muvattupuzha Municipality</t>
  </si>
  <si>
    <t>Nedumangad Municipality</t>
  </si>
  <si>
    <t>Neyyattinkara Municipality</t>
  </si>
  <si>
    <t>Nileswaram Muncipality</t>
  </si>
  <si>
    <t>Nilambur Municipality</t>
  </si>
  <si>
    <t>as on june 2017</t>
  </si>
  <si>
    <t>North Paravur Municipality</t>
  </si>
  <si>
    <t>Ottappalam Municipality</t>
  </si>
  <si>
    <t>as on 31.3.2017</t>
  </si>
  <si>
    <t>Pala Municipality</t>
  </si>
  <si>
    <t>Palakkad Municipality</t>
  </si>
  <si>
    <t>Panoor Municipality</t>
  </si>
  <si>
    <t>NILL</t>
  </si>
  <si>
    <t>Panthalam Municipality</t>
  </si>
  <si>
    <t>Parappanangadi Municipality</t>
  </si>
  <si>
    <t>Paravur South Municipality</t>
  </si>
  <si>
    <t>concreted and interlocked lanes are included in footpath</t>
  </si>
  <si>
    <t>Pathanamthitta Municipality</t>
  </si>
  <si>
    <t>Pattambi Municipality</t>
  </si>
  <si>
    <t>As on 31.3.2017</t>
  </si>
  <si>
    <t>Payyannur Municipality</t>
  </si>
  <si>
    <t>NIL</t>
  </si>
  <si>
    <t>Payyoli Municipality</t>
  </si>
  <si>
    <t>Perinthalmanna Municipality</t>
  </si>
  <si>
    <t>Perumbavoor Municipality</t>
  </si>
  <si>
    <t>Piravom Municipality</t>
  </si>
  <si>
    <t>Ponnani Municipality</t>
  </si>
  <si>
    <t>As on 31.03.2017</t>
  </si>
  <si>
    <t>Punalur Municipality</t>
  </si>
  <si>
    <t>Quilandy Municipality</t>
  </si>
  <si>
    <t>Ramanattukara Municipality</t>
  </si>
  <si>
    <t>Shoranur Municipality</t>
  </si>
  <si>
    <t>As on 27.10.2017</t>
  </si>
  <si>
    <t>Sreekandapuram Municipality</t>
  </si>
  <si>
    <t>Sulthanbathery Municipality</t>
  </si>
  <si>
    <t>Thalassery Municipality</t>
  </si>
  <si>
    <t>Thaliparamba Municipality</t>
  </si>
  <si>
    <t>Thanoor Municipality</t>
  </si>
  <si>
    <t>Thiroorangadi Municipality</t>
  </si>
  <si>
    <t>Thiruvalla Municipality</t>
  </si>
  <si>
    <t>Thodupuzha Municipality</t>
  </si>
  <si>
    <t>Thrikkakara Municipality</t>
  </si>
  <si>
    <t>Tirur Municipality</t>
  </si>
  <si>
    <t>Tripunithura Municipality</t>
  </si>
  <si>
    <t>Vadakara Municipality</t>
  </si>
  <si>
    <t>Vaikom Municipality</t>
  </si>
  <si>
    <t>foot paths are included in concrete roads AS ON 31/03/2017</t>
  </si>
  <si>
    <t>Valanchery Municipality</t>
  </si>
  <si>
    <t>Varkala Municipality</t>
  </si>
  <si>
    <t>Wadakkanchery Municipality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</si>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</sst>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>
      <b/>
      <sz val="12.0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2" fontId="2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" fillId="0" fontId="2" numFmtId="2" xfId="0" applyAlignment="1" applyBorder="1" applyFont="1" applyNumberFormat="1">
      <alignment horizontal="center" readingOrder="0" shrinkToFit="0" vertical="top" wrapText="1"/>
    </xf>
    <xf borderId="0" fillId="0" fontId="3" numFmtId="0" xfId="0" applyAlignment="1" applyFont="1">
      <alignment horizontal="left" readingOrder="0"/>
    </xf>
    <xf borderId="1" fillId="0" fontId="2" numFmtId="2" xfId="0" applyAlignment="1" applyBorder="1" applyFont="1" applyNumberFormat="1">
      <alignment horizontal="left" readingOrder="0" shrinkToFit="0" vertical="top" wrapText="1"/>
    </xf>
    <xf borderId="1" fillId="0" fontId="2" numFmtId="2" xfId="0" applyAlignment="1" applyBorder="1" applyFont="1" applyNumberFormat="1">
      <alignment horizontal="center" shrinkToFit="0" vertical="top" wrapText="1"/>
    </xf>
    <xf borderId="0" fillId="0" fontId="2" numFmtId="2" xfId="0" applyAlignment="1" applyFont="1" applyNumberFormat="1">
      <alignment horizontal="center" shrinkToFit="0" vertical="top" wrapText="1"/>
    </xf>
    <xf borderId="0" fillId="0" fontId="2" numFmtId="2" xfId="0" applyAlignment="1" applyFont="1" applyNumberFormat="1">
      <alignment horizontal="center" readingOrder="0" shrinkToFit="0" vertical="top" wrapText="1"/>
    </xf>
    <xf borderId="0" fillId="0" fontId="2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7.43"/>
    <col customWidth="1" min="2" max="2" width="34.43"/>
    <col customWidth="1" min="7" max="7" width="19.86"/>
    <col customWidth="1" hidden="1" min="8" max="8" width="41.29"/>
  </cols>
  <sheetData>
    <row r="1">
      <c r="A1" s="1" t="s">
        <v>0</v>
      </c>
      <c r="H1" s="1"/>
    </row>
    <row r="2">
      <c r="A2" s="1" t="s">
        <v>1</v>
      </c>
      <c r="H2" s="1"/>
    </row>
    <row r="3" hidden="1">
      <c r="A3" s="2" t="s">
        <v>2</v>
      </c>
      <c r="H3" s="2"/>
    </row>
    <row r="4" hidden="1">
      <c r="A4" s="3" t="s">
        <v>3</v>
      </c>
      <c r="H4" s="3"/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3"/>
    </row>
    <row r="6">
      <c r="A6" s="4">
        <v>1.0</v>
      </c>
      <c r="B6" s="5" t="s">
        <v>11</v>
      </c>
      <c r="C6" s="4">
        <v>24.71</v>
      </c>
      <c r="D6" s="4">
        <v>123.63</v>
      </c>
      <c r="E6" s="4">
        <v>0.36</v>
      </c>
      <c r="F6" s="4">
        <v>0.1</v>
      </c>
      <c r="G6" s="4" t="s">
        <v>12</v>
      </c>
      <c r="H6" s="6" t="s">
        <v>13</v>
      </c>
    </row>
    <row r="7">
      <c r="A7" s="4">
        <v>2.0</v>
      </c>
      <c r="B7" s="5" t="s">
        <v>14</v>
      </c>
      <c r="C7" s="4">
        <v>65.0</v>
      </c>
      <c r="D7" s="4">
        <v>142.0</v>
      </c>
      <c r="E7" s="4">
        <v>82.77</v>
      </c>
      <c r="F7" s="4">
        <v>83.0</v>
      </c>
      <c r="G7" s="4" t="s">
        <v>12</v>
      </c>
      <c r="H7" s="6" t="s">
        <v>15</v>
      </c>
    </row>
    <row r="8">
      <c r="A8" s="4">
        <v>3.0</v>
      </c>
      <c r="B8" s="5" t="s">
        <v>16</v>
      </c>
      <c r="C8" s="4">
        <v>3.65</v>
      </c>
      <c r="D8" s="4">
        <v>354.12</v>
      </c>
      <c r="E8" s="4">
        <v>78.15</v>
      </c>
      <c r="F8" s="4">
        <v>36.1</v>
      </c>
      <c r="G8" s="4" t="s">
        <v>12</v>
      </c>
      <c r="H8" s="6" t="s">
        <v>17</v>
      </c>
    </row>
    <row r="9">
      <c r="A9" s="4">
        <v>4.0</v>
      </c>
      <c r="B9" s="5" t="s">
        <v>18</v>
      </c>
      <c r="C9" s="4">
        <v>0.74</v>
      </c>
      <c r="D9" s="4">
        <v>36.76</v>
      </c>
      <c r="E9" s="4">
        <v>16.68</v>
      </c>
      <c r="F9" s="4">
        <v>0.71</v>
      </c>
      <c r="G9" s="4" t="s">
        <v>19</v>
      </c>
      <c r="H9" s="6" t="s">
        <v>20</v>
      </c>
    </row>
    <row r="10">
      <c r="A10" s="4">
        <v>5.0</v>
      </c>
      <c r="B10" s="5" t="s">
        <v>21</v>
      </c>
      <c r="C10" s="4">
        <v>1.1</v>
      </c>
      <c r="D10" s="4">
        <v>102.2</v>
      </c>
      <c r="E10" s="4">
        <v>64.0</v>
      </c>
      <c r="F10" s="7"/>
      <c r="G10" s="4" t="s">
        <v>12</v>
      </c>
      <c r="H10" s="6" t="s">
        <v>20</v>
      </c>
    </row>
    <row r="11">
      <c r="A11" s="4">
        <v>6.0</v>
      </c>
      <c r="B11" s="5" t="s">
        <v>22</v>
      </c>
      <c r="C11" s="4">
        <v>6.5</v>
      </c>
      <c r="D11" s="4">
        <v>116.6</v>
      </c>
      <c r="E11" s="4">
        <v>11.3</v>
      </c>
      <c r="F11" s="4">
        <v>3.4</v>
      </c>
      <c r="G11" s="4" t="s">
        <v>12</v>
      </c>
      <c r="H11" s="6" t="s">
        <v>23</v>
      </c>
    </row>
    <row r="12">
      <c r="A12" s="4">
        <v>7.0</v>
      </c>
      <c r="B12" s="5" t="s">
        <v>24</v>
      </c>
      <c r="C12" s="4">
        <v>14.8</v>
      </c>
      <c r="D12" s="4">
        <v>197.58</v>
      </c>
      <c r="E12" s="4">
        <v>5.78</v>
      </c>
      <c r="F12" s="4">
        <v>3.2</v>
      </c>
      <c r="G12" s="4" t="s">
        <v>12</v>
      </c>
      <c r="H12" s="6" t="s">
        <v>25</v>
      </c>
    </row>
    <row r="13">
      <c r="A13" s="4">
        <v>8.0</v>
      </c>
      <c r="B13" s="5" t="s">
        <v>26</v>
      </c>
      <c r="C13" s="4">
        <v>30.159</v>
      </c>
      <c r="D13" s="4">
        <v>165.8</v>
      </c>
      <c r="E13" s="4">
        <v>42.354</v>
      </c>
      <c r="F13" s="4">
        <v>28.5</v>
      </c>
      <c r="G13" s="4" t="s">
        <v>27</v>
      </c>
      <c r="H13" s="6" t="s">
        <v>28</v>
      </c>
    </row>
    <row r="14">
      <c r="A14" s="4">
        <v>9.0</v>
      </c>
      <c r="B14" s="5" t="s">
        <v>29</v>
      </c>
      <c r="C14" s="4">
        <v>11.546</v>
      </c>
      <c r="D14" s="4">
        <v>60.279</v>
      </c>
      <c r="E14" s="4">
        <v>1.729</v>
      </c>
      <c r="F14" s="7"/>
      <c r="G14" s="7"/>
      <c r="H14" s="6" t="s">
        <v>25</v>
      </c>
    </row>
    <row r="15">
      <c r="A15" s="4">
        <v>10.0</v>
      </c>
      <c r="B15" s="5" t="s">
        <v>30</v>
      </c>
      <c r="C15" s="4">
        <v>90.733</v>
      </c>
      <c r="D15" s="4">
        <v>67.251</v>
      </c>
      <c r="E15" s="4">
        <v>28.822</v>
      </c>
      <c r="F15" s="7"/>
      <c r="G15" s="4" t="s">
        <v>31</v>
      </c>
      <c r="H15" s="6" t="s">
        <v>17</v>
      </c>
    </row>
    <row r="16">
      <c r="A16" s="4">
        <v>11.0</v>
      </c>
      <c r="B16" s="5" t="s">
        <v>32</v>
      </c>
      <c r="C16" s="4">
        <v>80.27</v>
      </c>
      <c r="D16" s="4">
        <v>45.84</v>
      </c>
      <c r="E16" s="4">
        <v>50.46</v>
      </c>
      <c r="F16" s="4">
        <v>28.17</v>
      </c>
      <c r="G16" s="7"/>
      <c r="H16" s="6" t="s">
        <v>33</v>
      </c>
    </row>
    <row r="17">
      <c r="A17" s="4">
        <v>12.0</v>
      </c>
      <c r="B17" s="5" t="s">
        <v>34</v>
      </c>
      <c r="C17" s="4">
        <v>66.191</v>
      </c>
      <c r="D17" s="4">
        <v>97.484</v>
      </c>
      <c r="E17" s="4">
        <v>2.0559</v>
      </c>
      <c r="F17" s="4">
        <v>9.72</v>
      </c>
      <c r="G17" s="4" t="s">
        <v>35</v>
      </c>
      <c r="H17" s="6" t="s">
        <v>17</v>
      </c>
    </row>
    <row r="18">
      <c r="A18" s="4">
        <v>13.0</v>
      </c>
      <c r="B18" s="5" t="s">
        <v>36</v>
      </c>
      <c r="C18" s="4">
        <v>8.383</v>
      </c>
      <c r="D18" s="4">
        <v>96.054</v>
      </c>
      <c r="E18" s="4">
        <v>5.893</v>
      </c>
      <c r="F18" s="4" t="s">
        <v>37</v>
      </c>
      <c r="G18" s="7"/>
      <c r="H18" s="6" t="s">
        <v>33</v>
      </c>
    </row>
    <row r="19">
      <c r="A19" s="4">
        <v>14.0</v>
      </c>
      <c r="B19" s="5" t="s">
        <v>38</v>
      </c>
      <c r="C19" s="4">
        <v>3.2</v>
      </c>
      <c r="D19" s="4">
        <v>54.02</v>
      </c>
      <c r="E19" s="4">
        <v>33.88</v>
      </c>
      <c r="F19" s="4">
        <v>18.03</v>
      </c>
      <c r="G19" s="7"/>
      <c r="H19" s="6" t="s">
        <v>20</v>
      </c>
    </row>
    <row r="20">
      <c r="A20" s="4">
        <v>15.0</v>
      </c>
      <c r="B20" s="5" t="s">
        <v>39</v>
      </c>
      <c r="C20" s="4">
        <v>50.46</v>
      </c>
      <c r="D20" s="4">
        <v>25.279</v>
      </c>
      <c r="E20" s="4">
        <v>17.771</v>
      </c>
      <c r="F20" s="4">
        <v>19.527</v>
      </c>
      <c r="G20" s="7"/>
      <c r="H20" s="6" t="s">
        <v>28</v>
      </c>
    </row>
    <row r="21">
      <c r="A21" s="4">
        <v>16.0</v>
      </c>
      <c r="B21" s="5" t="s">
        <v>40</v>
      </c>
      <c r="C21" s="4">
        <v>24.77</v>
      </c>
      <c r="D21" s="4">
        <v>140.19</v>
      </c>
      <c r="E21" s="4">
        <v>28.65</v>
      </c>
      <c r="F21" s="4">
        <v>12.23</v>
      </c>
      <c r="G21" s="7"/>
      <c r="H21" s="6" t="s">
        <v>28</v>
      </c>
    </row>
    <row r="22">
      <c r="A22" s="4">
        <v>17.0</v>
      </c>
      <c r="B22" s="5" t="s">
        <v>41</v>
      </c>
      <c r="C22" s="4">
        <v>12.45</v>
      </c>
      <c r="D22" s="4">
        <v>156.7</v>
      </c>
      <c r="E22" s="4">
        <v>88.5</v>
      </c>
      <c r="F22" s="4">
        <v>56.5</v>
      </c>
      <c r="G22" s="7"/>
      <c r="H22" s="6" t="s">
        <v>42</v>
      </c>
    </row>
    <row r="23">
      <c r="A23" s="4">
        <v>18.0</v>
      </c>
      <c r="B23" s="5" t="s">
        <v>43</v>
      </c>
      <c r="C23" s="4">
        <v>90.26</v>
      </c>
      <c r="D23" s="4">
        <v>172.87</v>
      </c>
      <c r="E23" s="4">
        <v>5.39</v>
      </c>
      <c r="F23" s="4">
        <v>9.04</v>
      </c>
      <c r="G23" s="7"/>
      <c r="H23" s="6" t="s">
        <v>25</v>
      </c>
    </row>
    <row r="24">
      <c r="A24" s="4">
        <v>19.0</v>
      </c>
      <c r="B24" s="5" t="s">
        <v>44</v>
      </c>
      <c r="C24" s="4">
        <v>41.3</v>
      </c>
      <c r="D24" s="4">
        <v>43.5</v>
      </c>
      <c r="E24" s="4">
        <v>8.7</v>
      </c>
      <c r="F24" s="4">
        <v>19.8</v>
      </c>
      <c r="G24" s="7"/>
      <c r="H24" s="6" t="s">
        <v>17</v>
      </c>
    </row>
    <row r="25">
      <c r="A25" s="4">
        <v>20.0</v>
      </c>
      <c r="B25" s="5" t="s">
        <v>45</v>
      </c>
      <c r="C25" s="4">
        <v>252.396</v>
      </c>
      <c r="D25" s="4">
        <v>421.0415</v>
      </c>
      <c r="E25" s="4">
        <v>86.734</v>
      </c>
      <c r="F25" s="4">
        <v>7.261</v>
      </c>
      <c r="G25" s="7"/>
      <c r="H25" s="6" t="s">
        <v>25</v>
      </c>
    </row>
    <row r="26">
      <c r="A26" s="4">
        <v>21.0</v>
      </c>
      <c r="B26" s="5" t="s">
        <v>46</v>
      </c>
      <c r="C26" s="4">
        <v>5.3</v>
      </c>
      <c r="D26" s="4">
        <v>45.2</v>
      </c>
      <c r="E26" s="4">
        <v>0.15</v>
      </c>
      <c r="F26" s="4">
        <v>0.2</v>
      </c>
      <c r="G26" s="7"/>
      <c r="H26" s="6" t="s">
        <v>13</v>
      </c>
    </row>
    <row r="27">
      <c r="A27" s="4">
        <v>22.0</v>
      </c>
      <c r="B27" s="5" t="s">
        <v>47</v>
      </c>
      <c r="C27" s="4">
        <v>213.997</v>
      </c>
      <c r="D27" s="4">
        <v>215.623</v>
      </c>
      <c r="E27" s="4">
        <v>58.583</v>
      </c>
      <c r="F27" s="4">
        <v>33.18</v>
      </c>
      <c r="G27" s="7"/>
      <c r="H27" s="6" t="s">
        <v>20</v>
      </c>
    </row>
    <row r="28">
      <c r="A28" s="4">
        <v>23.0</v>
      </c>
      <c r="B28" s="5" t="s">
        <v>48</v>
      </c>
      <c r="C28" s="4">
        <v>4.993</v>
      </c>
      <c r="D28" s="4">
        <v>97.667</v>
      </c>
      <c r="E28" s="4">
        <v>27.0</v>
      </c>
      <c r="F28" s="4">
        <v>10.0</v>
      </c>
      <c r="G28" s="7"/>
      <c r="H28" s="6" t="s">
        <v>49</v>
      </c>
    </row>
    <row r="29">
      <c r="A29" s="4">
        <v>24.0</v>
      </c>
      <c r="B29" s="5" t="s">
        <v>50</v>
      </c>
      <c r="C29" s="4">
        <v>11.8</v>
      </c>
      <c r="D29" s="4">
        <v>31.365</v>
      </c>
      <c r="E29" s="4">
        <v>3.29</v>
      </c>
      <c r="F29" s="4">
        <v>3.69</v>
      </c>
      <c r="G29" s="7"/>
      <c r="H29" s="6" t="s">
        <v>51</v>
      </c>
    </row>
    <row r="30">
      <c r="A30" s="4">
        <v>25.0</v>
      </c>
      <c r="B30" s="5" t="s">
        <v>52</v>
      </c>
      <c r="C30" s="4">
        <v>47.5</v>
      </c>
      <c r="D30" s="4">
        <v>32.25</v>
      </c>
      <c r="E30" s="4">
        <v>8.27</v>
      </c>
      <c r="F30" s="4">
        <v>10.32</v>
      </c>
      <c r="G30" s="7"/>
      <c r="H30" s="6" t="s">
        <v>53</v>
      </c>
    </row>
    <row r="31">
      <c r="A31" s="4">
        <v>26.0</v>
      </c>
      <c r="B31" s="5" t="s">
        <v>54</v>
      </c>
      <c r="C31" s="4">
        <v>8.28</v>
      </c>
      <c r="D31" s="4">
        <v>81.935</v>
      </c>
      <c r="E31" s="4">
        <v>15.701</v>
      </c>
      <c r="F31" s="4">
        <v>34.579</v>
      </c>
      <c r="G31" s="7"/>
      <c r="H31" s="6" t="s">
        <v>51</v>
      </c>
    </row>
    <row r="32">
      <c r="A32" s="4">
        <v>27.0</v>
      </c>
      <c r="B32" s="5" t="s">
        <v>55</v>
      </c>
      <c r="C32" s="4">
        <v>88.7</v>
      </c>
      <c r="D32" s="4">
        <v>63.75</v>
      </c>
      <c r="E32" s="4">
        <v>13.67</v>
      </c>
      <c r="F32" s="4">
        <v>7.35</v>
      </c>
      <c r="G32" s="7"/>
      <c r="H32" s="6" t="s">
        <v>56</v>
      </c>
    </row>
    <row r="33">
      <c r="A33" s="4">
        <v>28.0</v>
      </c>
      <c r="B33" s="5" t="s">
        <v>57</v>
      </c>
      <c r="C33" s="4">
        <v>37.0</v>
      </c>
      <c r="D33" s="4">
        <v>162.0</v>
      </c>
      <c r="E33" s="4">
        <v>90.0</v>
      </c>
      <c r="F33" s="4">
        <v>15.0</v>
      </c>
      <c r="G33" s="4" t="s">
        <v>58</v>
      </c>
      <c r="H33" s="6" t="s">
        <v>17</v>
      </c>
    </row>
    <row r="34">
      <c r="A34" s="4">
        <v>29.0</v>
      </c>
      <c r="B34" s="5" t="s">
        <v>59</v>
      </c>
      <c r="C34" s="4">
        <v>15.883</v>
      </c>
      <c r="D34" s="4">
        <v>58.4</v>
      </c>
      <c r="E34" s="4">
        <v>16.548</v>
      </c>
      <c r="F34" s="4">
        <v>7.0</v>
      </c>
      <c r="G34" s="7"/>
      <c r="H34" s="6" t="s">
        <v>25</v>
      </c>
    </row>
    <row r="35">
      <c r="A35" s="4">
        <v>30.0</v>
      </c>
      <c r="B35" s="5" t="s">
        <v>60</v>
      </c>
      <c r="C35" s="4">
        <v>119.5</v>
      </c>
      <c r="D35" s="4">
        <v>10.5</v>
      </c>
      <c r="E35" s="4">
        <v>55.53</v>
      </c>
      <c r="F35" s="4">
        <v>25.0</v>
      </c>
      <c r="G35" s="7"/>
      <c r="H35" s="6" t="s">
        <v>42</v>
      </c>
    </row>
    <row r="36">
      <c r="A36" s="4">
        <v>31.0</v>
      </c>
      <c r="B36" s="5" t="s">
        <v>61</v>
      </c>
      <c r="C36" s="4">
        <v>48.0</v>
      </c>
      <c r="D36" s="4">
        <v>140.0</v>
      </c>
      <c r="E36" s="4">
        <v>22.5</v>
      </c>
      <c r="F36" s="4">
        <v>9.0</v>
      </c>
      <c r="G36" s="7"/>
      <c r="H36" s="6" t="s">
        <v>62</v>
      </c>
    </row>
    <row r="37">
      <c r="A37" s="4">
        <v>32.0</v>
      </c>
      <c r="B37" s="5" t="s">
        <v>63</v>
      </c>
      <c r="C37" s="4">
        <v>56.43</v>
      </c>
      <c r="D37" s="4">
        <v>59.115</v>
      </c>
      <c r="E37" s="4">
        <v>2.01</v>
      </c>
      <c r="F37" s="4">
        <v>8.34</v>
      </c>
      <c r="G37" s="7"/>
      <c r="H37" s="6" t="s">
        <v>20</v>
      </c>
    </row>
    <row r="38">
      <c r="A38" s="4">
        <v>33.0</v>
      </c>
      <c r="B38" s="5" t="s">
        <v>64</v>
      </c>
      <c r="C38" s="4">
        <v>19.9</v>
      </c>
      <c r="D38" s="4">
        <f>83.96+7.12</f>
        <v>91.08</v>
      </c>
      <c r="E38" s="4">
        <v>0.45</v>
      </c>
      <c r="F38" s="4">
        <v>4.67</v>
      </c>
      <c r="G38" s="7"/>
      <c r="H38" s="6" t="s">
        <v>13</v>
      </c>
    </row>
    <row r="39">
      <c r="A39" s="4">
        <v>34.0</v>
      </c>
      <c r="B39" s="5" t="s">
        <v>65</v>
      </c>
      <c r="C39" s="4">
        <v>23.5</v>
      </c>
      <c r="D39" s="4">
        <v>451.74</v>
      </c>
      <c r="E39" s="4">
        <v>42.99</v>
      </c>
      <c r="F39" s="4">
        <v>5.45</v>
      </c>
      <c r="G39" s="7"/>
      <c r="H39" s="6" t="s">
        <v>20</v>
      </c>
    </row>
    <row r="40">
      <c r="A40" s="4">
        <v>35.0</v>
      </c>
      <c r="B40" s="5" t="s">
        <v>66</v>
      </c>
      <c r="C40" s="4">
        <v>0.9</v>
      </c>
      <c r="D40" s="4">
        <v>113.43</v>
      </c>
      <c r="E40" s="4">
        <v>13.291</v>
      </c>
      <c r="F40" s="4">
        <v>0.235</v>
      </c>
      <c r="G40" s="7"/>
      <c r="H40" s="6" t="s">
        <v>62</v>
      </c>
    </row>
    <row r="41">
      <c r="A41" s="4">
        <v>36.0</v>
      </c>
      <c r="B41" s="5" t="s">
        <v>67</v>
      </c>
      <c r="C41" s="4">
        <v>75.2</v>
      </c>
      <c r="D41" s="4">
        <v>87.5</v>
      </c>
      <c r="E41" s="4">
        <v>98.4</v>
      </c>
      <c r="F41" s="4">
        <v>25.0</v>
      </c>
      <c r="G41" s="7"/>
      <c r="H41" s="6" t="s">
        <v>53</v>
      </c>
    </row>
    <row r="42">
      <c r="A42" s="4">
        <v>37.0</v>
      </c>
      <c r="B42" s="5" t="s">
        <v>68</v>
      </c>
      <c r="C42" s="4">
        <v>179.53</v>
      </c>
      <c r="D42" s="4">
        <v>386.53</v>
      </c>
      <c r="E42" s="4">
        <v>276.26</v>
      </c>
      <c r="F42" s="4">
        <v>179.53</v>
      </c>
      <c r="G42" s="7"/>
      <c r="H42" s="6" t="s">
        <v>28</v>
      </c>
    </row>
    <row r="43">
      <c r="A43" s="4">
        <v>38.0</v>
      </c>
      <c r="B43" s="5" t="s">
        <v>69</v>
      </c>
      <c r="C43" s="4">
        <v>42.81</v>
      </c>
      <c r="D43" s="4">
        <v>142.94</v>
      </c>
      <c r="E43" s="4">
        <v>5.28</v>
      </c>
      <c r="F43" s="4">
        <v>2.35</v>
      </c>
      <c r="G43" s="7"/>
      <c r="H43" s="6" t="s">
        <v>25</v>
      </c>
    </row>
    <row r="44">
      <c r="A44" s="4">
        <v>39.0</v>
      </c>
      <c r="B44" s="5" t="s">
        <v>70</v>
      </c>
      <c r="C44" s="4">
        <v>4.1</v>
      </c>
      <c r="D44" s="4">
        <v>165.7</v>
      </c>
      <c r="E44" s="4">
        <v>22.8</v>
      </c>
      <c r="F44" s="4">
        <v>17.85</v>
      </c>
      <c r="G44" s="7"/>
      <c r="H44" s="6" t="s">
        <v>62</v>
      </c>
    </row>
    <row r="45">
      <c r="A45" s="4">
        <v>40.0</v>
      </c>
      <c r="B45" s="5" t="s">
        <v>71</v>
      </c>
      <c r="C45" s="4">
        <v>37.575</v>
      </c>
      <c r="D45" s="4">
        <v>122.997</v>
      </c>
      <c r="E45" s="4">
        <v>2.84</v>
      </c>
      <c r="F45" s="4">
        <v>12.56</v>
      </c>
      <c r="G45" s="7"/>
      <c r="H45" s="6" t="s">
        <v>49</v>
      </c>
    </row>
    <row r="46">
      <c r="A46" s="4">
        <v>41.0</v>
      </c>
      <c r="B46" s="5" t="s">
        <v>72</v>
      </c>
      <c r="C46" s="4">
        <v>41.25</v>
      </c>
      <c r="D46" s="4">
        <v>205.637</v>
      </c>
      <c r="E46" s="4">
        <v>65.32</v>
      </c>
      <c r="F46" s="4">
        <v>44.2</v>
      </c>
      <c r="G46" s="4"/>
      <c r="H46" s="6" t="s">
        <v>62</v>
      </c>
    </row>
    <row r="47">
      <c r="A47" s="4">
        <v>42.0</v>
      </c>
      <c r="B47" s="5" t="s">
        <v>73</v>
      </c>
      <c r="C47" s="4">
        <v>24.47</v>
      </c>
      <c r="D47" s="4">
        <v>70.185</v>
      </c>
      <c r="E47" s="4">
        <v>32.5</v>
      </c>
      <c r="F47" s="4">
        <v>22.68</v>
      </c>
      <c r="G47" s="4"/>
      <c r="H47" s="6" t="s">
        <v>33</v>
      </c>
    </row>
    <row r="48">
      <c r="A48" s="4">
        <v>43.0</v>
      </c>
      <c r="B48" s="5" t="s">
        <v>74</v>
      </c>
      <c r="C48" s="4">
        <v>9.29</v>
      </c>
      <c r="D48" s="4">
        <v>93.71</v>
      </c>
      <c r="E48" s="4">
        <v>9.84</v>
      </c>
      <c r="F48" s="4">
        <v>16.63</v>
      </c>
      <c r="G48" s="7"/>
      <c r="H48" s="6" t="s">
        <v>20</v>
      </c>
    </row>
    <row r="49">
      <c r="A49" s="4">
        <v>44.0</v>
      </c>
      <c r="B49" s="5" t="s">
        <v>75</v>
      </c>
      <c r="C49" s="4">
        <v>10.494</v>
      </c>
      <c r="D49" s="4">
        <v>102.01</v>
      </c>
      <c r="E49" s="4">
        <v>0.0</v>
      </c>
      <c r="F49" s="4">
        <v>3.598</v>
      </c>
      <c r="G49" s="7"/>
      <c r="H49" s="6" t="s">
        <v>13</v>
      </c>
    </row>
    <row r="50">
      <c r="A50" s="4">
        <v>45.0</v>
      </c>
      <c r="B50" s="5" t="s">
        <v>76</v>
      </c>
      <c r="C50" s="4">
        <v>8.73</v>
      </c>
      <c r="D50" s="4">
        <v>71.73</v>
      </c>
      <c r="E50" s="4">
        <v>11.78</v>
      </c>
      <c r="F50" s="7"/>
      <c r="G50" s="7"/>
      <c r="H50" s="6" t="s">
        <v>17</v>
      </c>
    </row>
    <row r="51">
      <c r="A51" s="4">
        <v>46.0</v>
      </c>
      <c r="B51" s="5" t="s">
        <v>77</v>
      </c>
      <c r="C51" s="4">
        <v>80.2</v>
      </c>
      <c r="D51" s="4">
        <v>380.6</v>
      </c>
      <c r="E51" s="4">
        <v>13.8</v>
      </c>
      <c r="F51" s="4">
        <v>15.8</v>
      </c>
      <c r="G51" s="7"/>
      <c r="H51" s="6" t="s">
        <v>42</v>
      </c>
    </row>
    <row r="52">
      <c r="A52" s="4">
        <v>47.0</v>
      </c>
      <c r="B52" s="5" t="s">
        <v>78</v>
      </c>
      <c r="C52" s="4">
        <v>5.98</v>
      </c>
      <c r="D52" s="4">
        <v>115.5</v>
      </c>
      <c r="E52" s="4">
        <v>69.27</v>
      </c>
      <c r="F52" s="4">
        <v>11.404</v>
      </c>
      <c r="G52" s="7"/>
      <c r="H52" s="6" t="s">
        <v>20</v>
      </c>
    </row>
    <row r="53">
      <c r="A53" s="4">
        <v>48.0</v>
      </c>
      <c r="B53" s="5" t="s">
        <v>79</v>
      </c>
      <c r="C53" s="4">
        <v>18.73</v>
      </c>
      <c r="D53" s="4">
        <v>137.0</v>
      </c>
      <c r="E53" s="4">
        <v>81.63</v>
      </c>
      <c r="F53" s="4">
        <v>0.329</v>
      </c>
      <c r="G53" s="7"/>
      <c r="H53" s="6" t="s">
        <v>23</v>
      </c>
    </row>
    <row r="54">
      <c r="A54" s="4">
        <v>49.0</v>
      </c>
      <c r="B54" s="5" t="s">
        <v>80</v>
      </c>
      <c r="C54" s="4">
        <v>20.0</v>
      </c>
      <c r="D54" s="4">
        <v>120.0</v>
      </c>
      <c r="E54" s="4">
        <v>110.0</v>
      </c>
      <c r="F54" s="4">
        <v>60.0</v>
      </c>
      <c r="G54" s="7"/>
      <c r="H54" s="6" t="s">
        <v>23</v>
      </c>
    </row>
    <row r="55">
      <c r="A55" s="4">
        <v>50.0</v>
      </c>
      <c r="B55" s="5" t="s">
        <v>81</v>
      </c>
      <c r="C55" s="4">
        <v>2.678</v>
      </c>
      <c r="D55" s="4">
        <v>106.013</v>
      </c>
      <c r="E55" s="4">
        <v>1.66</v>
      </c>
      <c r="F55" s="4">
        <v>4.115</v>
      </c>
      <c r="G55" s="7"/>
      <c r="H55" s="6" t="s">
        <v>51</v>
      </c>
    </row>
    <row r="56">
      <c r="A56" s="4">
        <v>51.0</v>
      </c>
      <c r="B56" s="5" t="s">
        <v>82</v>
      </c>
      <c r="C56" s="4">
        <v>115.48</v>
      </c>
      <c r="D56" s="4">
        <v>133.76</v>
      </c>
      <c r="E56" s="4">
        <v>39.45</v>
      </c>
      <c r="F56" s="4">
        <v>3.22</v>
      </c>
      <c r="G56" s="4" t="s">
        <v>83</v>
      </c>
      <c r="H56" s="6" t="s">
        <v>62</v>
      </c>
    </row>
    <row r="57">
      <c r="A57" s="4">
        <v>52.0</v>
      </c>
      <c r="B57" s="5" t="s">
        <v>84</v>
      </c>
      <c r="C57" s="4">
        <v>6.09</v>
      </c>
      <c r="D57" s="4">
        <v>111.5</v>
      </c>
      <c r="E57" s="8">
        <v>45.2</v>
      </c>
      <c r="F57" s="8">
        <v>10.0</v>
      </c>
      <c r="G57" s="7"/>
      <c r="H57" s="6" t="s">
        <v>20</v>
      </c>
    </row>
    <row r="58">
      <c r="A58" s="4">
        <v>53.0</v>
      </c>
      <c r="B58" s="5" t="s">
        <v>85</v>
      </c>
      <c r="C58" s="4">
        <v>38.8</v>
      </c>
      <c r="D58" s="4">
        <v>81.2</v>
      </c>
      <c r="E58" s="4">
        <v>34.03</v>
      </c>
      <c r="F58" s="4">
        <v>3.65</v>
      </c>
      <c r="G58" s="4" t="s">
        <v>86</v>
      </c>
      <c r="H58" s="6" t="s">
        <v>33</v>
      </c>
    </row>
    <row r="59">
      <c r="A59" s="4">
        <v>54.0</v>
      </c>
      <c r="B59" s="5" t="s">
        <v>87</v>
      </c>
      <c r="C59" s="4">
        <v>8.59</v>
      </c>
      <c r="D59" s="4">
        <v>117.234</v>
      </c>
      <c r="E59" s="4">
        <v>11.762</v>
      </c>
      <c r="F59" s="4">
        <v>158.7591</v>
      </c>
      <c r="G59" s="7"/>
      <c r="H59" s="6" t="s">
        <v>28</v>
      </c>
    </row>
    <row r="60">
      <c r="A60" s="4">
        <v>55.0</v>
      </c>
      <c r="B60" s="5" t="s">
        <v>88</v>
      </c>
      <c r="C60" s="4">
        <v>13.69</v>
      </c>
      <c r="D60" s="4">
        <v>277.1</v>
      </c>
      <c r="E60" s="4">
        <v>77.99</v>
      </c>
      <c r="F60" s="7"/>
      <c r="G60" s="7"/>
      <c r="H60" s="6" t="s">
        <v>33</v>
      </c>
    </row>
    <row r="61">
      <c r="A61" s="4">
        <v>56.0</v>
      </c>
      <c r="B61" s="5" t="s">
        <v>89</v>
      </c>
      <c r="C61" s="4">
        <v>48.803</v>
      </c>
      <c r="D61" s="4">
        <v>115.349</v>
      </c>
      <c r="E61" s="4" t="s">
        <v>90</v>
      </c>
      <c r="F61" s="4">
        <v>13.81</v>
      </c>
      <c r="G61" s="7"/>
      <c r="H61" s="6" t="s">
        <v>13</v>
      </c>
    </row>
    <row r="62">
      <c r="A62" s="4">
        <v>57.0</v>
      </c>
      <c r="B62" s="5" t="s">
        <v>91</v>
      </c>
      <c r="C62" s="4">
        <v>10.0</v>
      </c>
      <c r="D62" s="4">
        <v>55.0</v>
      </c>
      <c r="E62" s="4">
        <v>40.0</v>
      </c>
      <c r="F62" s="4">
        <v>5.0</v>
      </c>
      <c r="G62" s="7"/>
      <c r="H62" s="6" t="s">
        <v>15</v>
      </c>
    </row>
    <row r="63">
      <c r="A63" s="4">
        <v>58.0</v>
      </c>
      <c r="B63" s="5" t="s">
        <v>92</v>
      </c>
      <c r="C63" s="4">
        <v>21.0</v>
      </c>
      <c r="D63" s="4">
        <v>2.5</v>
      </c>
      <c r="E63" s="4">
        <v>82.7</v>
      </c>
      <c r="F63" s="4">
        <v>10.8</v>
      </c>
      <c r="G63" s="7"/>
      <c r="H63" s="6" t="s">
        <v>62</v>
      </c>
    </row>
    <row r="64">
      <c r="A64" s="4">
        <v>59.0</v>
      </c>
      <c r="B64" s="5" t="s">
        <v>93</v>
      </c>
      <c r="C64" s="4">
        <v>11.0</v>
      </c>
      <c r="D64" s="4">
        <v>98.08</v>
      </c>
      <c r="E64" s="4">
        <v>4.0</v>
      </c>
      <c r="F64" s="4">
        <v>15.0</v>
      </c>
      <c r="G64" s="4" t="s">
        <v>94</v>
      </c>
      <c r="H64" s="6" t="s">
        <v>53</v>
      </c>
    </row>
    <row r="65">
      <c r="A65" s="4">
        <v>60.0</v>
      </c>
      <c r="B65" s="5" t="s">
        <v>95</v>
      </c>
      <c r="C65" s="4">
        <v>33.0</v>
      </c>
      <c r="D65" s="4">
        <v>231.0</v>
      </c>
      <c r="E65" s="4">
        <v>153.0</v>
      </c>
      <c r="F65" s="7"/>
      <c r="G65" s="7"/>
      <c r="H65" s="6" t="s">
        <v>15</v>
      </c>
    </row>
    <row r="66">
      <c r="A66" s="4">
        <v>61.0</v>
      </c>
      <c r="B66" s="5" t="s">
        <v>96</v>
      </c>
      <c r="C66" s="4">
        <v>0.5</v>
      </c>
      <c r="D66" s="4">
        <v>19.5</v>
      </c>
      <c r="E66" s="4">
        <v>17.1</v>
      </c>
      <c r="F66" s="4">
        <v>4.35</v>
      </c>
      <c r="G66" s="4" t="s">
        <v>97</v>
      </c>
      <c r="H66" s="6" t="s">
        <v>33</v>
      </c>
    </row>
    <row r="67">
      <c r="A67" s="4">
        <v>62.0</v>
      </c>
      <c r="B67" s="5" t="s">
        <v>98</v>
      </c>
      <c r="C67" s="4">
        <v>15.015</v>
      </c>
      <c r="D67" s="4">
        <v>565.02</v>
      </c>
      <c r="E67" s="4" t="s">
        <v>99</v>
      </c>
      <c r="F67" s="4">
        <v>2.997</v>
      </c>
      <c r="G67" s="7"/>
      <c r="H67" s="6" t="s">
        <v>13</v>
      </c>
    </row>
    <row r="68">
      <c r="A68" s="4">
        <v>63.0</v>
      </c>
      <c r="B68" s="5" t="s">
        <v>100</v>
      </c>
      <c r="C68" s="4">
        <v>17.35</v>
      </c>
      <c r="D68" s="4">
        <v>78.29</v>
      </c>
      <c r="E68" s="4">
        <v>1.45</v>
      </c>
      <c r="F68" s="4">
        <v>3.2</v>
      </c>
      <c r="G68" s="7"/>
      <c r="H68" s="6" t="s">
        <v>42</v>
      </c>
    </row>
    <row r="69">
      <c r="A69" s="4">
        <v>64.0</v>
      </c>
      <c r="B69" s="5" t="s">
        <v>101</v>
      </c>
      <c r="C69" s="4">
        <v>42.76</v>
      </c>
      <c r="D69" s="4">
        <v>118.06</v>
      </c>
      <c r="E69" s="4">
        <v>32.0</v>
      </c>
      <c r="F69" s="4">
        <v>94.56</v>
      </c>
      <c r="G69" s="7"/>
      <c r="H69" s="6" t="s">
        <v>62</v>
      </c>
    </row>
    <row r="70">
      <c r="A70" s="4">
        <v>65.0</v>
      </c>
      <c r="B70" s="5" t="s">
        <v>102</v>
      </c>
      <c r="C70" s="4">
        <v>1.86</v>
      </c>
      <c r="D70" s="4">
        <v>93.86</v>
      </c>
      <c r="E70" s="4">
        <v>4.91</v>
      </c>
      <c r="F70" s="4">
        <v>0.0</v>
      </c>
      <c r="G70" s="7"/>
      <c r="H70" s="6" t="s">
        <v>20</v>
      </c>
    </row>
    <row r="71">
      <c r="A71" s="4">
        <v>66.0</v>
      </c>
      <c r="B71" s="5" t="s">
        <v>103</v>
      </c>
      <c r="C71" s="4">
        <v>62.38</v>
      </c>
      <c r="D71" s="4">
        <v>228.25</v>
      </c>
      <c r="E71" s="4"/>
      <c r="F71" s="4">
        <v>2.5</v>
      </c>
      <c r="G71" s="7"/>
      <c r="H71" s="6" t="s">
        <v>20</v>
      </c>
    </row>
    <row r="72">
      <c r="A72" s="4">
        <v>67.0</v>
      </c>
      <c r="B72" s="5" t="s">
        <v>104</v>
      </c>
      <c r="C72" s="4">
        <v>11.26</v>
      </c>
      <c r="D72" s="4">
        <v>10.22</v>
      </c>
      <c r="E72" s="4">
        <v>7.081</v>
      </c>
      <c r="F72" s="4">
        <v>2.61</v>
      </c>
      <c r="G72" s="4" t="s">
        <v>105</v>
      </c>
      <c r="H72" s="6" t="s">
        <v>62</v>
      </c>
    </row>
    <row r="73">
      <c r="A73" s="4">
        <v>68.0</v>
      </c>
      <c r="B73" s="5" t="s">
        <v>106</v>
      </c>
      <c r="C73" s="4">
        <v>98.35</v>
      </c>
      <c r="D73" s="4">
        <v>171.5</v>
      </c>
      <c r="E73" s="4">
        <v>74.2</v>
      </c>
      <c r="F73" s="4">
        <v>33.96</v>
      </c>
      <c r="G73" s="7"/>
      <c r="H73" s="6" t="s">
        <v>53</v>
      </c>
    </row>
    <row r="74">
      <c r="A74" s="4">
        <v>69.0</v>
      </c>
      <c r="B74" s="5" t="s">
        <v>107</v>
      </c>
      <c r="C74" s="4">
        <v>93.29</v>
      </c>
      <c r="D74" s="4">
        <v>169.76</v>
      </c>
      <c r="E74" s="4">
        <v>0.15</v>
      </c>
      <c r="F74" s="4">
        <v>54.54</v>
      </c>
      <c r="G74" s="7"/>
      <c r="H74" s="6" t="s">
        <v>42</v>
      </c>
    </row>
    <row r="75">
      <c r="A75" s="4">
        <v>70.0</v>
      </c>
      <c r="B75" s="5" t="s">
        <v>108</v>
      </c>
      <c r="C75" s="4">
        <v>47.1</v>
      </c>
      <c r="D75" s="4">
        <v>178.2</v>
      </c>
      <c r="E75" s="4">
        <v>19.2</v>
      </c>
      <c r="F75" s="4">
        <v>58.1</v>
      </c>
      <c r="G75" s="7"/>
      <c r="H75" s="6" t="s">
        <v>42</v>
      </c>
    </row>
    <row r="76">
      <c r="A76" s="4">
        <v>71.0</v>
      </c>
      <c r="B76" s="5" t="s">
        <v>109</v>
      </c>
      <c r="C76" s="4">
        <v>123.323</v>
      </c>
      <c r="D76" s="4">
        <v>312.457</v>
      </c>
      <c r="E76" s="4">
        <v>40.601</v>
      </c>
      <c r="F76" s="4">
        <v>40.743</v>
      </c>
      <c r="G76" s="4" t="s">
        <v>110</v>
      </c>
      <c r="H76" s="6" t="s">
        <v>33</v>
      </c>
    </row>
    <row r="77">
      <c r="A77" s="4">
        <v>72.0</v>
      </c>
      <c r="B77" s="5" t="s">
        <v>111</v>
      </c>
      <c r="C77" s="4">
        <v>89.48</v>
      </c>
      <c r="D77" s="4">
        <v>86.76</v>
      </c>
      <c r="E77" s="4">
        <v>0.05</v>
      </c>
      <c r="F77" s="4">
        <v>0.4</v>
      </c>
      <c r="G77" s="7"/>
      <c r="H77" s="6" t="s">
        <v>13</v>
      </c>
    </row>
    <row r="78">
      <c r="A78" s="4">
        <v>73.0</v>
      </c>
      <c r="B78" s="5" t="s">
        <v>112</v>
      </c>
      <c r="C78" s="4">
        <v>19.948</v>
      </c>
      <c r="D78" s="4">
        <v>171.4</v>
      </c>
      <c r="E78" s="4">
        <v>3.32</v>
      </c>
      <c r="F78" s="4">
        <v>11.45</v>
      </c>
      <c r="G78" s="7"/>
      <c r="H78" s="6" t="s">
        <v>49</v>
      </c>
    </row>
    <row r="79">
      <c r="A79" s="4">
        <v>74.0</v>
      </c>
      <c r="B79" s="5" t="s">
        <v>113</v>
      </c>
      <c r="C79" s="4">
        <v>264.275</v>
      </c>
      <c r="D79" s="4">
        <v>232.04</v>
      </c>
      <c r="E79" s="4">
        <v>0.124</v>
      </c>
      <c r="F79" s="4">
        <v>40.0</v>
      </c>
      <c r="G79" s="7"/>
      <c r="H79" s="6" t="s">
        <v>13</v>
      </c>
    </row>
    <row r="80">
      <c r="A80" s="4">
        <v>75.0</v>
      </c>
      <c r="B80" s="5" t="s">
        <v>114</v>
      </c>
      <c r="C80" s="4">
        <v>13.603</v>
      </c>
      <c r="D80" s="4">
        <v>132.47</v>
      </c>
      <c r="E80" s="4">
        <v>4.4</v>
      </c>
      <c r="F80" s="4">
        <v>4.8</v>
      </c>
      <c r="G80" s="7"/>
      <c r="H80" s="6" t="s">
        <v>13</v>
      </c>
    </row>
    <row r="81">
      <c r="A81" s="4">
        <v>76.0</v>
      </c>
      <c r="B81" s="5" t="s">
        <v>115</v>
      </c>
      <c r="C81" s="4">
        <v>128.06</v>
      </c>
      <c r="D81" s="4">
        <v>49.24</v>
      </c>
      <c r="E81" s="4">
        <v>18.96</v>
      </c>
      <c r="F81" s="4">
        <v>12.42</v>
      </c>
      <c r="H81" s="9" t="s">
        <v>62</v>
      </c>
    </row>
    <row r="82">
      <c r="A82" s="4">
        <v>77.0</v>
      </c>
      <c r="B82" s="5" t="s">
        <v>116</v>
      </c>
      <c r="C82" s="4">
        <v>41.99</v>
      </c>
      <c r="D82" s="4">
        <v>20.23</v>
      </c>
      <c r="E82" s="4">
        <v>43.9</v>
      </c>
      <c r="F82" s="4">
        <v>35.41</v>
      </c>
      <c r="G82" s="7"/>
      <c r="H82" s="6" t="s">
        <v>62</v>
      </c>
    </row>
    <row r="83">
      <c r="A83" s="4">
        <v>78.0</v>
      </c>
      <c r="B83" s="5" t="s">
        <v>117</v>
      </c>
      <c r="C83" s="4">
        <v>4.07</v>
      </c>
      <c r="D83" s="4">
        <v>183.4</v>
      </c>
      <c r="E83" s="4">
        <v>21.33</v>
      </c>
      <c r="F83" s="4">
        <v>34.1</v>
      </c>
      <c r="G83" s="4" t="s">
        <v>110</v>
      </c>
      <c r="H83" s="6" t="s">
        <v>15</v>
      </c>
    </row>
    <row r="84">
      <c r="A84" s="4">
        <v>79.0</v>
      </c>
      <c r="B84" s="5" t="s">
        <v>118</v>
      </c>
      <c r="C84" s="4">
        <v>4.478</v>
      </c>
      <c r="D84" s="4">
        <v>149.66</v>
      </c>
      <c r="E84" s="4">
        <v>19.188</v>
      </c>
      <c r="F84" s="4">
        <v>35.98</v>
      </c>
      <c r="G84" s="4" t="s">
        <v>110</v>
      </c>
      <c r="H84" s="6" t="s">
        <v>56</v>
      </c>
    </row>
    <row r="85">
      <c r="A85" s="4">
        <v>80.0</v>
      </c>
      <c r="B85" s="5" t="s">
        <v>119</v>
      </c>
      <c r="C85" s="4">
        <v>8.2</v>
      </c>
      <c r="D85" s="4">
        <v>339.13</v>
      </c>
      <c r="E85" s="4">
        <v>5.12</v>
      </c>
      <c r="F85" s="4">
        <v>5.15</v>
      </c>
      <c r="G85" s="4" t="s">
        <v>110</v>
      </c>
      <c r="H85" s="6" t="s">
        <v>20</v>
      </c>
    </row>
    <row r="86">
      <c r="A86" s="4">
        <v>81.0</v>
      </c>
      <c r="B86" s="5" t="s">
        <v>120</v>
      </c>
      <c r="C86" s="4">
        <v>25.61</v>
      </c>
      <c r="D86" s="4">
        <v>91.24</v>
      </c>
      <c r="E86" s="4">
        <v>6.11</v>
      </c>
      <c r="F86" s="4">
        <v>2.2</v>
      </c>
      <c r="G86" s="4" t="s">
        <v>105</v>
      </c>
      <c r="H86" s="6" t="s">
        <v>62</v>
      </c>
    </row>
    <row r="87">
      <c r="A87" s="4">
        <v>82.0</v>
      </c>
      <c r="B87" s="5" t="s">
        <v>121</v>
      </c>
      <c r="C87" s="4">
        <v>2.1</v>
      </c>
      <c r="D87" s="4">
        <v>254.55</v>
      </c>
      <c r="E87" s="4">
        <v>9.31</v>
      </c>
      <c r="F87" s="4">
        <v>2.2</v>
      </c>
      <c r="G87" s="7"/>
      <c r="H87" s="6" t="s">
        <v>20</v>
      </c>
    </row>
    <row r="88">
      <c r="A88" s="4">
        <v>83.0</v>
      </c>
      <c r="B88" s="5" t="s">
        <v>122</v>
      </c>
      <c r="C88" s="4">
        <v>25.7</v>
      </c>
      <c r="D88" s="4">
        <v>154.352</v>
      </c>
      <c r="E88" s="4">
        <v>3.15</v>
      </c>
      <c r="F88" s="4">
        <v>1.17</v>
      </c>
      <c r="G88" s="7"/>
      <c r="H88" s="6" t="s">
        <v>42</v>
      </c>
    </row>
    <row r="89">
      <c r="A89" s="4">
        <v>84.0</v>
      </c>
      <c r="B89" s="5" t="s">
        <v>123</v>
      </c>
      <c r="C89" s="4">
        <v>26.98</v>
      </c>
      <c r="D89" s="4">
        <v>82.619</v>
      </c>
      <c r="E89" s="4">
        <v>20.68</v>
      </c>
      <c r="F89" s="7"/>
      <c r="G89" s="4" t="s">
        <v>124</v>
      </c>
      <c r="H89" s="6" t="s">
        <v>28</v>
      </c>
    </row>
    <row r="90">
      <c r="A90" s="4">
        <v>85.0</v>
      </c>
      <c r="B90" s="5" t="s">
        <v>125</v>
      </c>
      <c r="C90" s="4">
        <v>27.142</v>
      </c>
      <c r="D90" s="4">
        <v>69.47</v>
      </c>
      <c r="E90" s="4">
        <v>7.142</v>
      </c>
      <c r="F90" s="4">
        <v>4.215</v>
      </c>
      <c r="G90" s="4" t="s">
        <v>105</v>
      </c>
      <c r="H90" s="6" t="s">
        <v>62</v>
      </c>
    </row>
    <row r="91">
      <c r="A91" s="4">
        <v>86.0</v>
      </c>
      <c r="B91" s="5" t="s">
        <v>126</v>
      </c>
      <c r="C91" s="4">
        <v>20.0</v>
      </c>
      <c r="D91" s="4">
        <v>170.0</v>
      </c>
      <c r="E91" s="4">
        <v>12.0</v>
      </c>
      <c r="F91" s="4">
        <v>3.0</v>
      </c>
      <c r="G91" s="4" t="s">
        <v>105</v>
      </c>
      <c r="H91" s="6" t="s">
        <v>23</v>
      </c>
    </row>
    <row r="92">
      <c r="A92" s="4">
        <v>87.0</v>
      </c>
      <c r="B92" s="5" t="s">
        <v>127</v>
      </c>
      <c r="C92" s="4">
        <v>8.11</v>
      </c>
      <c r="D92" s="4">
        <v>456.374</v>
      </c>
      <c r="E92" s="4">
        <v>2.53</v>
      </c>
      <c r="F92" s="4">
        <v>1.55</v>
      </c>
      <c r="G92" s="7"/>
      <c r="H92" s="6" t="s">
        <v>25</v>
      </c>
    </row>
    <row r="93">
      <c r="A93" s="8"/>
      <c r="B93" s="10" t="s">
        <v>128</v>
      </c>
      <c r="C93" s="8">
        <f t="shared" ref="C93:F93" si="1">SUM(C6:C92)</f>
        <v>3670.725</v>
      </c>
      <c r="D93" s="8">
        <f t="shared" si="1"/>
        <v>12392.0805</v>
      </c>
      <c r="E93" s="8">
        <f t="shared" si="1"/>
        <v>2693.4799</v>
      </c>
      <c r="F93" s="8">
        <f t="shared" si="1"/>
        <v>1637.1921</v>
      </c>
      <c r="G93" s="11"/>
      <c r="H93" s="12"/>
    </row>
    <row r="94" hidden="1">
      <c r="A94" s="3"/>
      <c r="B94" s="6"/>
      <c r="C94" s="3"/>
      <c r="D94" s="3"/>
      <c r="E94" s="13">
        <f>ROUND((D93+E93),2)</f>
        <v>15085.56</v>
      </c>
      <c r="F94" s="3"/>
      <c r="G94" s="14"/>
      <c r="H94" s="14"/>
    </row>
  </sheetData>
  <mergeCells count="4">
    <mergeCell ref="A1:G1"/>
    <mergeCell ref="A2:G2"/>
    <mergeCell ref="A4:G4"/>
    <mergeCell ref="A3:G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