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a4923d15396ac/STUDIES/VILLAGE88/QUALITY ASSURANCE/CAPSTONE/"/>
    </mc:Choice>
  </mc:AlternateContent>
  <xr:revisionPtr revIDLastSave="2104" documentId="8_{DACE80B1-6F4B-446C-A50B-E2D816F33226}" xr6:coauthVersionLast="47" xr6:coauthVersionMax="47" xr10:uidLastSave="{07A075EE-26A7-4497-8719-B2C557650F6D}"/>
  <bookViews>
    <workbookView xWindow="34275" yWindow="1275" windowWidth="21600" windowHeight="11175" xr2:uid="{B66BF247-594E-4131-9AA9-520EEE7DF820}"/>
  </bookViews>
  <sheets>
    <sheet name="Test Details" sheetId="15" r:id="rId1"/>
    <sheet name="API" sheetId="13" r:id="rId2"/>
    <sheet name="Test Summary" sheetId="14" r:id="rId3"/>
    <sheet name="forum&gt;boards" sheetId="16" r:id="rId4"/>
    <sheet name="forum&gt;topic detai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4" l="1"/>
  <c r="E12" i="14"/>
  <c r="D13" i="15"/>
  <c r="E11" i="14" s="1"/>
  <c r="E7" i="14" l="1"/>
  <c r="E6" i="14"/>
</calcChain>
</file>

<file path=xl/sharedStrings.xml><?xml version="1.0" encoding="utf-8"?>
<sst xmlns="http://schemas.openxmlformats.org/spreadsheetml/2006/main" count="832" uniqueCount="242">
  <si>
    <t>Expected Result</t>
  </si>
  <si>
    <t>Status</t>
  </si>
  <si>
    <t>Actual Result</t>
  </si>
  <si>
    <t>Project Name</t>
  </si>
  <si>
    <t>Creation Date</t>
  </si>
  <si>
    <t>Test Scenario Description</t>
  </si>
  <si>
    <t>Number of Test Cases</t>
  </si>
  <si>
    <t>Test Scenario</t>
  </si>
  <si>
    <t>API Testing</t>
  </si>
  <si>
    <t>Validate the results of API testing</t>
  </si>
  <si>
    <t xml:space="preserve">MyAnimeList </t>
  </si>
  <si>
    <t>Testing Type</t>
  </si>
  <si>
    <t>Mary Anne Louise Salabsab</t>
  </si>
  <si>
    <t>Version</t>
  </si>
  <si>
    <t>Testing Start Date</t>
  </si>
  <si>
    <t>October 11, 2022</t>
  </si>
  <si>
    <t>Testing End Date</t>
  </si>
  <si>
    <t>Browser</t>
  </si>
  <si>
    <t>Chrome</t>
  </si>
  <si>
    <t>Prepared By</t>
  </si>
  <si>
    <t>Pass</t>
  </si>
  <si>
    <t>Fail</t>
  </si>
  <si>
    <t>API - Test Summary</t>
  </si>
  <si>
    <t>Endpoint URL</t>
  </si>
  <si>
    <t>Request 
Method</t>
  </si>
  <si>
    <r>
      <t xml:space="preserve">Status 
</t>
    </r>
    <r>
      <rPr>
        <b/>
        <sz val="9"/>
        <color theme="0"/>
        <rFont val="Calibri"/>
        <family val="2"/>
        <scheme val="minor"/>
      </rPr>
      <t>(pass/fail)</t>
    </r>
  </si>
  <si>
    <t>Test Case 
No.</t>
  </si>
  <si>
    <t>Test Case</t>
  </si>
  <si>
    <t>October 13, 2022</t>
  </si>
  <si>
    <t>October 14, 2022</t>
  </si>
  <si>
    <t>Tested By</t>
  </si>
  <si>
    <t>Verify correct HTTP status code received.</t>
  </si>
  <si>
    <t>Verify basic performance sanity for fetching response of request.</t>
  </si>
  <si>
    <t>Verify results by passing invalid parameters in request.</t>
  </si>
  <si>
    <t>System should not fetch response successfully.
01. Response Code should be not in range of 2xx.
02. Error should be received in response.</t>
  </si>
  <si>
    <t>System should send the "GET" request successfully.</t>
  </si>
  <si>
    <t xml:space="preserve">Verify sending request with valid authorization token. </t>
  </si>
  <si>
    <t xml:space="preserve">Verify sending request without authorization token. </t>
  </si>
  <si>
    <t>Module</t>
  </si>
  <si>
    <t>Anime</t>
  </si>
  <si>
    <t>/anime</t>
  </si>
  <si>
    <t>/anime/ranking</t>
  </si>
  <si>
    <t>Forum</t>
  </si>
  <si>
    <t>User Animelist</t>
  </si>
  <si>
    <t>/forum/boards</t>
  </si>
  <si>
    <t>/forum/topics</t>
  </si>
  <si>
    <t>Manga</t>
  </si>
  <si>
    <t>/manga</t>
  </si>
  <si>
    <t>/manga/ranking</t>
  </si>
  <si>
    <t>User Mangalist</t>
  </si>
  <si>
    <t>GET</t>
  </si>
  <si>
    <t>Validation</t>
  </si>
  <si>
    <t>Get anime list</t>
  </si>
  <si>
    <t>Get anime details</t>
  </si>
  <si>
    <t>Get anime ranking</t>
  </si>
  <si>
    <t>Get seasonal anime</t>
  </si>
  <si>
    <t>Get user anime list</t>
  </si>
  <si>
    <t>Get forum boards</t>
  </si>
  <si>
    <t>Get forum topic detail</t>
  </si>
  <si>
    <t>Get forum topics</t>
  </si>
  <si>
    <t>Get manga list</t>
  </si>
  <si>
    <t>Get manga details</t>
  </si>
  <si>
    <t>Get manga ranking</t>
  </si>
  <si>
    <t>Get user manga list</t>
  </si>
  <si>
    <t>Query Params</t>
  </si>
  <si>
    <t>As expected.</t>
  </si>
  <si>
    <t>?q=one&amp;limit=1</t>
  </si>
  <si>
    <t>?q=one&amp;limit=2</t>
  </si>
  <si>
    <t>{"data":[{"node":{"id":21,"title":"One Piece","main_picture":{"medium":"https://api-cdn.myanimelist.net/images/anime/6/73245.jpg","large":"https://api-cdn.myanimelist.net/images/anime/6/73245l.jpg"}}}],"paging":{"next":"https://api.myanimelist.net/v2/anime?offset=1&amp;q=one&amp;limit=1"}}</t>
  </si>
  <si>
    <t>Response Payload 
(JSON Minify)</t>
  </si>
  <si>
    <t>{
    "message": "",
    "error": "forbidden"
}</t>
  </si>
  <si>
    <t>?q=one&amp;limit=1000</t>
  </si>
  <si>
    <t>Status Code</t>
  </si>
  <si>
    <t>403 Forbidden</t>
  </si>
  <si>
    <t>200 OK</t>
  </si>
  <si>
    <t>400 Bad Request</t>
  </si>
  <si>
    <t>{
    "message": "limit",
    "error": "bad_request"
}
{
    "message": "invalid q",
    "error": "bad_request"
}</t>
  </si>
  <si>
    <r>
      <t xml:space="preserve">Response Code </t>
    </r>
    <r>
      <rPr>
        <sz val="11"/>
        <rFont val="Calibri"/>
        <family val="2"/>
        <scheme val="minor"/>
      </rPr>
      <t>"200 OK"</t>
    </r>
    <r>
      <rPr>
        <sz val="11"/>
        <color theme="1"/>
        <rFont val="Calibri"/>
        <family val="2"/>
        <scheme val="minor"/>
      </rPr>
      <t xml:space="preserve"> should be received.</t>
    </r>
  </si>
  <si>
    <t>Verify response schema received for the request.</t>
  </si>
  <si>
    <t>Verify sending request with invalid authorization token.</t>
  </si>
  <si>
    <t>{
    "error": "invalid_token"
}</t>
  </si>
  <si>
    <t>401 Unauthorized</t>
  </si>
  <si>
    <t>Should have response schema: data &gt; Array of objects
paging &gt; object</t>
  </si>
  <si>
    <t>/anime/1535</t>
  </si>
  <si>
    <t>"id":1535,"title":"Death Note","main_picture":{"medium":"https://api-cdn.myanimelist.net/images/anime/9/9453.jpg","large":"https://api-cdn.myanimelist.net/images/anime/9/9453l.jpg"}}</t>
  </si>
  <si>
    <t>Should have response schema: 
id &gt; integer
title &gt; string 
main_picture &gt; object or null</t>
  </si>
  <si>
    <t>Response time should be less than 1s.</t>
  </si>
  <si>
    <t>anime/abcde</t>
  </si>
  <si>
    <t>{
    "message": "",
    "error": "not_found"
}</t>
  </si>
  <si>
    <t>404 Not Found</t>
  </si>
  <si>
    <t>{"data":[{"node":{"id":5114,"title":"Fullmetal Alchemist: Brotherhood","main_picture":{"medium":"https://api-cdn.myanimelist.net/images/anime/1223/96541.jpg","large":"https://api-cdn.myanimelist.net/images/anime/1223/96541l.jpg"}},"ranking":{"rank":1}},{"node":{"id":41467,"title":"Bleach: Sennen Kessen-hen","main_picture":{"medium":"https://api-cdn.myanimelist.net/images/anime/1764/126627.jpg","large":"https://api-cdn.myanimelist.net/images/anime/1764/126627l.jpg"}},"ranking":{"rank":2}},{"node":{"id":43608,"title":"Kaguya-sama wa Kokurasetai: Ultra Romantic","main_picture":{"medium":"https://api-cdn.myanimelist.net/images/anime/1160/122627.jpg","large":"https://api-cdn.myanimelist.net/images/anime/1160/122627l.jpg"}},"ranking":{"rank":3}}],"paging":{"next":"https://api.myanimelist.net/v2/anime/ranking?offset=3&amp;ranking_type=all&amp;limit=3"}}</t>
  </si>
  <si>
    <t>?ranking_type=all&amp;limit=3</t>
  </si>
  <si>
    <t>{
    "message": "invalid ranking_type",
    "error": "bad_request"
}</t>
  </si>
  <si>
    <t>?ranking_type=xx&amp;limit=3</t>
  </si>
  <si>
    <t>/anime/season/2022/spring</t>
  </si>
  <si>
    <t>/anime/season/1900/spring</t>
  </si>
  <si>
    <t>?limit=3</t>
  </si>
  <si>
    <t>{"data":[{"node":{"id":21,"title":"One Piece","main_picture":{"medium":"https://api-cdn.myanimelist.net/images/anime/6/73245.jpg","large":"https://api-cdn.myanimelist.net/images/anime/6/73245l.jpg"}}},{"node":{"id":42429,"title":"Honzuki no Gekokujou: Shisho ni Naru Tame ni wa Shudan wo Erandeiraremasen 3rd Season","main_picture":{"medium":"https://api-cdn.myanimelist.net/images/anime/1976/122302.jpg","large":"https://api-cdn.myanimelist.net/images/anime/1976/122302l.jpg"}}},{"node":{"id":51710,"title":"Marine Shukkou!!","main_picture":{"medium":"https://api-cdn.myanimelist.net/images/anime/1450/123348.jpg","large":"https://api-cdn.myanimelist.net/images/anime/1450/123348l.jpg"}}}],"paging":{"next":"https://api.myanimelist.net/v2/anime/season/2022/spring?offset=3&amp;limit=3"},"season":{"year":2022,"season":"spring"}}</t>
  </si>
  <si>
    <t>/users/testabc123/animelist</t>
  </si>
  <si>
    <t>?limit=2</t>
  </si>
  <si>
    <t>{"data":[{"node":{"id":1575,"title":"Code Geass: Hangyaku no Lelouch","main_picture":{"medium":"https://api-cdn.myanimelist.net/images/anime/5/50331.jpg","large":"https://api-cdn.myanimelist.net/images/anime/5/50331l.jpg"}}},{"node":{"id":1535,"title":"Death Note","main_picture":{"medium":"https://api-cdn.myanimelist.net/images/anime/9/9453.jpg","large":"https://api-cdn.myanimelist.net/images/anime/9/9453l.jpg"}}}],"paging":{"next":"https://api.myanimelist.net/v2/users/testabc123/animelist?offset=2&amp;limit=2"}}</t>
  </si>
  <si>
    <t>?status=xx</t>
  </si>
  <si>
    <t>{
    "message": "",
    "error": "bad_request"
}</t>
  </si>
  <si>
    <t>Should have response schema: categories &gt; Array of objects</t>
  </si>
  <si>
    <t>{</t>
  </si>
  <si>
    <t>}</t>
  </si>
  <si>
    <t>    "categories": [</t>
  </si>
  <si>
    <t>        {</t>
  </si>
  <si>
    <t>            "title": "MyAnimeList",</t>
  </si>
  <si>
    <t>            "boards": [</t>
  </si>
  <si>
    <t>                {</t>
  </si>
  <si>
    <t>                    "id": 5,</t>
  </si>
  <si>
    <t>                    "title": "Updates &amp; Announcements",</t>
  </si>
  <si>
    <t>                    "description": "Updates, changes, and additions to MAL.",</t>
  </si>
  <si>
    <t>                    "subboards": []</t>
  </si>
  <si>
    <t>                },</t>
  </si>
  <si>
    <t>                    "id": 14,</t>
  </si>
  <si>
    <t>                    "title": "MAL Guidelines &amp; FAQ",</t>
  </si>
  <si>
    <t>                    "description": "Site rules, forum rules, database guidelines, review/recommendation guidelines, and other helpful information.",</t>
  </si>
  <si>
    <t>                    "id": 17,</t>
  </si>
  <si>
    <t>                    "title": "DB Modification Requests",</t>
  </si>
  <si>
    <t>                    "description": "Ask questions or submit changes (that you are unable to edit on the entry page) in the applicable board.",</t>
  </si>
  <si>
    <t>                    "subboards": [</t>
  </si>
  <si>
    <t>                        {</t>
  </si>
  <si>
    <t>                            "id": 2,</t>
  </si>
  <si>
    <t>                            "title": "Anime DB"</t>
  </si>
  <si>
    <t>                        },</t>
  </si>
  <si>
    <t>                            "id": 3,</t>
  </si>
  <si>
    <t>                            "title": "Character &amp; People DB"</t>
  </si>
  <si>
    <t>                            "id": 5,</t>
  </si>
  <si>
    <t>                            "title": "Manga DB"</t>
  </si>
  <si>
    <t>                        }</t>
  </si>
  <si>
    <t>                    ]</t>
  </si>
  <si>
    <t>                    "id": 3,</t>
  </si>
  <si>
    <t>                    "title": "Support",</t>
  </si>
  <si>
    <t>                    "description": "Have a problem using the site or think you found a bug? Post here.",</t>
  </si>
  <si>
    <t>                    "id": 4,</t>
  </si>
  <si>
    <t>                    "title": "Suggestions",</t>
  </si>
  <si>
    <t>                    "description": "Have an idea or suggestion for the site? Share it here.",</t>
  </si>
  <si>
    <t>                    "id": 13,</t>
  </si>
  <si>
    <t>                    "title": "MAL Contests",</t>
  </si>
  <si>
    <t>                    "description": "Our season-long anime game and other user competitions can be found here.",</t>
  </si>
  <si>
    <t>                }</t>
  </si>
  <si>
    <t>            ]</t>
  </si>
  <si>
    <t>        },</t>
  </si>
  <si>
    <t>            "title": "Anime &amp; Manga",</t>
  </si>
  <si>
    <t>                    "id": 15,</t>
  </si>
  <si>
    <t>                    "title": "News Discussion",</t>
  </si>
  <si>
    <t>                    "description": "Current news in anime and manga.",</t>
  </si>
  <si>
    <t>                    "id": 16,</t>
  </si>
  <si>
    <t>                    "title": "Anime &amp; Manga Recommendations",</t>
  </si>
  <si>
    <t>                    "description": "Ask the community for series recommendations or help other users looking for suggestions.",</t>
  </si>
  <si>
    <t>                    "id": 19,</t>
  </si>
  <si>
    <t>                    "title": "Series Discussion",</t>
  </si>
  <si>
    <t>                    "description": "Post in episode and chapter discussion threads or talk about specific anime and manga in their series' boards.",</t>
  </si>
  <si>
    <t>                            "id": 1,</t>
  </si>
  <si>
    <t>                            "title": "Anime Series"</t>
  </si>
  <si>
    <t>                            "id": 4,</t>
  </si>
  <si>
    <t>                            "title": "Manga Series"</t>
  </si>
  <si>
    <t>                    "id": 1,</t>
  </si>
  <si>
    <t>                    "title": "Anime Discussion",</t>
  </si>
  <si>
    <t>                    "description": "General anime discussion that is not specific to any particular series.",</t>
  </si>
  <si>
    <t>                    "id": 2,</t>
  </si>
  <si>
    <t>                    "title": "Manga Discussion",</t>
  </si>
  <si>
    <t>                    "description": "General manga discussion that is not specific to any particular series.",</t>
  </si>
  <si>
    <t>            "title": "General",</t>
  </si>
  <si>
    <t>                    "id": 8,</t>
  </si>
  <si>
    <t>                    "title": "Introductions",</t>
  </si>
  <si>
    <t>                    "description": "New to MyAnimeList? Introduce yourself here.",</t>
  </si>
  <si>
    <t>                    "id": 7,</t>
  </si>
  <si>
    <t>                    "title": "Games, Computers &amp; Tech Support",</t>
  </si>
  <si>
    <t>                    "description": "Discuss visual novels and other video games, or ask our community a computer related question.",</t>
  </si>
  <si>
    <t>                    "id": 10,</t>
  </si>
  <si>
    <t>                    "title": "Music &amp; Entertainment",</t>
  </si>
  <si>
    <t>                    "description": "Asian music and live-action series, Western media and artists, best-selling novels, etc.",</t>
  </si>
  <si>
    <t>                    "id": 11,</t>
  </si>
  <si>
    <t>                    "title": "Casual Discussion",</t>
  </si>
  <si>
    <t>                    "description": "General interest topics that don't fall into one of the sub-categories above, such as community polls.",</t>
  </si>
  <si>
    <t>                    "id": 12,</t>
  </si>
  <si>
    <t>                    "title": "Creative Corner",</t>
  </si>
  <si>
    <t>                    "description": "Show your creations to get help or feedback from our community. Graphics, list designs, stories; anything goes.",</t>
  </si>
  <si>
    <t>                    "id": 9,</t>
  </si>
  <si>
    <t>                    "title": "Forum Games",</t>
  </si>
  <si>
    <t>                    "description": "Fun forum games are contained here.",</t>
  </si>
  <si>
    <t>            "title": "Archive",</t>
  </si>
  <si>
    <t>                    "id": 6,</t>
  </si>
  <si>
    <t>                    "title": "Current Events",</t>
  </si>
  <si>
    <t>                    "description": "World headlines, the latest in science, sports competitions, and other debate topics.",</t>
  </si>
  <si>
    <t>        }</t>
  </si>
  <si>
    <t>    ]</t>
  </si>
  <si>
    <t>Please see linked sheet.</t>
  </si>
  <si>
    <t>Back</t>
  </si>
  <si>
    <t>/forum/topic/10</t>
  </si>
  <si>
    <t>    "data": {</t>
  </si>
  <si>
    <t>        "title": "Anime Database Series Info (post modification requests here)",</t>
  </si>
  <si>
    <t>        "posts": [</t>
  </si>
  <si>
    <t>            {</t>
  </si>
  <si>
    <t>                "id": 58,</t>
  </si>
  <si>
    <t>                "number": 1,</t>
  </si>
  <si>
    <t>                "created_at": "2006-12-12T06:24:51+00:00",</t>
  </si>
  <si>
    <t>                "created_by": {</t>
  </si>
  <si>
    <t>                    "name": "Xinil",</t>
  </si>
  <si>
    <t>                    "forum_title": "Overlord",</t>
  </si>
  <si>
    <t>                    "forum_avator": "https://api-cdn.myanimelist.net/images/useravatars/1.png?t=1654813200"</t>
  </si>
  <si>
    <t>                "body": "&lt;span style=\"font-size:200%;\"&gt;&lt;strong&gt;Old thread. New thread is &lt;a href=\"http://myanimelist.net/forum/?topicid=30866\"&gt;here&lt;/a&gt;.&lt;/strong&gt;&lt;/span&gt;&lt;br /&gt;&lt;br /&gt;&lt;span style=\"text-decoration:line-through;\"&gt;Use this board to post about series that currently aren't in the Anime Database. We'll add them for you as soon as we can.&lt;/span&gt;&lt;br /&gt;&lt;br /&gt;\n[edit]&lt;br /&gt;\nUse this &lt;a href=\"http://myanimelist.net/panel.php?go=anime_series&amp;amp;amp;do=add\"&gt;&lt;strong&gt;link&lt;/strong&gt;&lt;/a&gt; to add series/OVAs/Movies/Specials that currently aren't in the Anime Database. Doublecheck that they are not already in the DB. Once you added them, they are submitted for Moderator approval. - cyruz&lt;br /&gt;\n[/edit]&lt;br /&gt;&lt;br /&gt;\nPlease provide the Anime title and a link to a resource with the information on it (AniDB, AnimeNfo, ANN, etc...). Also mention what needs to be done (is it missing from the database, not marked as finished, wrong information).&lt;br /&gt;&lt;br /&gt;\nExample:&lt;br /&gt;\nNaruto: &lt;a href=\"http://anidb.info/perl-bin/animedb.pl?show=anime&amp;amp;amp;aid=239\"&gt;http://anidb.info/perl-bin/animedb.pl?show=anime&amp;amp;amp;aid=239&lt;/a&gt;&lt;br /&gt;\nmissing from database.&lt;br /&gt;&lt;br /&gt;\nYou can also post about errors you see in the database. Duplicate series entries, incorrect titles, incorrect episode numbers, etc...",</t>
  </si>
  <si>
    <t>                "signature": ""</t>
  </si>
  <si>
    <t>            },</t>
  </si>
  <si>
    <t>                "id": 173,</t>
  </si>
  <si>
    <t>                "number": 2,</t>
  </si>
  <si>
    <t>                "created_at": "2006-12-12T16:43:22+00:00",</t>
  </si>
  <si>
    <t>                    "id": 390,</t>
  </si>
  <si>
    <t>                    "name": "martino",</t>
  </si>
  <si>
    <t>                    "forum_avator": "https://api-cdn.myanimelist.net/images/useravatars/390.jpg?t=1243125900"</t>
  </si>
  <si>
    <t>                "body": "&lt;cite&gt;Super Milk-Chan&lt;br /&gt;\nhttp://anidb.info/perl-bin/animedb.pl?show=anime&amp;amp;amp;aid=543&lt;br /&gt;\n&lt;br /&gt;\nWagamama Fairy Mirumo de Pon! (Mirmo Zibang!)&lt;br /&gt;\nhttp://anidb.info/perl-bin/animedb.pl?show=anime&amp;amp;amp;aid=1063&lt;br /&gt;\n&lt;br /&gt;\nWild 7 Another Bouryaku Unga&lt;br /&gt;\nhttp://anidb.info/perl-bin/animedb.pl?show=anime&amp;amp;amp;aid=4100&lt;br /&gt;\n&lt;br /&gt;\nZoids Fuzors&lt;br /&gt;\nhttp://anidb.info/perl-bin/animedb.pl?show=anime&amp;amp;amp;aid=1775&lt;/cite&gt;&lt;br /&gt;\n&lt;br /&gt;\n&lt;br /&gt;\nI still have to add these...",</t>
  </si>
  <si>
    <t>                "signature": "&lt;!--link--&gt;&lt;a href=\"http://martino.myanimelist.net/\"&gt;&lt;img src=\"http://myanimelist.net/createimage/martino.png\" border=\"0\"&gt;&lt;/a&gt;&lt;br /&gt;\r\n&lt;em&gt;&amp;quot;I'll go crazy by the end of the year&amp;quot;&lt;/em&gt; - K Fu's comment while doing Proofs and Number Theory in Advanced Higher Maths"</t>
  </si>
  <si>
    <t>            }</t>
  </si>
  <si>
    <t>        ]</t>
  </si>
  <si>
    <t>    },</t>
  </si>
  <si>
    <t>    "paging": {</t>
  </si>
  <si>
    <t>        "next": "https://api.myanimelist.net/v2/forum/topic/10?offset=2&amp;limit=2"</t>
  </si>
  <si>
    <t>    }</t>
  </si>
  <si>
    <t>/forum/topic/abc</t>
  </si>
  <si>
    <t>?q=natsume&amp;limit=1</t>
  </si>
  <si>
    <t>{"data":[{"id":32482,"title":"Natsume Yuujinchou Episode 1 Discussion","created_at":"2008-07-07T19:41:43+00:00","number_of_posts":162,"last_post_created_at":"2022-10-09T02:12:27+00:00","is_locked":false,"created_by":{"id":10970,"name":"ohmiharu"},"last_post_created_by":{"id":5817830,"name":"SonGokuAli"}}],"paging":{"next":"https://api.myanimelist.net/v2/forum/topics?offset=1&amp;q=natsume&amp;limit=1"}}</t>
  </si>
  <si>
    <t>?q=!@#$</t>
  </si>
  <si>
    <t>{
    "message": "q must be three bytes at least.",
    "error": "bad_request"
}</t>
  </si>
  <si>
    <t>?q=bleach&amp;limit=2</t>
  </si>
  <si>
    <t>?q=!@#$%</t>
  </si>
  <si>
    <t>{
    "message": "invalid q",
    "error": "bad_request"
}</t>
  </si>
  <si>
    <t>{"data":[{"node":{"id":12,"title":"Bleach","main_picture":{"medium":"https://api-cdn.myanimelist.net/images/manga/3/180031.jpg","large":"https://api-cdn.myanimelist.net/images/manga/3/180031l.jpg"}}},{"node":{"id":11330,"title":"Bleach","main_picture":{"medium":"https://api-cdn.myanimelist.net/images/manga/4/15891.jpg","large":"https://api-cdn.myanimelist.net/images/manga/4/15891l.jpg"}}}],"paging":{"next":"https://api.myanimelist.net/v2/manga?offset=2&amp;q=bleach&amp;limit=2"}}</t>
  </si>
  <si>
    <t>{
    "id": 102,
    "title": "Fruits Basket",
    "main_picture": {
        "medium": "https://api-cdn.myanimelist.net/images/manga/3/269697.jpg",
        "large": "https://api-cdn.myanimelist.net/images/manga/3/269697l.jpg"
    }
}</t>
  </si>
  <si>
    <t>/manga/102</t>
  </si>
  <si>
    <t>/manga/abc</t>
  </si>
  <si>
    <t>{"data":[{"node":{"id":2,"title":"Berserk","main_picture":{"medium":"https://api-cdn.myanimelist.net/images/manga/1/157897.jpg","large":"https://api-cdn.myanimelist.net/images/manga/1/157897l.jpg"}},"ranking":{"rank":1}},{"node":{"id":1706,"title":"JoJo no Kimyou na Bouken Part 7: Steel Ball Run","main_picture":{"medium":"https://api-cdn.myanimelist.net/images/manga/3/179882.jpg","large":"https://api-cdn.myanimelist.net/images/manga/3/179882l.jpg"}},"ranking":{"rank":2}},{"node":{"id":13,"title":"One Piece","main_picture":{"medium":"https://api-cdn.myanimelist.net/images/manga/2/253146.jpg","large":"https://api-cdn.myanimelist.net/images/manga/2/253146l.jpg"}},"ranking":{"rank":3}}],"paging":{"next":"https://api.myanimelist.net/v2/manga/ranking?offset=3&amp;limit=3"}}</t>
  </si>
  <si>
    <t>?ranking_type=xx</t>
  </si>
  <si>
    <t>/users/testabc123/mangalist</t>
  </si>
  <si>
    <t>{"data":[{"node":{"id":102,"title":"Fruits Basket","main_picture":{"medium":"https://api-cdn.myanimelist.net/images/manga/3/269697.jpg","large":"https://api-cdn.myanimelist.net/images/manga/3/269697l.jpg"}}},{"node":{"id":320,"title":"Gakuen Alice","main_picture":{"medium":"https://api-cdn.myanimelist.net/images/manga/2/269701.jpg","large":"https://api-cdn.myanimelist.net/images/manga/2/269701l.jpg"}}}],"paging":{"next":"https://api.myanimelist.net/v2/users/testabc123/mangalist?offset=2&amp;limit=2"}}</t>
  </si>
  <si>
    <t>Test Case Summary</t>
  </si>
  <si>
    <t>Total Test Case</t>
  </si>
  <si>
    <t>Total Remaining</t>
  </si>
  <si>
    <t>Total Executed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</si>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</sst>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Calibri 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64" fontId="7" fillId="0" borderId="5" xfId="1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1"/>
    <xf numFmtId="0" fontId="0" fillId="0" borderId="1" xfId="0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6" xfId="1" applyFill="1" applyBorder="1" applyAlignment="1">
      <alignment vertical="center" wrapText="1"/>
    </xf>
    <xf numFmtId="0" fontId="2" fillId="4" borderId="7" xfId="1" applyFill="1" applyBorder="1" applyAlignment="1">
      <alignment vertical="center" wrapText="1"/>
    </xf>
    <xf numFmtId="0" fontId="2" fillId="4" borderId="8" xfId="1" applyFill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17" fillId="0" borderId="1" xfId="0" applyFont="1" applyBorder="1"/>
    <xf numFmtId="0" fontId="1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91E1-CC1A-405F-BDCA-07D193A40104}">
  <dimension ref="B5:E13"/>
  <sheetViews>
    <sheetView tabSelected="1" topLeftCell="B1" zoomScale="70" zoomScaleNormal="70" workbookViewId="0">
      <selection activeCell="E13" sqref="E13"/>
    </sheetView>
  </sheetViews>
  <sheetFormatPr defaultColWidth="9.1796875" defaultRowHeight="18.5"/>
  <cols>
    <col min="1" max="1" width="12.08984375" style="1" customWidth="1"/>
    <col min="2" max="2" width="33.6328125" style="1" customWidth="1"/>
    <col min="3" max="3" width="52.6328125" style="1" customWidth="1"/>
    <col min="4" max="4" width="33.6328125" style="1" customWidth="1"/>
    <col min="5" max="5" width="52.6328125" style="1" customWidth="1"/>
    <col min="6" max="16384" width="9.1796875" style="1"/>
  </cols>
  <sheetData>
    <row r="5" spans="2:5">
      <c r="B5" s="5" t="s">
        <v>3</v>
      </c>
      <c r="C5" s="8" t="s">
        <v>10</v>
      </c>
      <c r="D5" s="5" t="s">
        <v>13</v>
      </c>
      <c r="E5" s="10">
        <v>1</v>
      </c>
    </row>
    <row r="6" spans="2:5">
      <c r="B6" s="5" t="s">
        <v>11</v>
      </c>
      <c r="C6" s="8" t="s">
        <v>8</v>
      </c>
      <c r="D6" s="5" t="s">
        <v>14</v>
      </c>
      <c r="E6" s="8" t="s">
        <v>28</v>
      </c>
    </row>
    <row r="7" spans="2:5">
      <c r="B7" s="5" t="s">
        <v>17</v>
      </c>
      <c r="C7" s="9" t="s">
        <v>18</v>
      </c>
      <c r="D7" s="5" t="s">
        <v>16</v>
      </c>
      <c r="E7" s="9" t="s">
        <v>29</v>
      </c>
    </row>
    <row r="8" spans="2:5">
      <c r="B8" s="5" t="s">
        <v>4</v>
      </c>
      <c r="C8" s="9" t="s">
        <v>15</v>
      </c>
      <c r="D8" s="5" t="s">
        <v>1</v>
      </c>
      <c r="E8" s="9" t="s">
        <v>241</v>
      </c>
    </row>
    <row r="9" spans="2:5">
      <c r="B9" s="5" t="s">
        <v>19</v>
      </c>
      <c r="C9" s="9" t="s">
        <v>12</v>
      </c>
      <c r="D9" s="5" t="s">
        <v>30</v>
      </c>
      <c r="E9" s="9" t="s">
        <v>12</v>
      </c>
    </row>
    <row r="12" spans="2:5">
      <c r="B12" s="6" t="s">
        <v>7</v>
      </c>
      <c r="C12" s="6" t="s">
        <v>5</v>
      </c>
      <c r="D12" s="7" t="s">
        <v>6</v>
      </c>
    </row>
    <row r="13" spans="2:5">
      <c r="B13" s="3" t="s">
        <v>8</v>
      </c>
      <c r="C13" s="4" t="s">
        <v>9</v>
      </c>
      <c r="D13" s="2">
        <f>COUNT(API!A:A)</f>
        <v>83</v>
      </c>
    </row>
  </sheetData>
  <dataValidations count="1">
    <dataValidation type="list" allowBlank="1" showInputMessage="1" showErrorMessage="1" sqref="E8" xr:uid="{DB296DE8-FFE0-4450-A0FC-DF92ACEFC82A}">
      <formula1>"To do,In progress,Done"</formula1>
    </dataValidation>
  </dataValidations>
  <hyperlinks>
    <hyperlink ref="B13" location="API!A1" display="API Functionality" xr:uid="{20B73A9F-C6BA-42C7-AD87-BB71204C06C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BE76-F3DB-4EAE-A501-9270D80B272C}">
  <dimension ref="A1:L141"/>
  <sheetViews>
    <sheetView topLeftCell="D1" zoomScale="55" zoomScaleNormal="55" workbookViewId="0">
      <selection activeCell="D86" sqref="D86"/>
    </sheetView>
  </sheetViews>
  <sheetFormatPr defaultRowHeight="14.5"/>
  <cols>
    <col min="1" max="1" width="14.26953125" style="15" customWidth="1"/>
    <col min="2" max="2" width="15.7265625" style="20" customWidth="1"/>
    <col min="3" max="3" width="20.81640625" style="15" customWidth="1"/>
    <col min="4" max="4" width="40.6328125" style="19" customWidth="1"/>
    <col min="5" max="5" width="13.6328125" style="20" customWidth="1"/>
    <col min="6" max="6" width="29.453125" style="15" bestFit="1" customWidth="1"/>
    <col min="7" max="7" width="24.7265625" style="15" customWidth="1"/>
    <col min="8" max="8" width="40.6328125" style="19" customWidth="1"/>
    <col min="9" max="9" width="30.6328125" style="19" customWidth="1"/>
    <col min="10" max="10" width="18.6328125" style="19" customWidth="1"/>
    <col min="11" max="11" width="18.6328125" style="22" customWidth="1"/>
    <col min="12" max="12" width="12.90625" style="15" customWidth="1"/>
  </cols>
  <sheetData>
    <row r="1" spans="1:12" s="15" customFormat="1" ht="29">
      <c r="A1" s="14" t="s">
        <v>26</v>
      </c>
      <c r="B1" s="14" t="s">
        <v>38</v>
      </c>
      <c r="C1" s="14" t="s">
        <v>51</v>
      </c>
      <c r="D1" s="14" t="s">
        <v>27</v>
      </c>
      <c r="E1" s="14" t="s">
        <v>24</v>
      </c>
      <c r="F1" s="14" t="s">
        <v>23</v>
      </c>
      <c r="G1" s="14" t="s">
        <v>64</v>
      </c>
      <c r="H1" s="14" t="s">
        <v>69</v>
      </c>
      <c r="I1" s="14" t="s">
        <v>0</v>
      </c>
      <c r="J1" s="14" t="s">
        <v>2</v>
      </c>
      <c r="K1" s="14" t="s">
        <v>72</v>
      </c>
      <c r="L1" s="14" t="s">
        <v>25</v>
      </c>
    </row>
    <row r="2" spans="1:12" ht="87">
      <c r="A2" s="16">
        <v>1</v>
      </c>
      <c r="B2" s="16" t="s">
        <v>39</v>
      </c>
      <c r="C2" s="16" t="s">
        <v>52</v>
      </c>
      <c r="D2" s="17" t="s">
        <v>37</v>
      </c>
      <c r="E2" s="16" t="s">
        <v>50</v>
      </c>
      <c r="F2" s="18" t="s">
        <v>40</v>
      </c>
      <c r="G2" s="24" t="s">
        <v>66</v>
      </c>
      <c r="H2" s="17" t="s">
        <v>70</v>
      </c>
      <c r="I2" s="17" t="s">
        <v>34</v>
      </c>
      <c r="J2" s="17" t="s">
        <v>65</v>
      </c>
      <c r="K2" s="21" t="s">
        <v>73</v>
      </c>
      <c r="L2" s="17" t="s">
        <v>20</v>
      </c>
    </row>
    <row r="3" spans="1:12" ht="87">
      <c r="A3" s="16">
        <v>2</v>
      </c>
      <c r="B3" s="16"/>
      <c r="C3" s="16"/>
      <c r="D3" s="17" t="s">
        <v>79</v>
      </c>
      <c r="E3" s="16" t="s">
        <v>50</v>
      </c>
      <c r="F3" s="18" t="s">
        <v>40</v>
      </c>
      <c r="G3" s="24" t="s">
        <v>67</v>
      </c>
      <c r="H3" s="17" t="s">
        <v>80</v>
      </c>
      <c r="I3" s="17" t="s">
        <v>34</v>
      </c>
      <c r="J3" s="17" t="s">
        <v>65</v>
      </c>
      <c r="K3" s="21" t="s">
        <v>81</v>
      </c>
      <c r="L3" s="17" t="s">
        <v>20</v>
      </c>
    </row>
    <row r="4" spans="1:12" ht="29">
      <c r="A4" s="16">
        <v>3</v>
      </c>
      <c r="B4" s="16"/>
      <c r="C4" s="16"/>
      <c r="D4" s="17" t="s">
        <v>36</v>
      </c>
      <c r="E4" s="43" t="s">
        <v>50</v>
      </c>
      <c r="F4" s="37" t="s">
        <v>40</v>
      </c>
      <c r="G4" s="34" t="s">
        <v>66</v>
      </c>
      <c r="H4" s="33" t="s">
        <v>68</v>
      </c>
      <c r="I4" s="17" t="s">
        <v>35</v>
      </c>
      <c r="J4" s="17" t="s">
        <v>65</v>
      </c>
      <c r="K4" s="21" t="s">
        <v>74</v>
      </c>
      <c r="L4" s="17" t="s">
        <v>20</v>
      </c>
    </row>
    <row r="5" spans="1:12" ht="29">
      <c r="A5" s="16">
        <v>4</v>
      </c>
      <c r="B5" s="16"/>
      <c r="C5" s="16"/>
      <c r="D5" s="17" t="s">
        <v>31</v>
      </c>
      <c r="E5" s="44"/>
      <c r="F5" s="38"/>
      <c r="G5" s="35"/>
      <c r="H5" s="33"/>
      <c r="I5" s="17" t="s">
        <v>77</v>
      </c>
      <c r="J5" s="17" t="s">
        <v>65</v>
      </c>
      <c r="K5" s="21" t="s">
        <v>74</v>
      </c>
      <c r="L5" s="17" t="s">
        <v>20</v>
      </c>
    </row>
    <row r="6" spans="1:12" ht="43.5">
      <c r="A6" s="16">
        <v>5</v>
      </c>
      <c r="B6" s="16"/>
      <c r="C6" s="16"/>
      <c r="D6" s="17" t="s">
        <v>78</v>
      </c>
      <c r="E6" s="44"/>
      <c r="F6" s="38"/>
      <c r="G6" s="35"/>
      <c r="H6" s="33"/>
      <c r="I6" s="17" t="s">
        <v>82</v>
      </c>
      <c r="J6" s="17" t="s">
        <v>65</v>
      </c>
      <c r="K6" s="21" t="s">
        <v>74</v>
      </c>
      <c r="L6" s="17" t="s">
        <v>20</v>
      </c>
    </row>
    <row r="7" spans="1:12" ht="29">
      <c r="A7" s="16">
        <v>6</v>
      </c>
      <c r="B7" s="16"/>
      <c r="C7" s="16"/>
      <c r="D7" s="17" t="s">
        <v>32</v>
      </c>
      <c r="E7" s="45"/>
      <c r="F7" s="39"/>
      <c r="G7" s="36"/>
      <c r="H7" s="33"/>
      <c r="I7" s="17" t="s">
        <v>86</v>
      </c>
      <c r="J7" s="17" t="s">
        <v>65</v>
      </c>
      <c r="K7" s="21" t="s">
        <v>74</v>
      </c>
      <c r="L7" s="17" t="s">
        <v>20</v>
      </c>
    </row>
    <row r="8" spans="1:12" ht="116">
      <c r="A8" s="16">
        <v>7</v>
      </c>
      <c r="B8" s="16"/>
      <c r="C8" s="16"/>
      <c r="D8" s="17" t="s">
        <v>33</v>
      </c>
      <c r="E8" s="16" t="s">
        <v>50</v>
      </c>
      <c r="F8" s="18" t="s">
        <v>40</v>
      </c>
      <c r="G8" s="23" t="s">
        <v>71</v>
      </c>
      <c r="H8" s="17" t="s">
        <v>76</v>
      </c>
      <c r="I8" s="17" t="s">
        <v>34</v>
      </c>
      <c r="J8" s="17" t="s">
        <v>65</v>
      </c>
      <c r="K8" s="21" t="s">
        <v>75</v>
      </c>
      <c r="L8" s="17" t="s">
        <v>20</v>
      </c>
    </row>
    <row r="9" spans="1:12" ht="87">
      <c r="A9" s="25">
        <v>8</v>
      </c>
      <c r="B9" s="25"/>
      <c r="C9" s="25" t="s">
        <v>53</v>
      </c>
      <c r="D9" s="26" t="s">
        <v>37</v>
      </c>
      <c r="E9" s="25" t="s">
        <v>50</v>
      </c>
      <c r="F9" s="27" t="s">
        <v>83</v>
      </c>
      <c r="G9" s="27"/>
      <c r="H9" s="26" t="s">
        <v>70</v>
      </c>
      <c r="I9" s="26" t="s">
        <v>34</v>
      </c>
      <c r="J9" s="26" t="s">
        <v>65</v>
      </c>
      <c r="K9" s="28" t="s">
        <v>73</v>
      </c>
      <c r="L9" s="26" t="s">
        <v>20</v>
      </c>
    </row>
    <row r="10" spans="1:12" ht="87">
      <c r="A10" s="25">
        <v>9</v>
      </c>
      <c r="B10" s="25"/>
      <c r="C10" s="25"/>
      <c r="D10" s="26" t="s">
        <v>79</v>
      </c>
      <c r="E10" s="25" t="s">
        <v>50</v>
      </c>
      <c r="F10" s="27" t="s">
        <v>83</v>
      </c>
      <c r="G10" s="27"/>
      <c r="H10" s="26" t="s">
        <v>80</v>
      </c>
      <c r="I10" s="26" t="s">
        <v>34</v>
      </c>
      <c r="J10" s="26" t="s">
        <v>65</v>
      </c>
      <c r="K10" s="28" t="s">
        <v>81</v>
      </c>
      <c r="L10" s="26" t="s">
        <v>20</v>
      </c>
    </row>
    <row r="11" spans="1:12" ht="29">
      <c r="A11" s="25">
        <v>10</v>
      </c>
      <c r="B11" s="25"/>
      <c r="C11" s="25"/>
      <c r="D11" s="26" t="s">
        <v>36</v>
      </c>
      <c r="E11" s="40" t="s">
        <v>50</v>
      </c>
      <c r="F11" s="46" t="s">
        <v>83</v>
      </c>
      <c r="G11" s="40"/>
      <c r="H11" s="49" t="s">
        <v>84</v>
      </c>
      <c r="I11" s="26" t="s">
        <v>35</v>
      </c>
      <c r="J11" s="26" t="s">
        <v>65</v>
      </c>
      <c r="K11" s="28" t="s">
        <v>74</v>
      </c>
      <c r="L11" s="26" t="s">
        <v>20</v>
      </c>
    </row>
    <row r="12" spans="1:12" ht="29">
      <c r="A12" s="25">
        <v>11</v>
      </c>
      <c r="B12" s="25"/>
      <c r="C12" s="25"/>
      <c r="D12" s="26" t="s">
        <v>31</v>
      </c>
      <c r="E12" s="41"/>
      <c r="F12" s="47"/>
      <c r="G12" s="41"/>
      <c r="H12" s="50"/>
      <c r="I12" s="26" t="s">
        <v>77</v>
      </c>
      <c r="J12" s="26" t="s">
        <v>65</v>
      </c>
      <c r="K12" s="28" t="s">
        <v>74</v>
      </c>
      <c r="L12" s="26" t="s">
        <v>20</v>
      </c>
    </row>
    <row r="13" spans="1:12" ht="58">
      <c r="A13" s="25">
        <v>12</v>
      </c>
      <c r="B13" s="25"/>
      <c r="C13" s="25"/>
      <c r="D13" s="26" t="s">
        <v>78</v>
      </c>
      <c r="E13" s="41"/>
      <c r="F13" s="47"/>
      <c r="G13" s="41"/>
      <c r="H13" s="50"/>
      <c r="I13" s="26" t="s">
        <v>85</v>
      </c>
      <c r="J13" s="26" t="s">
        <v>65</v>
      </c>
      <c r="K13" s="28" t="s">
        <v>74</v>
      </c>
      <c r="L13" s="26" t="s">
        <v>20</v>
      </c>
    </row>
    <row r="14" spans="1:12" ht="29">
      <c r="A14" s="25">
        <v>13</v>
      </c>
      <c r="B14" s="25"/>
      <c r="C14" s="25"/>
      <c r="D14" s="26" t="s">
        <v>32</v>
      </c>
      <c r="E14" s="42"/>
      <c r="F14" s="48"/>
      <c r="G14" s="42"/>
      <c r="H14" s="51"/>
      <c r="I14" s="26" t="s">
        <v>86</v>
      </c>
      <c r="J14" s="26" t="s">
        <v>65</v>
      </c>
      <c r="K14" s="28" t="s">
        <v>74</v>
      </c>
      <c r="L14" s="26" t="s">
        <v>20</v>
      </c>
    </row>
    <row r="15" spans="1:12" ht="87">
      <c r="A15" s="25">
        <v>14</v>
      </c>
      <c r="B15" s="25"/>
      <c r="C15" s="25"/>
      <c r="D15" s="26" t="s">
        <v>33</v>
      </c>
      <c r="E15" s="25" t="s">
        <v>50</v>
      </c>
      <c r="F15" s="29" t="s">
        <v>87</v>
      </c>
      <c r="G15" s="27"/>
      <c r="H15" s="26" t="s">
        <v>88</v>
      </c>
      <c r="I15" s="26" t="s">
        <v>34</v>
      </c>
      <c r="J15" s="26" t="s">
        <v>65</v>
      </c>
      <c r="K15" s="28" t="s">
        <v>89</v>
      </c>
      <c r="L15" s="26" t="s">
        <v>20</v>
      </c>
    </row>
    <row r="16" spans="1:12" ht="87">
      <c r="A16" s="16">
        <v>15</v>
      </c>
      <c r="B16" s="16"/>
      <c r="C16" s="16" t="s">
        <v>54</v>
      </c>
      <c r="D16" s="17" t="s">
        <v>37</v>
      </c>
      <c r="E16" s="16" t="s">
        <v>50</v>
      </c>
      <c r="F16" s="18" t="s">
        <v>41</v>
      </c>
      <c r="G16" s="18"/>
      <c r="H16" s="17" t="s">
        <v>70</v>
      </c>
      <c r="I16" s="17" t="s">
        <v>34</v>
      </c>
      <c r="J16" s="17" t="s">
        <v>65</v>
      </c>
      <c r="K16" s="21" t="s">
        <v>73</v>
      </c>
      <c r="L16" s="17" t="s">
        <v>20</v>
      </c>
    </row>
    <row r="17" spans="1:12" ht="87">
      <c r="A17" s="16">
        <v>16</v>
      </c>
      <c r="B17" s="16"/>
      <c r="C17" s="16"/>
      <c r="D17" s="17" t="s">
        <v>79</v>
      </c>
      <c r="E17" s="16" t="s">
        <v>50</v>
      </c>
      <c r="F17" s="18" t="s">
        <v>41</v>
      </c>
      <c r="G17" s="18"/>
      <c r="H17" s="17" t="s">
        <v>80</v>
      </c>
      <c r="I17" s="17" t="s">
        <v>34</v>
      </c>
      <c r="J17" s="17" t="s">
        <v>65</v>
      </c>
      <c r="K17" s="21" t="s">
        <v>81</v>
      </c>
      <c r="L17" s="17" t="s">
        <v>20</v>
      </c>
    </row>
    <row r="18" spans="1:12" ht="85" customHeight="1">
      <c r="A18" s="16">
        <v>17</v>
      </c>
      <c r="B18" s="16"/>
      <c r="C18" s="16"/>
      <c r="D18" s="17" t="s">
        <v>36</v>
      </c>
      <c r="E18" s="43" t="s">
        <v>50</v>
      </c>
      <c r="F18" s="18" t="s">
        <v>41</v>
      </c>
      <c r="G18" s="18"/>
      <c r="H18" s="52" t="s">
        <v>90</v>
      </c>
      <c r="I18" s="17" t="s">
        <v>35</v>
      </c>
      <c r="J18" s="17" t="s">
        <v>65</v>
      </c>
      <c r="K18" s="21" t="s">
        <v>74</v>
      </c>
      <c r="L18" s="17" t="s">
        <v>20</v>
      </c>
    </row>
    <row r="19" spans="1:12" ht="85" customHeight="1">
      <c r="A19" s="16">
        <v>18</v>
      </c>
      <c r="B19" s="16"/>
      <c r="C19" s="16"/>
      <c r="D19" s="17" t="s">
        <v>31</v>
      </c>
      <c r="E19" s="44"/>
      <c r="F19" s="18" t="s">
        <v>41</v>
      </c>
      <c r="G19" s="18"/>
      <c r="H19" s="53"/>
      <c r="I19" s="17" t="s">
        <v>77</v>
      </c>
      <c r="J19" s="17" t="s">
        <v>65</v>
      </c>
      <c r="K19" s="21" t="s">
        <v>74</v>
      </c>
      <c r="L19" s="17" t="s">
        <v>20</v>
      </c>
    </row>
    <row r="20" spans="1:12" ht="85" customHeight="1">
      <c r="A20" s="16">
        <v>19</v>
      </c>
      <c r="B20" s="16"/>
      <c r="C20" s="16"/>
      <c r="D20" s="17" t="s">
        <v>78</v>
      </c>
      <c r="E20" s="44"/>
      <c r="F20" s="18" t="s">
        <v>41</v>
      </c>
      <c r="G20" s="18"/>
      <c r="H20" s="53"/>
      <c r="I20" s="17" t="s">
        <v>82</v>
      </c>
      <c r="J20" s="17" t="s">
        <v>65</v>
      </c>
      <c r="K20" s="21" t="s">
        <v>74</v>
      </c>
      <c r="L20" s="17" t="s">
        <v>20</v>
      </c>
    </row>
    <row r="21" spans="1:12" ht="85" customHeight="1">
      <c r="A21" s="16">
        <v>20</v>
      </c>
      <c r="B21" s="16"/>
      <c r="C21" s="16"/>
      <c r="D21" s="17" t="s">
        <v>32</v>
      </c>
      <c r="E21" s="45"/>
      <c r="F21" s="18" t="s">
        <v>41</v>
      </c>
      <c r="G21" s="18" t="s">
        <v>91</v>
      </c>
      <c r="H21" s="54"/>
      <c r="I21" s="17" t="s">
        <v>86</v>
      </c>
      <c r="J21" s="17" t="s">
        <v>65</v>
      </c>
      <c r="K21" s="21" t="s">
        <v>74</v>
      </c>
      <c r="L21" s="17" t="s">
        <v>20</v>
      </c>
    </row>
    <row r="22" spans="1:12" ht="87">
      <c r="A22" s="16">
        <v>21</v>
      </c>
      <c r="B22" s="16"/>
      <c r="C22" s="16"/>
      <c r="D22" s="17" t="s">
        <v>33</v>
      </c>
      <c r="E22" s="16" t="s">
        <v>50</v>
      </c>
      <c r="F22" s="18" t="s">
        <v>41</v>
      </c>
      <c r="G22" s="30" t="s">
        <v>93</v>
      </c>
      <c r="H22" s="17" t="s">
        <v>92</v>
      </c>
      <c r="I22" s="17" t="s">
        <v>34</v>
      </c>
      <c r="J22" s="17" t="s">
        <v>65</v>
      </c>
      <c r="K22" s="21" t="s">
        <v>75</v>
      </c>
      <c r="L22" s="17" t="s">
        <v>20</v>
      </c>
    </row>
    <row r="23" spans="1:12" ht="87">
      <c r="A23" s="25">
        <v>22</v>
      </c>
      <c r="B23" s="25"/>
      <c r="C23" s="25" t="s">
        <v>55</v>
      </c>
      <c r="D23" s="26" t="s">
        <v>37</v>
      </c>
      <c r="E23" s="25" t="s">
        <v>50</v>
      </c>
      <c r="F23" s="27" t="s">
        <v>94</v>
      </c>
      <c r="G23" s="27"/>
      <c r="H23" s="26" t="s">
        <v>70</v>
      </c>
      <c r="I23" s="26" t="s">
        <v>34</v>
      </c>
      <c r="J23" s="26" t="s">
        <v>65</v>
      </c>
      <c r="K23" s="28" t="s">
        <v>73</v>
      </c>
      <c r="L23" s="26" t="s">
        <v>20</v>
      </c>
    </row>
    <row r="24" spans="1:12" ht="87">
      <c r="A24" s="25">
        <v>23</v>
      </c>
      <c r="B24" s="25"/>
      <c r="C24" s="25"/>
      <c r="D24" s="26" t="s">
        <v>79</v>
      </c>
      <c r="E24" s="25" t="s">
        <v>50</v>
      </c>
      <c r="F24" s="27" t="s">
        <v>94</v>
      </c>
      <c r="G24" s="27"/>
      <c r="H24" s="26" t="s">
        <v>80</v>
      </c>
      <c r="I24" s="26" t="s">
        <v>34</v>
      </c>
      <c r="J24" s="26" t="s">
        <v>65</v>
      </c>
      <c r="K24" s="28" t="s">
        <v>81</v>
      </c>
      <c r="L24" s="26" t="s">
        <v>20</v>
      </c>
    </row>
    <row r="25" spans="1:12" ht="85" customHeight="1">
      <c r="A25" s="25">
        <v>24</v>
      </c>
      <c r="B25" s="25"/>
      <c r="C25" s="25"/>
      <c r="D25" s="26" t="s">
        <v>36</v>
      </c>
      <c r="E25" s="40" t="s">
        <v>50</v>
      </c>
      <c r="F25" s="46" t="s">
        <v>94</v>
      </c>
      <c r="G25" s="46" t="s">
        <v>96</v>
      </c>
      <c r="H25" s="55" t="s">
        <v>97</v>
      </c>
      <c r="I25" s="26" t="s">
        <v>35</v>
      </c>
      <c r="J25" s="26" t="s">
        <v>65</v>
      </c>
      <c r="K25" s="28" t="s">
        <v>74</v>
      </c>
      <c r="L25" s="26" t="s">
        <v>20</v>
      </c>
    </row>
    <row r="26" spans="1:12" ht="85" customHeight="1">
      <c r="A26" s="25">
        <v>25</v>
      </c>
      <c r="B26" s="25"/>
      <c r="C26" s="25"/>
      <c r="D26" s="26" t="s">
        <v>31</v>
      </c>
      <c r="E26" s="41"/>
      <c r="F26" s="47"/>
      <c r="G26" s="47"/>
      <c r="H26" s="56"/>
      <c r="I26" s="26" t="s">
        <v>77</v>
      </c>
      <c r="J26" s="26" t="s">
        <v>65</v>
      </c>
      <c r="K26" s="28" t="s">
        <v>74</v>
      </c>
      <c r="L26" s="26" t="s">
        <v>20</v>
      </c>
    </row>
    <row r="27" spans="1:12" ht="85" customHeight="1">
      <c r="A27" s="25">
        <v>26</v>
      </c>
      <c r="B27" s="25"/>
      <c r="C27" s="25"/>
      <c r="D27" s="26" t="s">
        <v>78</v>
      </c>
      <c r="E27" s="41"/>
      <c r="F27" s="47"/>
      <c r="G27" s="47"/>
      <c r="H27" s="56"/>
      <c r="I27" s="26" t="s">
        <v>82</v>
      </c>
      <c r="J27" s="26" t="s">
        <v>65</v>
      </c>
      <c r="K27" s="28" t="s">
        <v>74</v>
      </c>
      <c r="L27" s="26" t="s">
        <v>20</v>
      </c>
    </row>
    <row r="28" spans="1:12" ht="85" customHeight="1">
      <c r="A28" s="25">
        <v>27</v>
      </c>
      <c r="B28" s="25"/>
      <c r="C28" s="25"/>
      <c r="D28" s="26" t="s">
        <v>32</v>
      </c>
      <c r="E28" s="42"/>
      <c r="F28" s="48"/>
      <c r="G28" s="48"/>
      <c r="H28" s="57"/>
      <c r="I28" s="26" t="s">
        <v>86</v>
      </c>
      <c r="J28" s="26" t="s">
        <v>65</v>
      </c>
      <c r="K28" s="28" t="s">
        <v>74</v>
      </c>
      <c r="L28" s="26" t="s">
        <v>20</v>
      </c>
    </row>
    <row r="29" spans="1:12" ht="87">
      <c r="A29" s="25">
        <v>28</v>
      </c>
      <c r="B29" s="25"/>
      <c r="C29" s="25"/>
      <c r="D29" s="26" t="s">
        <v>33</v>
      </c>
      <c r="E29" s="25" t="s">
        <v>50</v>
      </c>
      <c r="F29" s="29" t="s">
        <v>95</v>
      </c>
      <c r="G29" s="27"/>
      <c r="H29" s="26" t="s">
        <v>88</v>
      </c>
      <c r="I29" s="26" t="s">
        <v>34</v>
      </c>
      <c r="J29" s="26" t="s">
        <v>65</v>
      </c>
      <c r="K29" s="28" t="s">
        <v>89</v>
      </c>
      <c r="L29" s="26" t="s">
        <v>20</v>
      </c>
    </row>
    <row r="30" spans="1:12" ht="87">
      <c r="A30" s="16">
        <v>29</v>
      </c>
      <c r="B30" s="16" t="s">
        <v>43</v>
      </c>
      <c r="C30" s="16" t="s">
        <v>56</v>
      </c>
      <c r="D30" s="17" t="s">
        <v>37</v>
      </c>
      <c r="E30" s="16" t="s">
        <v>50</v>
      </c>
      <c r="F30" s="18" t="s">
        <v>98</v>
      </c>
      <c r="G30" s="18"/>
      <c r="H30" s="17" t="s">
        <v>70</v>
      </c>
      <c r="I30" s="17" t="s">
        <v>34</v>
      </c>
      <c r="J30" s="17" t="s">
        <v>65</v>
      </c>
      <c r="K30" s="21" t="s">
        <v>73</v>
      </c>
      <c r="L30" s="17" t="s">
        <v>20</v>
      </c>
    </row>
    <row r="31" spans="1:12" ht="87">
      <c r="A31" s="16">
        <v>30</v>
      </c>
      <c r="B31" s="16"/>
      <c r="C31" s="16"/>
      <c r="D31" s="17" t="s">
        <v>79</v>
      </c>
      <c r="E31" s="16" t="s">
        <v>50</v>
      </c>
      <c r="F31" s="18" t="s">
        <v>98</v>
      </c>
      <c r="G31" s="18"/>
      <c r="H31" s="17" t="s">
        <v>80</v>
      </c>
      <c r="I31" s="17" t="s">
        <v>34</v>
      </c>
      <c r="J31" s="17" t="s">
        <v>65</v>
      </c>
      <c r="K31" s="21" t="s">
        <v>81</v>
      </c>
      <c r="L31" s="17" t="s">
        <v>20</v>
      </c>
    </row>
    <row r="32" spans="1:12" ht="60" customHeight="1">
      <c r="A32" s="16">
        <v>31</v>
      </c>
      <c r="B32" s="16"/>
      <c r="C32" s="16"/>
      <c r="D32" s="17" t="s">
        <v>36</v>
      </c>
      <c r="E32" s="43" t="s">
        <v>50</v>
      </c>
      <c r="F32" s="37" t="s">
        <v>98</v>
      </c>
      <c r="G32" s="37" t="s">
        <v>99</v>
      </c>
      <c r="H32" s="52" t="s">
        <v>100</v>
      </c>
      <c r="I32" s="17" t="s">
        <v>35</v>
      </c>
      <c r="J32" s="17" t="s">
        <v>65</v>
      </c>
      <c r="K32" s="21" t="s">
        <v>74</v>
      </c>
      <c r="L32" s="17" t="s">
        <v>20</v>
      </c>
    </row>
    <row r="33" spans="1:12" ht="60" customHeight="1">
      <c r="A33" s="16">
        <v>32</v>
      </c>
      <c r="B33" s="16"/>
      <c r="C33" s="16"/>
      <c r="D33" s="17" t="s">
        <v>31</v>
      </c>
      <c r="E33" s="44"/>
      <c r="F33" s="38"/>
      <c r="G33" s="38"/>
      <c r="H33" s="53"/>
      <c r="I33" s="17" t="s">
        <v>77</v>
      </c>
      <c r="J33" s="17" t="s">
        <v>65</v>
      </c>
      <c r="K33" s="21" t="s">
        <v>74</v>
      </c>
      <c r="L33" s="17" t="s">
        <v>20</v>
      </c>
    </row>
    <row r="34" spans="1:12" ht="60" customHeight="1">
      <c r="A34" s="16">
        <v>33</v>
      </c>
      <c r="B34" s="16"/>
      <c r="C34" s="16"/>
      <c r="D34" s="17" t="s">
        <v>78</v>
      </c>
      <c r="E34" s="44"/>
      <c r="F34" s="38"/>
      <c r="G34" s="38"/>
      <c r="H34" s="53"/>
      <c r="I34" s="17" t="s">
        <v>82</v>
      </c>
      <c r="J34" s="17" t="s">
        <v>65</v>
      </c>
      <c r="K34" s="21" t="s">
        <v>74</v>
      </c>
      <c r="L34" s="17" t="s">
        <v>20</v>
      </c>
    </row>
    <row r="35" spans="1:12" ht="60" customHeight="1">
      <c r="A35" s="16">
        <v>34</v>
      </c>
      <c r="B35" s="16"/>
      <c r="C35" s="16"/>
      <c r="D35" s="17" t="s">
        <v>32</v>
      </c>
      <c r="E35" s="45"/>
      <c r="F35" s="39"/>
      <c r="G35" s="39"/>
      <c r="H35" s="54"/>
      <c r="I35" s="17" t="s">
        <v>86</v>
      </c>
      <c r="J35" s="17" t="s">
        <v>65</v>
      </c>
      <c r="K35" s="21" t="s">
        <v>74</v>
      </c>
      <c r="L35" s="17" t="s">
        <v>20</v>
      </c>
    </row>
    <row r="36" spans="1:12" ht="87">
      <c r="A36" s="16">
        <v>35</v>
      </c>
      <c r="B36" s="16"/>
      <c r="C36" s="16"/>
      <c r="D36" s="17" t="s">
        <v>33</v>
      </c>
      <c r="E36" s="16" t="s">
        <v>50</v>
      </c>
      <c r="F36" s="18" t="s">
        <v>98</v>
      </c>
      <c r="G36" s="30" t="s">
        <v>101</v>
      </c>
      <c r="H36" s="17" t="s">
        <v>102</v>
      </c>
      <c r="I36" s="17" t="s">
        <v>34</v>
      </c>
      <c r="J36" s="17" t="s">
        <v>65</v>
      </c>
      <c r="K36" s="21" t="s">
        <v>75</v>
      </c>
      <c r="L36" s="17" t="s">
        <v>20</v>
      </c>
    </row>
    <row r="37" spans="1:12" ht="87">
      <c r="A37" s="25">
        <v>36</v>
      </c>
      <c r="B37" s="25" t="s">
        <v>42</v>
      </c>
      <c r="C37" s="25" t="s">
        <v>57</v>
      </c>
      <c r="D37" s="26" t="s">
        <v>37</v>
      </c>
      <c r="E37" s="25" t="s">
        <v>50</v>
      </c>
      <c r="F37" s="27" t="s">
        <v>44</v>
      </c>
      <c r="G37" s="27"/>
      <c r="H37" s="26" t="s">
        <v>70</v>
      </c>
      <c r="I37" s="26" t="s">
        <v>34</v>
      </c>
      <c r="J37" s="26" t="s">
        <v>65</v>
      </c>
      <c r="K37" s="28" t="s">
        <v>73</v>
      </c>
      <c r="L37" s="26" t="s">
        <v>20</v>
      </c>
    </row>
    <row r="38" spans="1:12" ht="87">
      <c r="A38" s="25">
        <v>37</v>
      </c>
      <c r="B38" s="25"/>
      <c r="C38" s="25"/>
      <c r="D38" s="26" t="s">
        <v>79</v>
      </c>
      <c r="E38" s="25" t="s">
        <v>50</v>
      </c>
      <c r="F38" s="27" t="s">
        <v>44</v>
      </c>
      <c r="G38" s="27"/>
      <c r="H38" s="26" t="s">
        <v>80</v>
      </c>
      <c r="I38" s="26" t="s">
        <v>34</v>
      </c>
      <c r="J38" s="26" t="s">
        <v>65</v>
      </c>
      <c r="K38" s="28" t="s">
        <v>81</v>
      </c>
      <c r="L38" s="26" t="s">
        <v>20</v>
      </c>
    </row>
    <row r="39" spans="1:12" ht="29">
      <c r="A39" s="25">
        <v>38</v>
      </c>
      <c r="B39" s="25"/>
      <c r="C39" s="25"/>
      <c r="D39" s="26" t="s">
        <v>36</v>
      </c>
      <c r="E39" s="40" t="s">
        <v>50</v>
      </c>
      <c r="F39" s="58" t="s">
        <v>44</v>
      </c>
      <c r="G39" s="58"/>
      <c r="H39" s="61" t="s">
        <v>190</v>
      </c>
      <c r="I39" s="26" t="s">
        <v>35</v>
      </c>
      <c r="J39" s="26" t="s">
        <v>65</v>
      </c>
      <c r="K39" s="28" t="s">
        <v>74</v>
      </c>
      <c r="L39" s="26" t="s">
        <v>20</v>
      </c>
    </row>
    <row r="40" spans="1:12" ht="29">
      <c r="A40" s="25">
        <v>39</v>
      </c>
      <c r="B40" s="25"/>
      <c r="C40" s="25"/>
      <c r="D40" s="26" t="s">
        <v>31</v>
      </c>
      <c r="E40" s="41"/>
      <c r="F40" s="59"/>
      <c r="G40" s="59"/>
      <c r="H40" s="62"/>
      <c r="I40" s="26" t="s">
        <v>77</v>
      </c>
      <c r="J40" s="26" t="s">
        <v>65</v>
      </c>
      <c r="K40" s="28" t="s">
        <v>74</v>
      </c>
      <c r="L40" s="26" t="s">
        <v>20</v>
      </c>
    </row>
    <row r="41" spans="1:12" ht="29">
      <c r="A41" s="25">
        <v>40</v>
      </c>
      <c r="B41" s="25"/>
      <c r="C41" s="25"/>
      <c r="D41" s="26" t="s">
        <v>78</v>
      </c>
      <c r="E41" s="41"/>
      <c r="F41" s="59"/>
      <c r="G41" s="59"/>
      <c r="H41" s="62"/>
      <c r="I41" s="26" t="s">
        <v>103</v>
      </c>
      <c r="J41" s="26" t="s">
        <v>65</v>
      </c>
      <c r="K41" s="28" t="s">
        <v>74</v>
      </c>
      <c r="L41" s="26" t="s">
        <v>20</v>
      </c>
    </row>
    <row r="42" spans="1:12" ht="29">
      <c r="A42" s="25">
        <v>41</v>
      </c>
      <c r="B42" s="25"/>
      <c r="C42" s="25"/>
      <c r="D42" s="26" t="s">
        <v>32</v>
      </c>
      <c r="E42" s="42"/>
      <c r="F42" s="60"/>
      <c r="G42" s="60"/>
      <c r="H42" s="63"/>
      <c r="I42" s="26" t="s">
        <v>86</v>
      </c>
      <c r="J42" s="26" t="s">
        <v>65</v>
      </c>
      <c r="K42" s="28" t="s">
        <v>74</v>
      </c>
      <c r="L42" s="26" t="s">
        <v>20</v>
      </c>
    </row>
    <row r="43" spans="1:12" ht="87">
      <c r="A43" s="16">
        <v>42</v>
      </c>
      <c r="B43" s="16"/>
      <c r="C43" s="16" t="s">
        <v>58</v>
      </c>
      <c r="D43" s="17" t="s">
        <v>37</v>
      </c>
      <c r="E43" s="16" t="s">
        <v>50</v>
      </c>
      <c r="F43" s="18" t="s">
        <v>192</v>
      </c>
      <c r="G43" s="18"/>
      <c r="H43" s="17" t="s">
        <v>70</v>
      </c>
      <c r="I43" s="17" t="s">
        <v>34</v>
      </c>
      <c r="J43" s="17" t="s">
        <v>65</v>
      </c>
      <c r="K43" s="21" t="s">
        <v>73</v>
      </c>
      <c r="L43" s="17" t="s">
        <v>20</v>
      </c>
    </row>
    <row r="44" spans="1:12" ht="87">
      <c r="A44" s="16">
        <v>43</v>
      </c>
      <c r="B44" s="16"/>
      <c r="C44" s="16"/>
      <c r="D44" s="17" t="s">
        <v>79</v>
      </c>
      <c r="E44" s="16" t="s">
        <v>50</v>
      </c>
      <c r="F44" s="18" t="s">
        <v>192</v>
      </c>
      <c r="G44" s="18"/>
      <c r="H44" s="17" t="s">
        <v>80</v>
      </c>
      <c r="I44" s="17" t="s">
        <v>34</v>
      </c>
      <c r="J44" s="17" t="s">
        <v>65</v>
      </c>
      <c r="K44" s="21" t="s">
        <v>81</v>
      </c>
      <c r="L44" s="17" t="s">
        <v>20</v>
      </c>
    </row>
    <row r="45" spans="1:12" ht="29">
      <c r="A45" s="16">
        <v>44</v>
      </c>
      <c r="B45" s="16"/>
      <c r="C45" s="16"/>
      <c r="D45" s="17" t="s">
        <v>36</v>
      </c>
      <c r="E45" s="43" t="s">
        <v>50</v>
      </c>
      <c r="F45" s="37" t="s">
        <v>192</v>
      </c>
      <c r="G45" s="37" t="s">
        <v>99</v>
      </c>
      <c r="H45" s="64" t="s">
        <v>190</v>
      </c>
      <c r="I45" s="17" t="s">
        <v>35</v>
      </c>
      <c r="J45" s="17" t="s">
        <v>65</v>
      </c>
      <c r="K45" s="21" t="s">
        <v>74</v>
      </c>
      <c r="L45" s="17" t="s">
        <v>20</v>
      </c>
    </row>
    <row r="46" spans="1:12" ht="29">
      <c r="A46" s="16">
        <v>45</v>
      </c>
      <c r="B46" s="16"/>
      <c r="C46" s="16"/>
      <c r="D46" s="17" t="s">
        <v>31</v>
      </c>
      <c r="E46" s="44"/>
      <c r="F46" s="38"/>
      <c r="G46" s="38"/>
      <c r="H46" s="65"/>
      <c r="I46" s="17" t="s">
        <v>77</v>
      </c>
      <c r="J46" s="17" t="s">
        <v>65</v>
      </c>
      <c r="K46" s="21" t="s">
        <v>74</v>
      </c>
      <c r="L46" s="17" t="s">
        <v>20</v>
      </c>
    </row>
    <row r="47" spans="1:12" ht="43.5">
      <c r="A47" s="16">
        <v>46</v>
      </c>
      <c r="B47" s="16"/>
      <c r="C47" s="16"/>
      <c r="D47" s="17" t="s">
        <v>78</v>
      </c>
      <c r="E47" s="44"/>
      <c r="F47" s="38"/>
      <c r="G47" s="38"/>
      <c r="H47" s="65"/>
      <c r="I47" s="17" t="s">
        <v>82</v>
      </c>
      <c r="J47" s="17" t="s">
        <v>65</v>
      </c>
      <c r="K47" s="21" t="s">
        <v>74</v>
      </c>
      <c r="L47" s="17" t="s">
        <v>20</v>
      </c>
    </row>
    <row r="48" spans="1:12" ht="29">
      <c r="A48" s="16">
        <v>47</v>
      </c>
      <c r="B48" s="16"/>
      <c r="C48" s="16"/>
      <c r="D48" s="17" t="s">
        <v>32</v>
      </c>
      <c r="E48" s="45"/>
      <c r="F48" s="39"/>
      <c r="G48" s="39"/>
      <c r="H48" s="66"/>
      <c r="I48" s="17" t="s">
        <v>86</v>
      </c>
      <c r="J48" s="17" t="s">
        <v>65</v>
      </c>
      <c r="K48" s="21" t="s">
        <v>74</v>
      </c>
      <c r="L48" s="17" t="s">
        <v>20</v>
      </c>
    </row>
    <row r="49" spans="1:12" ht="87">
      <c r="A49" s="16">
        <v>48</v>
      </c>
      <c r="B49" s="16"/>
      <c r="C49" s="16"/>
      <c r="D49" s="17" t="s">
        <v>33</v>
      </c>
      <c r="E49" s="16" t="s">
        <v>50</v>
      </c>
      <c r="F49" s="30" t="s">
        <v>221</v>
      </c>
      <c r="G49" s="18"/>
      <c r="H49" s="17" t="s">
        <v>88</v>
      </c>
      <c r="I49" s="17" t="s">
        <v>34</v>
      </c>
      <c r="J49" s="17" t="s">
        <v>65</v>
      </c>
      <c r="K49" s="21" t="s">
        <v>89</v>
      </c>
      <c r="L49" s="17" t="s">
        <v>20</v>
      </c>
    </row>
    <row r="50" spans="1:12" ht="87">
      <c r="A50" s="25">
        <v>49</v>
      </c>
      <c r="B50" s="25"/>
      <c r="C50" s="25" t="s">
        <v>59</v>
      </c>
      <c r="D50" s="26" t="s">
        <v>37</v>
      </c>
      <c r="E50" s="25" t="s">
        <v>50</v>
      </c>
      <c r="F50" s="27" t="s">
        <v>45</v>
      </c>
      <c r="G50" s="27" t="s">
        <v>222</v>
      </c>
      <c r="H50" s="26" t="s">
        <v>70</v>
      </c>
      <c r="I50" s="26" t="s">
        <v>34</v>
      </c>
      <c r="J50" s="26" t="s">
        <v>65</v>
      </c>
      <c r="K50" s="28" t="s">
        <v>73</v>
      </c>
      <c r="L50" s="26" t="s">
        <v>20</v>
      </c>
    </row>
    <row r="51" spans="1:12" ht="87">
      <c r="A51" s="25">
        <v>50</v>
      </c>
      <c r="B51" s="25"/>
      <c r="C51" s="25"/>
      <c r="D51" s="26" t="s">
        <v>79</v>
      </c>
      <c r="E51" s="25" t="s">
        <v>50</v>
      </c>
      <c r="F51" s="27" t="s">
        <v>45</v>
      </c>
      <c r="G51" s="27" t="s">
        <v>222</v>
      </c>
      <c r="H51" s="26" t="s">
        <v>80</v>
      </c>
      <c r="I51" s="26" t="s">
        <v>34</v>
      </c>
      <c r="J51" s="26" t="s">
        <v>65</v>
      </c>
      <c r="K51" s="28" t="s">
        <v>81</v>
      </c>
      <c r="L51" s="26" t="s">
        <v>20</v>
      </c>
    </row>
    <row r="52" spans="1:12" ht="40" customHeight="1">
      <c r="A52" s="25">
        <v>51</v>
      </c>
      <c r="B52" s="25"/>
      <c r="C52" s="25"/>
      <c r="D52" s="26" t="s">
        <v>36</v>
      </c>
      <c r="E52" s="40" t="s">
        <v>50</v>
      </c>
      <c r="F52" s="58" t="s">
        <v>45</v>
      </c>
      <c r="G52" s="58" t="s">
        <v>222</v>
      </c>
      <c r="H52" s="55" t="s">
        <v>223</v>
      </c>
      <c r="I52" s="26" t="s">
        <v>35</v>
      </c>
      <c r="J52" s="26" t="s">
        <v>65</v>
      </c>
      <c r="K52" s="28" t="s">
        <v>74</v>
      </c>
      <c r="L52" s="26" t="s">
        <v>20</v>
      </c>
    </row>
    <row r="53" spans="1:12" ht="40" customHeight="1">
      <c r="A53" s="25">
        <v>52</v>
      </c>
      <c r="B53" s="25"/>
      <c r="C53" s="25"/>
      <c r="D53" s="26" t="s">
        <v>31</v>
      </c>
      <c r="E53" s="41"/>
      <c r="F53" s="59"/>
      <c r="G53" s="59"/>
      <c r="H53" s="56"/>
      <c r="I53" s="26" t="s">
        <v>77</v>
      </c>
      <c r="J53" s="26" t="s">
        <v>65</v>
      </c>
      <c r="K53" s="28" t="s">
        <v>74</v>
      </c>
      <c r="L53" s="26" t="s">
        <v>20</v>
      </c>
    </row>
    <row r="54" spans="1:12" ht="40" customHeight="1">
      <c r="A54" s="25">
        <v>53</v>
      </c>
      <c r="B54" s="25"/>
      <c r="C54" s="25"/>
      <c r="D54" s="26" t="s">
        <v>78</v>
      </c>
      <c r="E54" s="41"/>
      <c r="F54" s="59"/>
      <c r="G54" s="59"/>
      <c r="H54" s="56"/>
      <c r="I54" s="26" t="s">
        <v>82</v>
      </c>
      <c r="J54" s="26" t="s">
        <v>65</v>
      </c>
      <c r="K54" s="28" t="s">
        <v>74</v>
      </c>
      <c r="L54" s="26" t="s">
        <v>20</v>
      </c>
    </row>
    <row r="55" spans="1:12" ht="40" customHeight="1">
      <c r="A55" s="25">
        <v>54</v>
      </c>
      <c r="B55" s="25"/>
      <c r="C55" s="25"/>
      <c r="D55" s="26" t="s">
        <v>32</v>
      </c>
      <c r="E55" s="42"/>
      <c r="F55" s="60"/>
      <c r="G55" s="60"/>
      <c r="H55" s="57"/>
      <c r="I55" s="26" t="s">
        <v>86</v>
      </c>
      <c r="J55" s="26" t="s">
        <v>65</v>
      </c>
      <c r="K55" s="28" t="s">
        <v>74</v>
      </c>
      <c r="L55" s="26" t="s">
        <v>20</v>
      </c>
    </row>
    <row r="56" spans="1:12" ht="87">
      <c r="A56" s="25">
        <v>55</v>
      </c>
      <c r="B56" s="25"/>
      <c r="C56" s="25"/>
      <c r="D56" s="26" t="s">
        <v>33</v>
      </c>
      <c r="E56" s="25" t="s">
        <v>50</v>
      </c>
      <c r="F56" s="27" t="s">
        <v>45</v>
      </c>
      <c r="G56" s="29" t="s">
        <v>224</v>
      </c>
      <c r="H56" s="26" t="s">
        <v>225</v>
      </c>
      <c r="I56" s="26" t="s">
        <v>34</v>
      </c>
      <c r="J56" s="26" t="s">
        <v>65</v>
      </c>
      <c r="K56" s="28" t="s">
        <v>75</v>
      </c>
      <c r="L56" s="26" t="s">
        <v>20</v>
      </c>
    </row>
    <row r="57" spans="1:12" ht="87">
      <c r="A57" s="16">
        <v>56</v>
      </c>
      <c r="B57" s="16" t="s">
        <v>46</v>
      </c>
      <c r="C57" s="16" t="s">
        <v>60</v>
      </c>
      <c r="D57" s="17" t="s">
        <v>37</v>
      </c>
      <c r="E57" s="16" t="s">
        <v>50</v>
      </c>
      <c r="F57" s="18" t="s">
        <v>47</v>
      </c>
      <c r="G57" s="18" t="s">
        <v>226</v>
      </c>
      <c r="H57" s="17" t="s">
        <v>70</v>
      </c>
      <c r="I57" s="17" t="s">
        <v>34</v>
      </c>
      <c r="J57" s="17" t="s">
        <v>65</v>
      </c>
      <c r="K57" s="21" t="s">
        <v>73</v>
      </c>
      <c r="L57" s="17" t="s">
        <v>20</v>
      </c>
    </row>
    <row r="58" spans="1:12" ht="87">
      <c r="A58" s="16">
        <v>57</v>
      </c>
      <c r="B58" s="16"/>
      <c r="C58" s="16"/>
      <c r="D58" s="17" t="s">
        <v>79</v>
      </c>
      <c r="E58" s="16" t="s">
        <v>50</v>
      </c>
      <c r="F58" s="18" t="s">
        <v>47</v>
      </c>
      <c r="G58" s="18" t="s">
        <v>226</v>
      </c>
      <c r="H58" s="17" t="s">
        <v>80</v>
      </c>
      <c r="I58" s="17" t="s">
        <v>34</v>
      </c>
      <c r="J58" s="17" t="s">
        <v>65</v>
      </c>
      <c r="K58" s="21" t="s">
        <v>81</v>
      </c>
      <c r="L58" s="17" t="s">
        <v>20</v>
      </c>
    </row>
    <row r="59" spans="1:12" ht="45" customHeight="1">
      <c r="A59" s="16">
        <v>58</v>
      </c>
      <c r="B59" s="16"/>
      <c r="C59" s="16"/>
      <c r="D59" s="17" t="s">
        <v>36</v>
      </c>
      <c r="E59" s="43" t="s">
        <v>50</v>
      </c>
      <c r="F59" s="37" t="s">
        <v>47</v>
      </c>
      <c r="G59" s="37" t="s">
        <v>226</v>
      </c>
      <c r="H59" s="67" t="s">
        <v>229</v>
      </c>
      <c r="I59" s="17" t="s">
        <v>35</v>
      </c>
      <c r="J59" s="17" t="s">
        <v>65</v>
      </c>
      <c r="K59" s="21" t="s">
        <v>74</v>
      </c>
      <c r="L59" s="17" t="s">
        <v>20</v>
      </c>
    </row>
    <row r="60" spans="1:12" ht="45" customHeight="1">
      <c r="A60" s="16">
        <v>59</v>
      </c>
      <c r="B60" s="16"/>
      <c r="C60" s="16"/>
      <c r="D60" s="17" t="s">
        <v>31</v>
      </c>
      <c r="E60" s="44"/>
      <c r="F60" s="38"/>
      <c r="G60" s="38"/>
      <c r="H60" s="68"/>
      <c r="I60" s="17" t="s">
        <v>77</v>
      </c>
      <c r="J60" s="17" t="s">
        <v>65</v>
      </c>
      <c r="K60" s="21" t="s">
        <v>74</v>
      </c>
      <c r="L60" s="17" t="s">
        <v>20</v>
      </c>
    </row>
    <row r="61" spans="1:12" ht="45" customHeight="1">
      <c r="A61" s="16">
        <v>60</v>
      </c>
      <c r="B61" s="16"/>
      <c r="C61" s="16"/>
      <c r="D61" s="17" t="s">
        <v>78</v>
      </c>
      <c r="E61" s="44"/>
      <c r="F61" s="38"/>
      <c r="G61" s="38"/>
      <c r="H61" s="68"/>
      <c r="I61" s="17" t="s">
        <v>82</v>
      </c>
      <c r="J61" s="17" t="s">
        <v>65</v>
      </c>
      <c r="K61" s="21" t="s">
        <v>74</v>
      </c>
      <c r="L61" s="17" t="s">
        <v>20</v>
      </c>
    </row>
    <row r="62" spans="1:12" ht="45" customHeight="1">
      <c r="A62" s="16">
        <v>61</v>
      </c>
      <c r="B62" s="16"/>
      <c r="C62" s="16"/>
      <c r="D62" s="17" t="s">
        <v>32</v>
      </c>
      <c r="E62" s="45"/>
      <c r="F62" s="39"/>
      <c r="G62" s="39"/>
      <c r="H62" s="69"/>
      <c r="I62" s="17" t="s">
        <v>86</v>
      </c>
      <c r="J62" s="17" t="s">
        <v>65</v>
      </c>
      <c r="K62" s="21" t="s">
        <v>74</v>
      </c>
      <c r="L62" s="17" t="s">
        <v>20</v>
      </c>
    </row>
    <row r="63" spans="1:12" ht="87">
      <c r="A63" s="16">
        <v>62</v>
      </c>
      <c r="B63" s="16"/>
      <c r="C63" s="16"/>
      <c r="D63" s="17" t="s">
        <v>33</v>
      </c>
      <c r="E63" s="16" t="s">
        <v>50</v>
      </c>
      <c r="F63" s="18" t="s">
        <v>47</v>
      </c>
      <c r="G63" s="30" t="s">
        <v>227</v>
      </c>
      <c r="H63" s="17" t="s">
        <v>228</v>
      </c>
      <c r="I63" s="17" t="s">
        <v>34</v>
      </c>
      <c r="J63" s="17" t="s">
        <v>65</v>
      </c>
      <c r="K63" s="21" t="s">
        <v>75</v>
      </c>
      <c r="L63" s="17" t="s">
        <v>20</v>
      </c>
    </row>
    <row r="64" spans="1:12" ht="87">
      <c r="A64" s="25">
        <v>63</v>
      </c>
      <c r="B64" s="25"/>
      <c r="C64" s="25" t="s">
        <v>61</v>
      </c>
      <c r="D64" s="26" t="s">
        <v>37</v>
      </c>
      <c r="E64" s="25" t="s">
        <v>50</v>
      </c>
      <c r="F64" s="27" t="s">
        <v>231</v>
      </c>
      <c r="G64" s="27"/>
      <c r="H64" s="26" t="s">
        <v>70</v>
      </c>
      <c r="I64" s="26" t="s">
        <v>34</v>
      </c>
      <c r="J64" s="26" t="s">
        <v>65</v>
      </c>
      <c r="K64" s="28" t="s">
        <v>73</v>
      </c>
      <c r="L64" s="26" t="s">
        <v>20</v>
      </c>
    </row>
    <row r="65" spans="1:12" ht="87">
      <c r="A65" s="25">
        <v>64</v>
      </c>
      <c r="B65" s="25"/>
      <c r="C65" s="25"/>
      <c r="D65" s="26" t="s">
        <v>79</v>
      </c>
      <c r="E65" s="25" t="s">
        <v>50</v>
      </c>
      <c r="F65" s="27" t="s">
        <v>231</v>
      </c>
      <c r="G65" s="27"/>
      <c r="H65" s="26" t="s">
        <v>80</v>
      </c>
      <c r="I65" s="26" t="s">
        <v>34</v>
      </c>
      <c r="J65" s="26" t="s">
        <v>65</v>
      </c>
      <c r="K65" s="28" t="s">
        <v>81</v>
      </c>
      <c r="L65" s="26" t="s">
        <v>20</v>
      </c>
    </row>
    <row r="66" spans="1:12" ht="40" customHeight="1">
      <c r="A66" s="25">
        <v>65</v>
      </c>
      <c r="B66" s="25"/>
      <c r="C66" s="25"/>
      <c r="D66" s="26" t="s">
        <v>36</v>
      </c>
      <c r="E66" s="40" t="s">
        <v>50</v>
      </c>
      <c r="F66" s="58" t="s">
        <v>231</v>
      </c>
      <c r="G66" s="58"/>
      <c r="H66" s="55" t="s">
        <v>230</v>
      </c>
      <c r="I66" s="26" t="s">
        <v>35</v>
      </c>
      <c r="J66" s="26" t="s">
        <v>65</v>
      </c>
      <c r="K66" s="28" t="s">
        <v>74</v>
      </c>
      <c r="L66" s="26" t="s">
        <v>20</v>
      </c>
    </row>
    <row r="67" spans="1:12" ht="40" customHeight="1">
      <c r="A67" s="25">
        <v>66</v>
      </c>
      <c r="B67" s="25"/>
      <c r="C67" s="25"/>
      <c r="D67" s="26" t="s">
        <v>31</v>
      </c>
      <c r="E67" s="41"/>
      <c r="F67" s="59"/>
      <c r="G67" s="59"/>
      <c r="H67" s="56"/>
      <c r="I67" s="26" t="s">
        <v>77</v>
      </c>
      <c r="J67" s="26" t="s">
        <v>65</v>
      </c>
      <c r="K67" s="28" t="s">
        <v>74</v>
      </c>
      <c r="L67" s="26" t="s">
        <v>20</v>
      </c>
    </row>
    <row r="68" spans="1:12" ht="40" customHeight="1">
      <c r="A68" s="25">
        <v>67</v>
      </c>
      <c r="B68" s="25"/>
      <c r="C68" s="25"/>
      <c r="D68" s="26" t="s">
        <v>78</v>
      </c>
      <c r="E68" s="41"/>
      <c r="F68" s="59"/>
      <c r="G68" s="59"/>
      <c r="H68" s="56"/>
      <c r="I68" s="26" t="s">
        <v>82</v>
      </c>
      <c r="J68" s="26" t="s">
        <v>65</v>
      </c>
      <c r="K68" s="28" t="s">
        <v>74</v>
      </c>
      <c r="L68" s="26" t="s">
        <v>20</v>
      </c>
    </row>
    <row r="69" spans="1:12" ht="40" customHeight="1">
      <c r="A69" s="25">
        <v>68</v>
      </c>
      <c r="B69" s="25"/>
      <c r="C69" s="25"/>
      <c r="D69" s="26" t="s">
        <v>32</v>
      </c>
      <c r="E69" s="42"/>
      <c r="F69" s="60"/>
      <c r="G69" s="60"/>
      <c r="H69" s="57"/>
      <c r="I69" s="26" t="s">
        <v>86</v>
      </c>
      <c r="J69" s="26" t="s">
        <v>65</v>
      </c>
      <c r="K69" s="28" t="s">
        <v>74</v>
      </c>
      <c r="L69" s="26" t="s">
        <v>20</v>
      </c>
    </row>
    <row r="70" spans="1:12" ht="87">
      <c r="A70" s="25">
        <v>69</v>
      </c>
      <c r="B70" s="25"/>
      <c r="C70" s="25"/>
      <c r="D70" s="26" t="s">
        <v>33</v>
      </c>
      <c r="E70" s="25" t="s">
        <v>50</v>
      </c>
      <c r="F70" s="29" t="s">
        <v>232</v>
      </c>
      <c r="G70" s="27"/>
      <c r="H70" s="26" t="s">
        <v>88</v>
      </c>
      <c r="I70" s="26" t="s">
        <v>34</v>
      </c>
      <c r="J70" s="26" t="s">
        <v>65</v>
      </c>
      <c r="K70" s="28" t="s">
        <v>89</v>
      </c>
      <c r="L70" s="26" t="s">
        <v>20</v>
      </c>
    </row>
    <row r="71" spans="1:12" ht="87">
      <c r="A71" s="16">
        <v>70</v>
      </c>
      <c r="B71" s="16"/>
      <c r="C71" s="16" t="s">
        <v>62</v>
      </c>
      <c r="D71" s="17" t="s">
        <v>37</v>
      </c>
      <c r="E71" s="16" t="s">
        <v>50</v>
      </c>
      <c r="F71" s="18" t="s">
        <v>48</v>
      </c>
      <c r="G71" s="18"/>
      <c r="H71" s="17" t="s">
        <v>70</v>
      </c>
      <c r="I71" s="17" t="s">
        <v>34</v>
      </c>
      <c r="J71" s="17" t="s">
        <v>65</v>
      </c>
      <c r="K71" s="21" t="s">
        <v>73</v>
      </c>
      <c r="L71" s="17" t="s">
        <v>20</v>
      </c>
    </row>
    <row r="72" spans="1:12" ht="87">
      <c r="A72" s="16">
        <v>71</v>
      </c>
      <c r="B72" s="16"/>
      <c r="C72" s="16"/>
      <c r="D72" s="17" t="s">
        <v>79</v>
      </c>
      <c r="E72" s="16" t="s">
        <v>50</v>
      </c>
      <c r="F72" s="18" t="s">
        <v>48</v>
      </c>
      <c r="G72" s="18"/>
      <c r="H72" s="17" t="s">
        <v>80</v>
      </c>
      <c r="I72" s="17" t="s">
        <v>34</v>
      </c>
      <c r="J72" s="17" t="s">
        <v>65</v>
      </c>
      <c r="K72" s="21" t="s">
        <v>81</v>
      </c>
      <c r="L72" s="17" t="s">
        <v>20</v>
      </c>
    </row>
    <row r="73" spans="1:12" ht="85" customHeight="1">
      <c r="A73" s="16">
        <v>72</v>
      </c>
      <c r="B73" s="16"/>
      <c r="C73" s="16"/>
      <c r="D73" s="17" t="s">
        <v>36</v>
      </c>
      <c r="E73" s="43" t="s">
        <v>50</v>
      </c>
      <c r="F73" s="37" t="s">
        <v>48</v>
      </c>
      <c r="G73" s="37" t="s">
        <v>96</v>
      </c>
      <c r="H73" s="67" t="s">
        <v>233</v>
      </c>
      <c r="I73" s="17" t="s">
        <v>35</v>
      </c>
      <c r="J73" s="17" t="s">
        <v>65</v>
      </c>
      <c r="K73" s="21" t="s">
        <v>74</v>
      </c>
      <c r="L73" s="17" t="s">
        <v>20</v>
      </c>
    </row>
    <row r="74" spans="1:12" ht="85" customHeight="1">
      <c r="A74" s="16">
        <v>73</v>
      </c>
      <c r="B74" s="16"/>
      <c r="C74" s="16"/>
      <c r="D74" s="17" t="s">
        <v>31</v>
      </c>
      <c r="E74" s="44"/>
      <c r="F74" s="38"/>
      <c r="G74" s="38"/>
      <c r="H74" s="68"/>
      <c r="I74" s="17" t="s">
        <v>77</v>
      </c>
      <c r="J74" s="17" t="s">
        <v>65</v>
      </c>
      <c r="K74" s="21" t="s">
        <v>74</v>
      </c>
      <c r="L74" s="17" t="s">
        <v>20</v>
      </c>
    </row>
    <row r="75" spans="1:12" ht="85" customHeight="1">
      <c r="A75" s="16">
        <v>74</v>
      </c>
      <c r="B75" s="16"/>
      <c r="C75" s="16"/>
      <c r="D75" s="17" t="s">
        <v>78</v>
      </c>
      <c r="E75" s="44"/>
      <c r="F75" s="38"/>
      <c r="G75" s="38"/>
      <c r="H75" s="68"/>
      <c r="I75" s="17" t="s">
        <v>82</v>
      </c>
      <c r="J75" s="17" t="s">
        <v>65</v>
      </c>
      <c r="K75" s="21" t="s">
        <v>74</v>
      </c>
      <c r="L75" s="17" t="s">
        <v>20</v>
      </c>
    </row>
    <row r="76" spans="1:12" ht="85" customHeight="1">
      <c r="A76" s="16">
        <v>75</v>
      </c>
      <c r="B76" s="16"/>
      <c r="C76" s="16"/>
      <c r="D76" s="17" t="s">
        <v>32</v>
      </c>
      <c r="E76" s="45"/>
      <c r="F76" s="39"/>
      <c r="G76" s="39"/>
      <c r="H76" s="69"/>
      <c r="I76" s="17" t="s">
        <v>86</v>
      </c>
      <c r="J76" s="17" t="s">
        <v>65</v>
      </c>
      <c r="K76" s="21" t="s">
        <v>74</v>
      </c>
      <c r="L76" s="17" t="s">
        <v>20</v>
      </c>
    </row>
    <row r="77" spans="1:12" ht="87">
      <c r="A77" s="16">
        <v>76</v>
      </c>
      <c r="B77" s="16"/>
      <c r="C77" s="16"/>
      <c r="D77" s="17" t="s">
        <v>33</v>
      </c>
      <c r="E77" s="16" t="s">
        <v>50</v>
      </c>
      <c r="F77" s="18" t="s">
        <v>48</v>
      </c>
      <c r="G77" s="30" t="s">
        <v>234</v>
      </c>
      <c r="H77" s="17" t="s">
        <v>92</v>
      </c>
      <c r="I77" s="17" t="s">
        <v>34</v>
      </c>
      <c r="J77" s="17" t="s">
        <v>65</v>
      </c>
      <c r="K77" s="21" t="s">
        <v>75</v>
      </c>
      <c r="L77" s="17" t="s">
        <v>20</v>
      </c>
    </row>
    <row r="78" spans="1:12" ht="87">
      <c r="A78" s="25">
        <v>77</v>
      </c>
      <c r="B78" s="25" t="s">
        <v>49</v>
      </c>
      <c r="C78" s="25" t="s">
        <v>63</v>
      </c>
      <c r="D78" s="26" t="s">
        <v>37</v>
      </c>
      <c r="E78" s="25" t="s">
        <v>50</v>
      </c>
      <c r="F78" s="27" t="s">
        <v>235</v>
      </c>
      <c r="G78" s="27"/>
      <c r="H78" s="26" t="s">
        <v>70</v>
      </c>
      <c r="I78" s="26" t="s">
        <v>34</v>
      </c>
      <c r="J78" s="26" t="s">
        <v>65</v>
      </c>
      <c r="K78" s="28" t="s">
        <v>73</v>
      </c>
      <c r="L78" s="26" t="s">
        <v>20</v>
      </c>
    </row>
    <row r="79" spans="1:12" ht="87">
      <c r="A79" s="25">
        <v>78</v>
      </c>
      <c r="B79" s="25"/>
      <c r="C79" s="25"/>
      <c r="D79" s="26" t="s">
        <v>79</v>
      </c>
      <c r="E79" s="25" t="s">
        <v>50</v>
      </c>
      <c r="F79" s="27" t="s">
        <v>235</v>
      </c>
      <c r="G79" s="27"/>
      <c r="H79" s="26" t="s">
        <v>80</v>
      </c>
      <c r="I79" s="26" t="s">
        <v>34</v>
      </c>
      <c r="J79" s="26" t="s">
        <v>65</v>
      </c>
      <c r="K79" s="28" t="s">
        <v>81</v>
      </c>
      <c r="L79" s="26" t="s">
        <v>20</v>
      </c>
    </row>
    <row r="80" spans="1:12" ht="60" customHeight="1">
      <c r="A80" s="25">
        <v>79</v>
      </c>
      <c r="B80" s="25"/>
      <c r="C80" s="25"/>
      <c r="D80" s="26" t="s">
        <v>36</v>
      </c>
      <c r="E80" s="40" t="s">
        <v>50</v>
      </c>
      <c r="F80" s="58" t="s">
        <v>235</v>
      </c>
      <c r="G80" s="58" t="s">
        <v>99</v>
      </c>
      <c r="H80" s="55" t="s">
        <v>236</v>
      </c>
      <c r="I80" s="26" t="s">
        <v>35</v>
      </c>
      <c r="J80" s="26" t="s">
        <v>65</v>
      </c>
      <c r="K80" s="28" t="s">
        <v>74</v>
      </c>
      <c r="L80" s="26" t="s">
        <v>20</v>
      </c>
    </row>
    <row r="81" spans="1:12" ht="60" customHeight="1">
      <c r="A81" s="25">
        <v>80</v>
      </c>
      <c r="B81" s="25"/>
      <c r="C81" s="25"/>
      <c r="D81" s="26" t="s">
        <v>31</v>
      </c>
      <c r="E81" s="41"/>
      <c r="F81" s="59"/>
      <c r="G81" s="59"/>
      <c r="H81" s="56"/>
      <c r="I81" s="26" t="s">
        <v>77</v>
      </c>
      <c r="J81" s="26" t="s">
        <v>65</v>
      </c>
      <c r="K81" s="28" t="s">
        <v>74</v>
      </c>
      <c r="L81" s="26" t="s">
        <v>20</v>
      </c>
    </row>
    <row r="82" spans="1:12" ht="60" customHeight="1">
      <c r="A82" s="25">
        <v>81</v>
      </c>
      <c r="B82" s="25"/>
      <c r="C82" s="25"/>
      <c r="D82" s="26" t="s">
        <v>78</v>
      </c>
      <c r="E82" s="41"/>
      <c r="F82" s="59"/>
      <c r="G82" s="59"/>
      <c r="H82" s="56"/>
      <c r="I82" s="26" t="s">
        <v>82</v>
      </c>
      <c r="J82" s="26" t="s">
        <v>65</v>
      </c>
      <c r="K82" s="28" t="s">
        <v>74</v>
      </c>
      <c r="L82" s="26" t="s">
        <v>20</v>
      </c>
    </row>
    <row r="83" spans="1:12" ht="60" customHeight="1">
      <c r="A83" s="25">
        <v>82</v>
      </c>
      <c r="B83" s="25"/>
      <c r="C83" s="25"/>
      <c r="D83" s="26" t="s">
        <v>32</v>
      </c>
      <c r="E83" s="42"/>
      <c r="F83" s="60"/>
      <c r="G83" s="60"/>
      <c r="H83" s="57"/>
      <c r="I83" s="26" t="s">
        <v>86</v>
      </c>
      <c r="J83" s="26" t="s">
        <v>65</v>
      </c>
      <c r="K83" s="28" t="s">
        <v>74</v>
      </c>
      <c r="L83" s="26" t="s">
        <v>20</v>
      </c>
    </row>
    <row r="84" spans="1:12" ht="87">
      <c r="A84" s="25">
        <v>83</v>
      </c>
      <c r="B84" s="25"/>
      <c r="C84" s="25"/>
      <c r="D84" s="26" t="s">
        <v>33</v>
      </c>
      <c r="E84" s="25" t="s">
        <v>50</v>
      </c>
      <c r="F84" s="27" t="s">
        <v>235</v>
      </c>
      <c r="G84" s="29" t="s">
        <v>101</v>
      </c>
      <c r="H84" s="26" t="s">
        <v>102</v>
      </c>
      <c r="I84" s="26" t="s">
        <v>34</v>
      </c>
      <c r="J84" s="26" t="s">
        <v>65</v>
      </c>
      <c r="K84" s="28" t="s">
        <v>75</v>
      </c>
      <c r="L84" s="26" t="s">
        <v>20</v>
      </c>
    </row>
    <row r="85" spans="1:12">
      <c r="A85" s="16"/>
      <c r="B85" s="16"/>
      <c r="C85" s="16"/>
      <c r="D85" s="17"/>
      <c r="E85" s="16"/>
      <c r="F85" s="18"/>
      <c r="G85" s="18"/>
      <c r="H85" s="17"/>
      <c r="I85" s="17"/>
      <c r="J85" s="17"/>
      <c r="K85" s="21"/>
      <c r="L85" s="17"/>
    </row>
    <row r="86" spans="1:12">
      <c r="A86" s="16"/>
      <c r="B86" s="16"/>
      <c r="C86" s="16"/>
      <c r="D86" s="17"/>
      <c r="E86" s="16"/>
      <c r="F86" s="18"/>
      <c r="G86" s="18"/>
      <c r="H86" s="17"/>
      <c r="I86" s="17"/>
      <c r="J86" s="17"/>
      <c r="K86" s="21"/>
      <c r="L86" s="17"/>
    </row>
    <row r="87" spans="1:12">
      <c r="A87" s="16"/>
      <c r="B87" s="16"/>
      <c r="C87" s="16"/>
      <c r="D87" s="17"/>
      <c r="E87" s="16"/>
      <c r="F87" s="18"/>
      <c r="G87" s="18"/>
      <c r="H87" s="17"/>
      <c r="I87" s="17"/>
      <c r="J87" s="17"/>
      <c r="K87" s="21"/>
      <c r="L87" s="17"/>
    </row>
    <row r="88" spans="1:12">
      <c r="A88" s="16"/>
      <c r="B88" s="16"/>
      <c r="C88" s="16"/>
      <c r="D88" s="17"/>
      <c r="E88" s="16"/>
      <c r="F88" s="18"/>
      <c r="G88" s="18"/>
      <c r="H88" s="17"/>
      <c r="I88" s="17"/>
      <c r="J88" s="17"/>
      <c r="K88" s="21"/>
      <c r="L88" s="17"/>
    </row>
    <row r="89" spans="1:12">
      <c r="A89" s="16"/>
      <c r="B89" s="16"/>
      <c r="C89" s="16"/>
      <c r="D89" s="17"/>
      <c r="E89" s="16"/>
      <c r="F89" s="18"/>
      <c r="G89" s="18"/>
      <c r="H89" s="17"/>
      <c r="I89" s="17"/>
      <c r="J89" s="17"/>
      <c r="K89" s="21"/>
      <c r="L89" s="17"/>
    </row>
    <row r="90" spans="1:12">
      <c r="A90" s="16"/>
      <c r="B90" s="16"/>
      <c r="C90" s="16"/>
      <c r="D90" s="17"/>
      <c r="E90" s="16"/>
      <c r="F90" s="18"/>
      <c r="G90" s="18"/>
      <c r="H90" s="17"/>
      <c r="I90" s="17"/>
      <c r="J90" s="17"/>
      <c r="K90" s="21"/>
      <c r="L90" s="17"/>
    </row>
    <row r="91" spans="1:12">
      <c r="A91" s="16"/>
      <c r="B91" s="16"/>
      <c r="C91" s="16"/>
      <c r="D91" s="17"/>
      <c r="E91" s="16"/>
      <c r="F91" s="18"/>
      <c r="G91" s="18"/>
      <c r="H91" s="17"/>
      <c r="I91" s="17"/>
      <c r="J91" s="17"/>
      <c r="K91" s="21"/>
      <c r="L91" s="17"/>
    </row>
    <row r="92" spans="1:12">
      <c r="A92" s="16"/>
      <c r="B92" s="16"/>
      <c r="C92" s="16"/>
      <c r="D92" s="17"/>
      <c r="E92" s="16"/>
      <c r="F92" s="18"/>
      <c r="G92" s="18"/>
      <c r="H92" s="17"/>
      <c r="I92" s="17"/>
      <c r="J92" s="17"/>
      <c r="K92" s="21"/>
      <c r="L92" s="17"/>
    </row>
    <row r="93" spans="1:12">
      <c r="A93" s="16"/>
      <c r="B93" s="16"/>
      <c r="C93" s="16"/>
      <c r="D93" s="17"/>
      <c r="E93" s="16"/>
      <c r="F93" s="18"/>
      <c r="G93" s="18"/>
      <c r="H93" s="17"/>
      <c r="I93" s="17"/>
      <c r="J93" s="17"/>
      <c r="K93" s="21"/>
      <c r="L93" s="17"/>
    </row>
    <row r="94" spans="1:12">
      <c r="A94" s="16"/>
      <c r="B94" s="16"/>
      <c r="C94" s="16"/>
      <c r="D94" s="17"/>
      <c r="E94" s="16"/>
      <c r="F94" s="18"/>
      <c r="G94" s="18"/>
      <c r="H94" s="17"/>
      <c r="I94" s="17"/>
      <c r="J94" s="17"/>
      <c r="K94" s="21"/>
      <c r="L94" s="17"/>
    </row>
    <row r="95" spans="1:12">
      <c r="A95" s="16"/>
      <c r="B95" s="16"/>
      <c r="C95" s="16"/>
      <c r="D95" s="17"/>
      <c r="E95" s="16"/>
      <c r="F95" s="18"/>
      <c r="G95" s="18"/>
      <c r="H95" s="17"/>
      <c r="I95" s="17"/>
      <c r="J95" s="17"/>
      <c r="K95" s="21"/>
      <c r="L95" s="17"/>
    </row>
    <row r="96" spans="1:12">
      <c r="A96" s="16"/>
      <c r="B96" s="16"/>
      <c r="C96" s="16"/>
      <c r="D96" s="17"/>
      <c r="E96" s="16"/>
      <c r="F96" s="18"/>
      <c r="G96" s="18"/>
      <c r="H96" s="17"/>
      <c r="I96" s="17"/>
      <c r="J96" s="17"/>
      <c r="K96" s="21"/>
      <c r="L96" s="17"/>
    </row>
    <row r="97" spans="1:12">
      <c r="A97" s="16"/>
      <c r="B97" s="16"/>
      <c r="C97" s="16"/>
      <c r="D97" s="17"/>
      <c r="E97" s="16"/>
      <c r="F97" s="18"/>
      <c r="G97" s="18"/>
      <c r="H97" s="17"/>
      <c r="I97" s="17"/>
      <c r="J97" s="17"/>
      <c r="K97" s="21"/>
      <c r="L97" s="17"/>
    </row>
    <row r="98" spans="1:12">
      <c r="A98" s="16"/>
      <c r="B98" s="16"/>
      <c r="C98" s="16"/>
      <c r="D98" s="17"/>
      <c r="E98" s="16"/>
      <c r="F98" s="18"/>
      <c r="G98" s="18"/>
      <c r="H98" s="17"/>
      <c r="I98" s="17"/>
      <c r="J98" s="17"/>
      <c r="K98" s="21"/>
      <c r="L98" s="17"/>
    </row>
    <row r="99" spans="1:12">
      <c r="A99" s="16"/>
      <c r="B99" s="16"/>
      <c r="C99" s="16"/>
      <c r="D99" s="17"/>
      <c r="E99" s="16"/>
      <c r="F99" s="18"/>
      <c r="G99" s="18"/>
      <c r="H99" s="17"/>
      <c r="I99" s="17"/>
      <c r="J99" s="17"/>
      <c r="K99" s="21"/>
      <c r="L99" s="17"/>
    </row>
    <row r="100" spans="1:12">
      <c r="A100" s="16"/>
      <c r="B100" s="16"/>
      <c r="C100" s="16"/>
      <c r="D100" s="17"/>
      <c r="E100" s="16"/>
      <c r="F100" s="18"/>
      <c r="G100" s="18"/>
      <c r="H100" s="17"/>
      <c r="I100" s="17"/>
      <c r="J100" s="17"/>
      <c r="K100" s="21"/>
      <c r="L100" s="17"/>
    </row>
    <row r="101" spans="1:12">
      <c r="A101" s="16"/>
      <c r="B101" s="16"/>
      <c r="C101" s="16"/>
      <c r="D101" s="17"/>
      <c r="E101" s="16"/>
      <c r="F101" s="18"/>
      <c r="G101" s="18"/>
      <c r="H101" s="17"/>
      <c r="I101" s="17"/>
      <c r="J101" s="17"/>
      <c r="K101" s="21"/>
      <c r="L101" s="17"/>
    </row>
    <row r="102" spans="1:12">
      <c r="A102" s="16"/>
      <c r="B102" s="16"/>
      <c r="C102" s="16"/>
      <c r="D102" s="17"/>
      <c r="E102" s="16"/>
      <c r="F102" s="18"/>
      <c r="G102" s="18"/>
      <c r="H102" s="17"/>
      <c r="I102" s="17"/>
      <c r="J102" s="17"/>
      <c r="K102" s="21"/>
      <c r="L102" s="17"/>
    </row>
    <row r="103" spans="1:12">
      <c r="A103" s="16"/>
      <c r="B103" s="16"/>
      <c r="C103" s="16"/>
      <c r="D103" s="17"/>
      <c r="E103" s="16"/>
      <c r="F103" s="18"/>
      <c r="G103" s="18"/>
      <c r="H103" s="17"/>
      <c r="I103" s="17"/>
      <c r="J103" s="17"/>
      <c r="K103" s="21"/>
      <c r="L103" s="17"/>
    </row>
    <row r="104" spans="1:12">
      <c r="A104" s="16"/>
      <c r="B104" s="16"/>
      <c r="C104" s="16"/>
      <c r="D104" s="17"/>
      <c r="E104" s="16"/>
      <c r="F104" s="18"/>
      <c r="G104" s="18"/>
      <c r="H104" s="17"/>
      <c r="I104" s="17"/>
      <c r="J104" s="17"/>
      <c r="K104" s="21"/>
      <c r="L104" s="17"/>
    </row>
    <row r="105" spans="1:12">
      <c r="A105" s="16"/>
      <c r="B105" s="16"/>
      <c r="C105" s="16"/>
      <c r="D105" s="17"/>
      <c r="E105" s="16"/>
      <c r="F105" s="18"/>
      <c r="G105" s="18"/>
      <c r="H105" s="17"/>
      <c r="I105" s="17"/>
      <c r="J105" s="17"/>
      <c r="K105" s="21"/>
      <c r="L105" s="17"/>
    </row>
    <row r="106" spans="1:12">
      <c r="A106" s="16"/>
      <c r="B106" s="16"/>
      <c r="C106" s="16"/>
      <c r="D106" s="17"/>
      <c r="E106" s="16"/>
      <c r="F106" s="18"/>
      <c r="G106" s="18"/>
      <c r="H106" s="17"/>
      <c r="I106" s="17"/>
      <c r="J106" s="17"/>
      <c r="K106" s="21"/>
      <c r="L106" s="17"/>
    </row>
    <row r="107" spans="1:12">
      <c r="A107" s="16"/>
      <c r="B107" s="16"/>
      <c r="C107" s="16"/>
      <c r="D107" s="17"/>
      <c r="E107" s="16"/>
      <c r="F107" s="18"/>
      <c r="G107" s="18"/>
      <c r="H107" s="17"/>
      <c r="I107" s="17"/>
      <c r="J107" s="17"/>
      <c r="K107" s="21"/>
      <c r="L107" s="17"/>
    </row>
    <row r="108" spans="1:12">
      <c r="A108" s="16"/>
      <c r="B108" s="16"/>
      <c r="C108" s="16"/>
      <c r="D108" s="17"/>
      <c r="E108" s="16"/>
      <c r="F108" s="18"/>
      <c r="G108" s="18"/>
      <c r="H108" s="17"/>
      <c r="I108" s="17"/>
      <c r="J108" s="17"/>
      <c r="K108" s="21"/>
      <c r="L108" s="17"/>
    </row>
    <row r="109" spans="1:12">
      <c r="A109" s="16"/>
      <c r="B109" s="16"/>
      <c r="C109" s="16"/>
      <c r="D109" s="17"/>
      <c r="E109" s="16"/>
      <c r="F109" s="18"/>
      <c r="G109" s="18"/>
      <c r="H109" s="17"/>
      <c r="I109" s="17"/>
      <c r="J109" s="17"/>
      <c r="K109" s="21"/>
      <c r="L109" s="17"/>
    </row>
    <row r="110" spans="1:12">
      <c r="A110" s="16"/>
      <c r="B110" s="16"/>
      <c r="C110" s="16"/>
      <c r="D110" s="17"/>
      <c r="E110" s="16"/>
      <c r="F110" s="18"/>
      <c r="G110" s="18"/>
      <c r="H110" s="17"/>
      <c r="I110" s="17"/>
      <c r="J110" s="17"/>
      <c r="K110" s="21"/>
      <c r="L110" s="17"/>
    </row>
    <row r="111" spans="1:12">
      <c r="A111" s="16"/>
      <c r="B111" s="16"/>
      <c r="C111" s="16"/>
      <c r="D111" s="17"/>
      <c r="E111" s="16"/>
      <c r="F111" s="18"/>
      <c r="G111" s="18"/>
      <c r="H111" s="17"/>
      <c r="I111" s="17"/>
      <c r="J111" s="17"/>
      <c r="K111" s="21"/>
      <c r="L111" s="17"/>
    </row>
    <row r="112" spans="1:12">
      <c r="A112" s="16"/>
      <c r="B112" s="16"/>
      <c r="C112" s="16"/>
      <c r="D112" s="17"/>
      <c r="E112" s="16"/>
      <c r="F112" s="18"/>
      <c r="G112" s="18"/>
      <c r="H112" s="17"/>
      <c r="I112" s="17"/>
      <c r="J112" s="17"/>
      <c r="K112" s="21"/>
      <c r="L112" s="17"/>
    </row>
    <row r="113" spans="1:12">
      <c r="A113" s="16"/>
      <c r="B113" s="16"/>
      <c r="C113" s="16"/>
      <c r="D113" s="17"/>
      <c r="E113" s="16"/>
      <c r="F113" s="18"/>
      <c r="G113" s="18"/>
      <c r="H113" s="17"/>
      <c r="I113" s="17"/>
      <c r="J113" s="17"/>
      <c r="K113" s="21"/>
      <c r="L113" s="17"/>
    </row>
    <row r="114" spans="1:12">
      <c r="A114" s="16"/>
      <c r="B114" s="16"/>
      <c r="C114" s="16"/>
      <c r="D114" s="17"/>
      <c r="E114" s="16"/>
      <c r="F114" s="18"/>
      <c r="G114" s="18"/>
      <c r="H114" s="17"/>
      <c r="I114" s="17"/>
      <c r="J114" s="17"/>
      <c r="K114" s="21"/>
      <c r="L114" s="17"/>
    </row>
    <row r="115" spans="1:12">
      <c r="A115" s="16"/>
      <c r="B115" s="16"/>
      <c r="C115" s="16"/>
      <c r="D115" s="17"/>
      <c r="E115" s="16"/>
      <c r="F115" s="18"/>
      <c r="G115" s="18"/>
      <c r="H115" s="17"/>
      <c r="I115" s="17"/>
      <c r="J115" s="17"/>
      <c r="K115" s="21"/>
      <c r="L115" s="17"/>
    </row>
    <row r="116" spans="1:12">
      <c r="A116" s="16"/>
      <c r="B116" s="16"/>
      <c r="C116" s="16"/>
      <c r="D116" s="17"/>
      <c r="E116" s="16"/>
      <c r="F116" s="18"/>
      <c r="G116" s="18"/>
      <c r="H116" s="17"/>
      <c r="I116" s="17"/>
      <c r="J116" s="17"/>
      <c r="K116" s="21"/>
      <c r="L116" s="17"/>
    </row>
    <row r="117" spans="1:12">
      <c r="A117" s="16"/>
      <c r="B117" s="16"/>
      <c r="C117" s="16"/>
      <c r="D117" s="17"/>
      <c r="E117" s="16"/>
      <c r="F117" s="18"/>
      <c r="G117" s="18"/>
      <c r="H117" s="17"/>
      <c r="I117" s="17"/>
      <c r="J117" s="17"/>
      <c r="K117" s="21"/>
      <c r="L117" s="17"/>
    </row>
    <row r="118" spans="1:12">
      <c r="A118" s="16"/>
      <c r="B118" s="16"/>
      <c r="C118" s="16"/>
      <c r="D118" s="17"/>
      <c r="E118" s="16"/>
      <c r="F118" s="18"/>
      <c r="G118" s="18"/>
      <c r="H118" s="17"/>
      <c r="I118" s="17"/>
      <c r="J118" s="17"/>
      <c r="K118" s="21"/>
      <c r="L118" s="17"/>
    </row>
    <row r="119" spans="1:12">
      <c r="A119" s="16"/>
      <c r="B119" s="16"/>
      <c r="C119" s="16"/>
      <c r="D119" s="17"/>
      <c r="E119" s="16"/>
      <c r="F119" s="18"/>
      <c r="G119" s="18"/>
      <c r="H119" s="17"/>
      <c r="I119" s="17"/>
      <c r="J119" s="17"/>
      <c r="K119" s="21"/>
      <c r="L119" s="17"/>
    </row>
    <row r="120" spans="1:12">
      <c r="A120" s="16"/>
      <c r="B120" s="16"/>
      <c r="C120" s="16"/>
      <c r="D120" s="17"/>
      <c r="E120" s="16"/>
      <c r="F120" s="18"/>
      <c r="G120" s="18"/>
      <c r="H120" s="17"/>
      <c r="I120" s="17"/>
      <c r="J120" s="17"/>
      <c r="K120" s="21"/>
      <c r="L120" s="17"/>
    </row>
    <row r="121" spans="1:12">
      <c r="A121" s="16"/>
      <c r="B121" s="16"/>
      <c r="C121" s="16"/>
      <c r="D121" s="17"/>
      <c r="E121" s="16"/>
      <c r="F121" s="18"/>
      <c r="G121" s="18"/>
      <c r="H121" s="17"/>
      <c r="I121" s="17"/>
      <c r="J121" s="17"/>
      <c r="K121" s="21"/>
      <c r="L121" s="17"/>
    </row>
    <row r="122" spans="1:12">
      <c r="A122" s="16"/>
      <c r="B122" s="16"/>
      <c r="C122" s="18"/>
      <c r="D122" s="17"/>
      <c r="E122" s="16"/>
      <c r="F122" s="18"/>
      <c r="G122" s="18"/>
      <c r="H122" s="17"/>
      <c r="I122" s="17"/>
      <c r="J122" s="17"/>
      <c r="K122" s="21"/>
      <c r="L122" s="17"/>
    </row>
    <row r="123" spans="1:12">
      <c r="A123" s="18"/>
      <c r="B123" s="16"/>
      <c r="C123" s="18"/>
      <c r="D123" s="17"/>
      <c r="E123" s="16"/>
      <c r="F123" s="18"/>
      <c r="G123" s="18"/>
      <c r="H123" s="17"/>
      <c r="I123" s="17"/>
      <c r="J123" s="17"/>
      <c r="K123" s="21"/>
      <c r="L123" s="17"/>
    </row>
    <row r="124" spans="1:12">
      <c r="A124" s="18"/>
      <c r="B124" s="16"/>
      <c r="C124" s="18"/>
      <c r="D124" s="17"/>
      <c r="E124" s="16"/>
      <c r="F124" s="18"/>
      <c r="G124" s="18"/>
      <c r="H124" s="17"/>
      <c r="I124" s="17"/>
      <c r="J124" s="17"/>
      <c r="K124" s="21"/>
      <c r="L124" s="17"/>
    </row>
    <row r="125" spans="1:12">
      <c r="A125" s="18"/>
      <c r="B125" s="16"/>
      <c r="C125" s="18"/>
      <c r="D125" s="17"/>
      <c r="E125" s="16"/>
      <c r="F125" s="18"/>
      <c r="G125" s="18"/>
      <c r="H125" s="17"/>
      <c r="I125" s="17"/>
      <c r="J125" s="17"/>
      <c r="K125" s="21"/>
      <c r="L125" s="17"/>
    </row>
    <row r="126" spans="1:12">
      <c r="A126" s="18"/>
      <c r="B126" s="16"/>
      <c r="C126" s="18"/>
      <c r="D126" s="17"/>
      <c r="E126" s="16"/>
      <c r="F126" s="18"/>
      <c r="G126" s="18"/>
      <c r="H126" s="17"/>
      <c r="I126" s="17"/>
      <c r="J126" s="17"/>
      <c r="K126" s="21"/>
      <c r="L126" s="17"/>
    </row>
    <row r="127" spans="1:12">
      <c r="A127" s="18"/>
      <c r="B127" s="16"/>
      <c r="C127" s="18"/>
      <c r="D127" s="17"/>
      <c r="E127" s="16"/>
      <c r="F127" s="18"/>
      <c r="G127" s="18"/>
      <c r="H127" s="17"/>
      <c r="I127" s="17"/>
      <c r="J127" s="17"/>
      <c r="K127" s="21"/>
      <c r="L127" s="17"/>
    </row>
    <row r="128" spans="1:12">
      <c r="A128" s="18"/>
      <c r="B128" s="16"/>
      <c r="C128" s="18"/>
      <c r="D128" s="17"/>
      <c r="E128" s="16"/>
      <c r="F128" s="18"/>
      <c r="G128" s="18"/>
      <c r="H128" s="17"/>
      <c r="I128" s="17"/>
      <c r="J128" s="17"/>
      <c r="K128" s="21"/>
      <c r="L128" s="17"/>
    </row>
    <row r="129" spans="1:12">
      <c r="A129" s="18"/>
      <c r="B129" s="16"/>
      <c r="C129" s="18"/>
      <c r="D129" s="17"/>
      <c r="E129" s="16"/>
      <c r="F129" s="18"/>
      <c r="G129" s="18"/>
      <c r="H129" s="17"/>
      <c r="I129" s="17"/>
      <c r="J129" s="17"/>
      <c r="K129" s="21"/>
      <c r="L129" s="17"/>
    </row>
    <row r="130" spans="1:12">
      <c r="A130" s="18"/>
      <c r="B130" s="16"/>
      <c r="C130" s="18"/>
      <c r="D130" s="17"/>
      <c r="E130" s="16"/>
      <c r="F130" s="18"/>
      <c r="G130" s="18"/>
      <c r="H130" s="17"/>
      <c r="I130" s="17"/>
      <c r="J130" s="17"/>
      <c r="K130" s="21"/>
      <c r="L130" s="17"/>
    </row>
    <row r="131" spans="1:12">
      <c r="A131" s="18"/>
      <c r="B131" s="16"/>
      <c r="C131" s="18"/>
      <c r="D131" s="17"/>
      <c r="E131" s="16"/>
      <c r="F131" s="18"/>
      <c r="G131" s="18"/>
      <c r="H131" s="17"/>
      <c r="I131" s="17"/>
      <c r="J131" s="17"/>
      <c r="K131" s="21"/>
      <c r="L131" s="17"/>
    </row>
    <row r="132" spans="1:12">
      <c r="A132" s="18"/>
      <c r="B132" s="16"/>
      <c r="C132" s="18"/>
      <c r="D132" s="17"/>
      <c r="E132" s="16"/>
      <c r="F132" s="18"/>
      <c r="G132" s="18"/>
      <c r="H132" s="17"/>
      <c r="I132" s="17"/>
      <c r="J132" s="17"/>
      <c r="K132" s="21"/>
      <c r="L132" s="17"/>
    </row>
    <row r="133" spans="1:12">
      <c r="A133" s="18"/>
      <c r="B133" s="16"/>
      <c r="C133" s="18"/>
      <c r="D133" s="17"/>
      <c r="E133" s="16"/>
      <c r="F133" s="18"/>
      <c r="G133" s="18"/>
      <c r="H133" s="17"/>
      <c r="I133" s="17"/>
      <c r="J133" s="17"/>
      <c r="K133" s="21"/>
      <c r="L133" s="17"/>
    </row>
    <row r="134" spans="1:12">
      <c r="A134" s="18"/>
      <c r="B134" s="16"/>
      <c r="C134" s="18"/>
      <c r="D134" s="17"/>
      <c r="E134" s="16"/>
      <c r="F134" s="18"/>
      <c r="G134" s="18"/>
      <c r="H134" s="17"/>
      <c r="I134" s="17"/>
      <c r="J134" s="17"/>
      <c r="K134" s="21"/>
      <c r="L134" s="17"/>
    </row>
    <row r="135" spans="1:12">
      <c r="A135" s="18"/>
      <c r="B135" s="16"/>
      <c r="C135" s="18"/>
      <c r="D135" s="17"/>
      <c r="E135" s="16"/>
      <c r="F135" s="18"/>
      <c r="G135" s="18"/>
      <c r="H135" s="17"/>
      <c r="I135" s="17"/>
      <c r="J135" s="17"/>
      <c r="K135" s="21"/>
      <c r="L135" s="17"/>
    </row>
    <row r="136" spans="1:12">
      <c r="A136" s="18"/>
      <c r="B136" s="16"/>
      <c r="C136" s="18"/>
      <c r="D136" s="17"/>
      <c r="E136" s="16"/>
      <c r="F136" s="18"/>
      <c r="G136" s="18"/>
      <c r="H136" s="17"/>
      <c r="I136" s="17"/>
      <c r="J136" s="17"/>
      <c r="K136" s="21"/>
      <c r="L136" s="17"/>
    </row>
    <row r="137" spans="1:12">
      <c r="A137" s="18"/>
      <c r="B137" s="16"/>
      <c r="C137" s="18"/>
      <c r="D137" s="17"/>
      <c r="E137" s="16"/>
      <c r="F137" s="18"/>
      <c r="G137" s="18"/>
      <c r="H137" s="17"/>
      <c r="I137" s="17"/>
      <c r="J137" s="17"/>
      <c r="K137" s="21"/>
      <c r="L137" s="17"/>
    </row>
    <row r="138" spans="1:12">
      <c r="A138" s="18"/>
      <c r="B138" s="16"/>
      <c r="C138" s="18"/>
      <c r="D138" s="17"/>
      <c r="E138" s="16"/>
      <c r="F138" s="18"/>
      <c r="G138" s="18"/>
      <c r="H138" s="17"/>
      <c r="I138" s="17"/>
      <c r="J138" s="17"/>
      <c r="K138" s="21"/>
      <c r="L138" s="17"/>
    </row>
    <row r="139" spans="1:12">
      <c r="A139" s="18"/>
      <c r="B139" s="16"/>
      <c r="C139" s="18"/>
      <c r="D139" s="17"/>
      <c r="E139" s="16"/>
      <c r="F139" s="18"/>
      <c r="G139" s="18"/>
      <c r="H139" s="17"/>
      <c r="I139" s="17"/>
      <c r="J139" s="17"/>
      <c r="K139" s="21"/>
      <c r="L139" s="17"/>
    </row>
    <row r="140" spans="1:12">
      <c r="A140" s="18"/>
      <c r="B140" s="16"/>
      <c r="C140" s="18"/>
      <c r="D140" s="17"/>
      <c r="E140" s="16"/>
      <c r="F140" s="18"/>
      <c r="G140" s="18"/>
      <c r="H140" s="17"/>
      <c r="I140" s="17"/>
      <c r="J140" s="17"/>
      <c r="K140" s="21"/>
      <c r="L140" s="17"/>
    </row>
    <row r="141" spans="1:12">
      <c r="A141" s="18"/>
      <c r="B141" s="16"/>
      <c r="C141" s="18"/>
      <c r="D141" s="17"/>
      <c r="E141" s="16"/>
      <c r="F141" s="18"/>
      <c r="G141" s="18"/>
      <c r="H141" s="17"/>
      <c r="I141" s="17"/>
      <c r="J141" s="17"/>
      <c r="K141" s="21"/>
      <c r="L141" s="17"/>
    </row>
  </sheetData>
  <dataConsolidate/>
  <mergeCells count="46">
    <mergeCell ref="F73:F76"/>
    <mergeCell ref="G73:G76"/>
    <mergeCell ref="H73:H76"/>
    <mergeCell ref="F80:F83"/>
    <mergeCell ref="G80:G83"/>
    <mergeCell ref="H80:H83"/>
    <mergeCell ref="F59:F62"/>
    <mergeCell ref="G59:G62"/>
    <mergeCell ref="H59:H62"/>
    <mergeCell ref="F66:F69"/>
    <mergeCell ref="G66:G69"/>
    <mergeCell ref="H66:H69"/>
    <mergeCell ref="F45:F48"/>
    <mergeCell ref="G45:G48"/>
    <mergeCell ref="H45:H48"/>
    <mergeCell ref="G52:G55"/>
    <mergeCell ref="F52:F55"/>
    <mergeCell ref="H52:H55"/>
    <mergeCell ref="F32:F35"/>
    <mergeCell ref="G32:G35"/>
    <mergeCell ref="H32:H35"/>
    <mergeCell ref="F39:F42"/>
    <mergeCell ref="G39:G42"/>
    <mergeCell ref="H39:H42"/>
    <mergeCell ref="G11:G14"/>
    <mergeCell ref="H11:H14"/>
    <mergeCell ref="H18:H21"/>
    <mergeCell ref="F25:F28"/>
    <mergeCell ref="G25:G28"/>
    <mergeCell ref="H25:H28"/>
    <mergeCell ref="H4:H7"/>
    <mergeCell ref="G4:G7"/>
    <mergeCell ref="F4:F7"/>
    <mergeCell ref="E80:E83"/>
    <mergeCell ref="E4:E7"/>
    <mergeCell ref="E11:E14"/>
    <mergeCell ref="E18:E21"/>
    <mergeCell ref="E25:E28"/>
    <mergeCell ref="E32:E35"/>
    <mergeCell ref="E39:E42"/>
    <mergeCell ref="E45:E48"/>
    <mergeCell ref="E52:E55"/>
    <mergeCell ref="E59:E62"/>
    <mergeCell ref="E66:E69"/>
    <mergeCell ref="E73:E76"/>
    <mergeCell ref="F11:F14"/>
  </mergeCells>
  <phoneticPr fontId="13" type="noConversion"/>
  <dataValidations count="1">
    <dataValidation type="list" allowBlank="1" showInputMessage="1" showErrorMessage="1" sqref="L2:L141" xr:uid="{D01D4CC9-E74B-4DA1-9BDB-C1A55B9AEEC1}">
      <formula1>"Pass,Fail"</formula1>
    </dataValidation>
  </dataValidations>
  <hyperlinks>
    <hyperlink ref="H39:H42" location="'forum&gt;boards'!A1" display="Please see linked sheet." xr:uid="{287DF09E-D1B9-4BF3-8B18-68766FF27096}"/>
    <hyperlink ref="H45:H48" location="'forum&gt;topic detail'!A1" display="Please see linked sheet." xr:uid="{EAEDD1B6-FBE6-403D-BAE6-2C1296758034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FE7B-327A-4DE1-8874-D449F57D492F}">
  <dimension ref="D4:E13"/>
  <sheetViews>
    <sheetView workbookViewId="0">
      <selection activeCell="F21" sqref="F21"/>
    </sheetView>
  </sheetViews>
  <sheetFormatPr defaultRowHeight="14.5"/>
  <cols>
    <col min="4" max="5" width="15.6328125" customWidth="1"/>
    <col min="8" max="9" width="15.6328125" customWidth="1"/>
  </cols>
  <sheetData>
    <row r="4" spans="4:5">
      <c r="D4" s="70" t="s">
        <v>22</v>
      </c>
      <c r="E4" s="70"/>
    </row>
    <row r="5" spans="4:5">
      <c r="D5" s="11"/>
      <c r="E5" s="11"/>
    </row>
    <row r="6" spans="4:5">
      <c r="D6" s="12" t="s">
        <v>20</v>
      </c>
      <c r="E6" s="12">
        <f>COUNTIF(API!$L$2:$L$511,"Pass")</f>
        <v>83</v>
      </c>
    </row>
    <row r="7" spans="4:5">
      <c r="D7" s="13" t="s">
        <v>21</v>
      </c>
      <c r="E7" s="13">
        <f>COUNTIF(API!$L$2:$L$511,"Fail")</f>
        <v>0</v>
      </c>
    </row>
    <row r="9" spans="4:5">
      <c r="D9" s="70" t="s">
        <v>237</v>
      </c>
      <c r="E9" s="70"/>
    </row>
    <row r="10" spans="4:5">
      <c r="D10" s="11"/>
      <c r="E10" s="11"/>
    </row>
    <row r="11" spans="4:5">
      <c r="D11" s="71" t="s">
        <v>238</v>
      </c>
      <c r="E11" s="71">
        <f>SUM('Test Details'!D13:D16)</f>
        <v>83</v>
      </c>
    </row>
    <row r="12" spans="4:5">
      <c r="D12" s="72" t="s">
        <v>240</v>
      </c>
      <c r="E12" s="72">
        <f>COUNTIF(API!$L$2:$L$100,"Pass")</f>
        <v>83</v>
      </c>
    </row>
    <row r="13" spans="4:5">
      <c r="D13" s="13" t="s">
        <v>239</v>
      </c>
      <c r="E13" s="13">
        <f>E11-E12</f>
        <v>0</v>
      </c>
    </row>
  </sheetData>
  <mergeCells count="2">
    <mergeCell ref="D4:E4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09D4-CF77-44EA-A3AD-3A303D072D2D}">
  <dimension ref="A1:A155"/>
  <sheetViews>
    <sheetView workbookViewId="0"/>
  </sheetViews>
  <sheetFormatPr defaultRowHeight="14.5"/>
  <sheetData>
    <row r="1" spans="1:1">
      <c r="A1" s="32" t="s">
        <v>191</v>
      </c>
    </row>
    <row r="2" spans="1:1">
      <c r="A2" s="31" t="s">
        <v>104</v>
      </c>
    </row>
    <row r="3" spans="1:1">
      <c r="A3" s="31" t="s">
        <v>106</v>
      </c>
    </row>
    <row r="4" spans="1:1">
      <c r="A4" s="31" t="s">
        <v>107</v>
      </c>
    </row>
    <row r="5" spans="1:1">
      <c r="A5" s="31" t="s">
        <v>108</v>
      </c>
    </row>
    <row r="6" spans="1:1">
      <c r="A6" s="31" t="s">
        <v>109</v>
      </c>
    </row>
    <row r="7" spans="1:1">
      <c r="A7" s="31" t="s">
        <v>110</v>
      </c>
    </row>
    <row r="8" spans="1:1">
      <c r="A8" s="31" t="s">
        <v>111</v>
      </c>
    </row>
    <row r="9" spans="1:1">
      <c r="A9" s="31" t="s">
        <v>112</v>
      </c>
    </row>
    <row r="10" spans="1:1">
      <c r="A10" s="31" t="s">
        <v>113</v>
      </c>
    </row>
    <row r="11" spans="1:1">
      <c r="A11" s="31" t="s">
        <v>114</v>
      </c>
    </row>
    <row r="12" spans="1:1">
      <c r="A12" s="31" t="s">
        <v>115</v>
      </c>
    </row>
    <row r="13" spans="1:1">
      <c r="A13" s="31" t="s">
        <v>110</v>
      </c>
    </row>
    <row r="14" spans="1:1">
      <c r="A14" s="31" t="s">
        <v>116</v>
      </c>
    </row>
    <row r="15" spans="1:1">
      <c r="A15" s="31" t="s">
        <v>117</v>
      </c>
    </row>
    <row r="16" spans="1:1">
      <c r="A16" s="31" t="s">
        <v>118</v>
      </c>
    </row>
    <row r="17" spans="1:1">
      <c r="A17" s="31" t="s">
        <v>114</v>
      </c>
    </row>
    <row r="18" spans="1:1">
      <c r="A18" s="31" t="s">
        <v>115</v>
      </c>
    </row>
    <row r="19" spans="1:1">
      <c r="A19" s="31" t="s">
        <v>110</v>
      </c>
    </row>
    <row r="20" spans="1:1">
      <c r="A20" s="31" t="s">
        <v>119</v>
      </c>
    </row>
    <row r="21" spans="1:1">
      <c r="A21" s="31" t="s">
        <v>120</v>
      </c>
    </row>
    <row r="22" spans="1:1">
      <c r="A22" s="31" t="s">
        <v>121</v>
      </c>
    </row>
    <row r="23" spans="1:1">
      <c r="A23" s="31" t="s">
        <v>122</v>
      </c>
    </row>
    <row r="24" spans="1:1">
      <c r="A24" s="31" t="s">
        <v>123</v>
      </c>
    </row>
    <row r="25" spans="1:1">
      <c r="A25" s="31" t="s">
        <v>124</v>
      </c>
    </row>
    <row r="26" spans="1:1">
      <c r="A26" s="31" t="s">
        <v>125</v>
      </c>
    </row>
    <row r="27" spans="1:1">
      <c r="A27" s="31" t="s">
        <v>126</v>
      </c>
    </row>
    <row r="28" spans="1:1">
      <c r="A28" s="31" t="s">
        <v>123</v>
      </c>
    </row>
    <row r="29" spans="1:1">
      <c r="A29" s="31" t="s">
        <v>127</v>
      </c>
    </row>
    <row r="30" spans="1:1">
      <c r="A30" s="31" t="s">
        <v>128</v>
      </c>
    </row>
    <row r="31" spans="1:1">
      <c r="A31" s="31" t="s">
        <v>126</v>
      </c>
    </row>
    <row r="32" spans="1:1">
      <c r="A32" s="31" t="s">
        <v>123</v>
      </c>
    </row>
    <row r="33" spans="1:1">
      <c r="A33" s="31" t="s">
        <v>129</v>
      </c>
    </row>
    <row r="34" spans="1:1">
      <c r="A34" s="31" t="s">
        <v>130</v>
      </c>
    </row>
    <row r="35" spans="1:1">
      <c r="A35" s="31" t="s">
        <v>131</v>
      </c>
    </row>
    <row r="36" spans="1:1">
      <c r="A36" s="31" t="s">
        <v>132</v>
      </c>
    </row>
    <row r="37" spans="1:1">
      <c r="A37" s="31" t="s">
        <v>115</v>
      </c>
    </row>
    <row r="38" spans="1:1">
      <c r="A38" s="31" t="s">
        <v>110</v>
      </c>
    </row>
    <row r="39" spans="1:1">
      <c r="A39" s="31" t="s">
        <v>133</v>
      </c>
    </row>
    <row r="40" spans="1:1">
      <c r="A40" s="31" t="s">
        <v>134</v>
      </c>
    </row>
    <row r="41" spans="1:1">
      <c r="A41" s="31" t="s">
        <v>135</v>
      </c>
    </row>
    <row r="42" spans="1:1">
      <c r="A42" s="31" t="s">
        <v>114</v>
      </c>
    </row>
    <row r="43" spans="1:1">
      <c r="A43" s="31" t="s">
        <v>115</v>
      </c>
    </row>
    <row r="44" spans="1:1">
      <c r="A44" s="31" t="s">
        <v>110</v>
      </c>
    </row>
    <row r="45" spans="1:1">
      <c r="A45" s="31" t="s">
        <v>136</v>
      </c>
    </row>
    <row r="46" spans="1:1">
      <c r="A46" s="31" t="s">
        <v>137</v>
      </c>
    </row>
    <row r="47" spans="1:1">
      <c r="A47" s="31" t="s">
        <v>138</v>
      </c>
    </row>
    <row r="48" spans="1:1">
      <c r="A48" s="31" t="s">
        <v>114</v>
      </c>
    </row>
    <row r="49" spans="1:1">
      <c r="A49" s="31" t="s">
        <v>115</v>
      </c>
    </row>
    <row r="50" spans="1:1">
      <c r="A50" s="31" t="s">
        <v>110</v>
      </c>
    </row>
    <row r="51" spans="1:1">
      <c r="A51" s="31" t="s">
        <v>139</v>
      </c>
    </row>
    <row r="52" spans="1:1">
      <c r="A52" s="31" t="s">
        <v>140</v>
      </c>
    </row>
    <row r="53" spans="1:1">
      <c r="A53" s="31" t="s">
        <v>141</v>
      </c>
    </row>
    <row r="54" spans="1:1">
      <c r="A54" s="31" t="s">
        <v>114</v>
      </c>
    </row>
    <row r="55" spans="1:1">
      <c r="A55" s="31" t="s">
        <v>142</v>
      </c>
    </row>
    <row r="56" spans="1:1">
      <c r="A56" s="31" t="s">
        <v>143</v>
      </c>
    </row>
    <row r="57" spans="1:1">
      <c r="A57" s="31" t="s">
        <v>144</v>
      </c>
    </row>
    <row r="58" spans="1:1">
      <c r="A58" s="31" t="s">
        <v>107</v>
      </c>
    </row>
    <row r="59" spans="1:1">
      <c r="A59" s="31" t="s">
        <v>145</v>
      </c>
    </row>
    <row r="60" spans="1:1">
      <c r="A60" s="31" t="s">
        <v>109</v>
      </c>
    </row>
    <row r="61" spans="1:1">
      <c r="A61" s="31" t="s">
        <v>110</v>
      </c>
    </row>
    <row r="62" spans="1:1">
      <c r="A62" s="31" t="s">
        <v>146</v>
      </c>
    </row>
    <row r="63" spans="1:1">
      <c r="A63" s="31" t="s">
        <v>147</v>
      </c>
    </row>
    <row r="64" spans="1:1">
      <c r="A64" s="31" t="s">
        <v>148</v>
      </c>
    </row>
    <row r="65" spans="1:1">
      <c r="A65" s="31" t="s">
        <v>114</v>
      </c>
    </row>
    <row r="66" spans="1:1">
      <c r="A66" s="31" t="s">
        <v>115</v>
      </c>
    </row>
    <row r="67" spans="1:1">
      <c r="A67" s="31" t="s">
        <v>110</v>
      </c>
    </row>
    <row r="68" spans="1:1">
      <c r="A68" s="31" t="s">
        <v>149</v>
      </c>
    </row>
    <row r="69" spans="1:1">
      <c r="A69" s="31" t="s">
        <v>150</v>
      </c>
    </row>
    <row r="70" spans="1:1">
      <c r="A70" s="31" t="s">
        <v>151</v>
      </c>
    </row>
    <row r="71" spans="1:1">
      <c r="A71" s="31" t="s">
        <v>114</v>
      </c>
    </row>
    <row r="72" spans="1:1">
      <c r="A72" s="31" t="s">
        <v>115</v>
      </c>
    </row>
    <row r="73" spans="1:1">
      <c r="A73" s="31" t="s">
        <v>110</v>
      </c>
    </row>
    <row r="74" spans="1:1">
      <c r="A74" s="31" t="s">
        <v>152</v>
      </c>
    </row>
    <row r="75" spans="1:1">
      <c r="A75" s="31" t="s">
        <v>153</v>
      </c>
    </row>
    <row r="76" spans="1:1">
      <c r="A76" s="31" t="s">
        <v>154</v>
      </c>
    </row>
    <row r="77" spans="1:1">
      <c r="A77" s="31" t="s">
        <v>122</v>
      </c>
    </row>
    <row r="78" spans="1:1">
      <c r="A78" s="31" t="s">
        <v>123</v>
      </c>
    </row>
    <row r="79" spans="1:1">
      <c r="A79" s="31" t="s">
        <v>155</v>
      </c>
    </row>
    <row r="80" spans="1:1">
      <c r="A80" s="31" t="s">
        <v>156</v>
      </c>
    </row>
    <row r="81" spans="1:1">
      <c r="A81" s="31" t="s">
        <v>126</v>
      </c>
    </row>
    <row r="82" spans="1:1">
      <c r="A82" s="31" t="s">
        <v>123</v>
      </c>
    </row>
    <row r="83" spans="1:1">
      <c r="A83" s="31" t="s">
        <v>157</v>
      </c>
    </row>
    <row r="84" spans="1:1">
      <c r="A84" s="31" t="s">
        <v>158</v>
      </c>
    </row>
    <row r="85" spans="1:1">
      <c r="A85" s="31" t="s">
        <v>131</v>
      </c>
    </row>
    <row r="86" spans="1:1">
      <c r="A86" s="31" t="s">
        <v>132</v>
      </c>
    </row>
    <row r="87" spans="1:1">
      <c r="A87" s="31" t="s">
        <v>115</v>
      </c>
    </row>
    <row r="88" spans="1:1">
      <c r="A88" s="31" t="s">
        <v>110</v>
      </c>
    </row>
    <row r="89" spans="1:1">
      <c r="A89" s="31" t="s">
        <v>159</v>
      </c>
    </row>
    <row r="90" spans="1:1">
      <c r="A90" s="31" t="s">
        <v>160</v>
      </c>
    </row>
    <row r="91" spans="1:1">
      <c r="A91" s="31" t="s">
        <v>161</v>
      </c>
    </row>
    <row r="92" spans="1:1">
      <c r="A92" s="31" t="s">
        <v>114</v>
      </c>
    </row>
    <row r="93" spans="1:1">
      <c r="A93" s="31" t="s">
        <v>115</v>
      </c>
    </row>
    <row r="94" spans="1:1">
      <c r="A94" s="31" t="s">
        <v>110</v>
      </c>
    </row>
    <row r="95" spans="1:1">
      <c r="A95" s="31" t="s">
        <v>162</v>
      </c>
    </row>
    <row r="96" spans="1:1">
      <c r="A96" s="31" t="s">
        <v>163</v>
      </c>
    </row>
    <row r="97" spans="1:1">
      <c r="A97" s="31" t="s">
        <v>164</v>
      </c>
    </row>
    <row r="98" spans="1:1">
      <c r="A98" s="31" t="s">
        <v>114</v>
      </c>
    </row>
    <row r="99" spans="1:1">
      <c r="A99" s="31" t="s">
        <v>142</v>
      </c>
    </row>
    <row r="100" spans="1:1">
      <c r="A100" s="31" t="s">
        <v>143</v>
      </c>
    </row>
    <row r="101" spans="1:1">
      <c r="A101" s="31" t="s">
        <v>144</v>
      </c>
    </row>
    <row r="102" spans="1:1">
      <c r="A102" s="31" t="s">
        <v>107</v>
      </c>
    </row>
    <row r="103" spans="1:1">
      <c r="A103" s="31" t="s">
        <v>165</v>
      </c>
    </row>
    <row r="104" spans="1:1">
      <c r="A104" s="31" t="s">
        <v>109</v>
      </c>
    </row>
    <row r="105" spans="1:1">
      <c r="A105" s="31" t="s">
        <v>110</v>
      </c>
    </row>
    <row r="106" spans="1:1">
      <c r="A106" s="31" t="s">
        <v>166</v>
      </c>
    </row>
    <row r="107" spans="1:1">
      <c r="A107" s="31" t="s">
        <v>167</v>
      </c>
    </row>
    <row r="108" spans="1:1">
      <c r="A108" s="31" t="s">
        <v>168</v>
      </c>
    </row>
    <row r="109" spans="1:1">
      <c r="A109" s="31" t="s">
        <v>114</v>
      </c>
    </row>
    <row r="110" spans="1:1">
      <c r="A110" s="31" t="s">
        <v>115</v>
      </c>
    </row>
    <row r="111" spans="1:1">
      <c r="A111" s="31" t="s">
        <v>110</v>
      </c>
    </row>
    <row r="112" spans="1:1">
      <c r="A112" s="31" t="s">
        <v>169</v>
      </c>
    </row>
    <row r="113" spans="1:1">
      <c r="A113" s="31" t="s">
        <v>170</v>
      </c>
    </row>
    <row r="114" spans="1:1">
      <c r="A114" s="31" t="s">
        <v>171</v>
      </c>
    </row>
    <row r="115" spans="1:1">
      <c r="A115" s="31" t="s">
        <v>114</v>
      </c>
    </row>
    <row r="116" spans="1:1">
      <c r="A116" s="31" t="s">
        <v>115</v>
      </c>
    </row>
    <row r="117" spans="1:1">
      <c r="A117" s="31" t="s">
        <v>110</v>
      </c>
    </row>
    <row r="118" spans="1:1">
      <c r="A118" s="31" t="s">
        <v>172</v>
      </c>
    </row>
    <row r="119" spans="1:1">
      <c r="A119" s="31" t="s">
        <v>173</v>
      </c>
    </row>
    <row r="120" spans="1:1">
      <c r="A120" s="31" t="s">
        <v>174</v>
      </c>
    </row>
    <row r="121" spans="1:1">
      <c r="A121" s="31" t="s">
        <v>114</v>
      </c>
    </row>
    <row r="122" spans="1:1">
      <c r="A122" s="31" t="s">
        <v>115</v>
      </c>
    </row>
    <row r="123" spans="1:1">
      <c r="A123" s="31" t="s">
        <v>110</v>
      </c>
    </row>
    <row r="124" spans="1:1">
      <c r="A124" s="31" t="s">
        <v>175</v>
      </c>
    </row>
    <row r="125" spans="1:1">
      <c r="A125" s="31" t="s">
        <v>176</v>
      </c>
    </row>
    <row r="126" spans="1:1">
      <c r="A126" s="31" t="s">
        <v>177</v>
      </c>
    </row>
    <row r="127" spans="1:1">
      <c r="A127" s="31" t="s">
        <v>114</v>
      </c>
    </row>
    <row r="128" spans="1:1">
      <c r="A128" s="31" t="s">
        <v>115</v>
      </c>
    </row>
    <row r="129" spans="1:1">
      <c r="A129" s="31" t="s">
        <v>110</v>
      </c>
    </row>
    <row r="130" spans="1:1">
      <c r="A130" s="31" t="s">
        <v>178</v>
      </c>
    </row>
    <row r="131" spans="1:1">
      <c r="A131" s="31" t="s">
        <v>179</v>
      </c>
    </row>
    <row r="132" spans="1:1">
      <c r="A132" s="31" t="s">
        <v>180</v>
      </c>
    </row>
    <row r="133" spans="1:1">
      <c r="A133" s="31" t="s">
        <v>114</v>
      </c>
    </row>
    <row r="134" spans="1:1">
      <c r="A134" s="31" t="s">
        <v>115</v>
      </c>
    </row>
    <row r="135" spans="1:1">
      <c r="A135" s="31" t="s">
        <v>110</v>
      </c>
    </row>
    <row r="136" spans="1:1">
      <c r="A136" s="31" t="s">
        <v>181</v>
      </c>
    </row>
    <row r="137" spans="1:1">
      <c r="A137" s="31" t="s">
        <v>182</v>
      </c>
    </row>
    <row r="138" spans="1:1">
      <c r="A138" s="31" t="s">
        <v>183</v>
      </c>
    </row>
    <row r="139" spans="1:1">
      <c r="A139" s="31" t="s">
        <v>114</v>
      </c>
    </row>
    <row r="140" spans="1:1">
      <c r="A140" s="31" t="s">
        <v>142</v>
      </c>
    </row>
    <row r="141" spans="1:1">
      <c r="A141" s="31" t="s">
        <v>143</v>
      </c>
    </row>
    <row r="142" spans="1:1">
      <c r="A142" s="31" t="s">
        <v>144</v>
      </c>
    </row>
    <row r="143" spans="1:1">
      <c r="A143" s="31" t="s">
        <v>107</v>
      </c>
    </row>
    <row r="144" spans="1:1">
      <c r="A144" s="31" t="s">
        <v>184</v>
      </c>
    </row>
    <row r="145" spans="1:1">
      <c r="A145" s="31" t="s">
        <v>109</v>
      </c>
    </row>
    <row r="146" spans="1:1">
      <c r="A146" s="31" t="s">
        <v>110</v>
      </c>
    </row>
    <row r="147" spans="1:1">
      <c r="A147" s="31" t="s">
        <v>185</v>
      </c>
    </row>
    <row r="148" spans="1:1">
      <c r="A148" s="31" t="s">
        <v>186</v>
      </c>
    </row>
    <row r="149" spans="1:1">
      <c r="A149" s="31" t="s">
        <v>187</v>
      </c>
    </row>
    <row r="150" spans="1:1">
      <c r="A150" s="31" t="s">
        <v>114</v>
      </c>
    </row>
    <row r="151" spans="1:1">
      <c r="A151" s="31" t="s">
        <v>142</v>
      </c>
    </row>
    <row r="152" spans="1:1">
      <c r="A152" s="31" t="s">
        <v>143</v>
      </c>
    </row>
    <row r="153" spans="1:1">
      <c r="A153" s="31" t="s">
        <v>188</v>
      </c>
    </row>
    <row r="154" spans="1:1">
      <c r="A154" s="31" t="s">
        <v>189</v>
      </c>
    </row>
    <row r="155" spans="1:1">
      <c r="A155" s="31" t="s">
        <v>105</v>
      </c>
    </row>
  </sheetData>
  <hyperlinks>
    <hyperlink ref="A1" location="API!H39" display="Back" xr:uid="{55FFEFE9-6913-4D3D-A9F2-66DE825249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5942-F894-4F2F-8048-B9885C580509}">
  <dimension ref="A1:A36"/>
  <sheetViews>
    <sheetView workbookViewId="0"/>
  </sheetViews>
  <sheetFormatPr defaultRowHeight="14.5"/>
  <sheetData>
    <row r="1" spans="1:1">
      <c r="A1" s="32" t="s">
        <v>191</v>
      </c>
    </row>
    <row r="2" spans="1:1">
      <c r="A2" s="31" t="s">
        <v>104</v>
      </c>
    </row>
    <row r="3" spans="1:1">
      <c r="A3" s="31" t="s">
        <v>193</v>
      </c>
    </row>
    <row r="4" spans="1:1">
      <c r="A4" s="31" t="s">
        <v>194</v>
      </c>
    </row>
    <row r="5" spans="1:1">
      <c r="A5" s="31" t="s">
        <v>195</v>
      </c>
    </row>
    <row r="6" spans="1:1">
      <c r="A6" s="31" t="s">
        <v>196</v>
      </c>
    </row>
    <row r="7" spans="1:1">
      <c r="A7" s="31" t="s">
        <v>197</v>
      </c>
    </row>
    <row r="8" spans="1:1">
      <c r="A8" s="31" t="s">
        <v>198</v>
      </c>
    </row>
    <row r="9" spans="1:1">
      <c r="A9" s="31" t="s">
        <v>199</v>
      </c>
    </row>
    <row r="10" spans="1:1">
      <c r="A10" s="31" t="s">
        <v>200</v>
      </c>
    </row>
    <row r="11" spans="1:1">
      <c r="A11" s="31" t="s">
        <v>159</v>
      </c>
    </row>
    <row r="12" spans="1:1">
      <c r="A12" s="31" t="s">
        <v>201</v>
      </c>
    </row>
    <row r="13" spans="1:1">
      <c r="A13" s="31" t="s">
        <v>202</v>
      </c>
    </row>
    <row r="14" spans="1:1">
      <c r="A14" s="31" t="s">
        <v>203</v>
      </c>
    </row>
    <row r="15" spans="1:1">
      <c r="A15" s="31" t="s">
        <v>115</v>
      </c>
    </row>
    <row r="16" spans="1:1">
      <c r="A16" s="31" t="s">
        <v>204</v>
      </c>
    </row>
    <row r="17" spans="1:1">
      <c r="A17" s="31" t="s">
        <v>205</v>
      </c>
    </row>
    <row r="18" spans="1:1">
      <c r="A18" s="31" t="s">
        <v>206</v>
      </c>
    </row>
    <row r="19" spans="1:1">
      <c r="A19" s="31" t="s">
        <v>196</v>
      </c>
    </row>
    <row r="20" spans="1:1">
      <c r="A20" s="31" t="s">
        <v>207</v>
      </c>
    </row>
    <row r="21" spans="1:1">
      <c r="A21" s="31" t="s">
        <v>208</v>
      </c>
    </row>
    <row r="22" spans="1:1">
      <c r="A22" s="31" t="s">
        <v>209</v>
      </c>
    </row>
    <row r="23" spans="1:1">
      <c r="A23" s="31" t="s">
        <v>200</v>
      </c>
    </row>
    <row r="24" spans="1:1">
      <c r="A24" s="31" t="s">
        <v>210</v>
      </c>
    </row>
    <row r="25" spans="1:1">
      <c r="A25" s="31" t="s">
        <v>211</v>
      </c>
    </row>
    <row r="26" spans="1:1">
      <c r="A26" s="31" t="s">
        <v>212</v>
      </c>
    </row>
    <row r="27" spans="1:1">
      <c r="A27" s="31" t="s">
        <v>115</v>
      </c>
    </row>
    <row r="28" spans="1:1">
      <c r="A28" s="31" t="s">
        <v>213</v>
      </c>
    </row>
    <row r="29" spans="1:1">
      <c r="A29" s="31" t="s">
        <v>214</v>
      </c>
    </row>
    <row r="30" spans="1:1">
      <c r="A30" s="31" t="s">
        <v>215</v>
      </c>
    </row>
    <row r="31" spans="1:1">
      <c r="A31" s="31" t="s">
        <v>216</v>
      </c>
    </row>
    <row r="32" spans="1:1">
      <c r="A32" s="31" t="s">
        <v>217</v>
      </c>
    </row>
    <row r="33" spans="1:1">
      <c r="A33" s="31" t="s">
        <v>218</v>
      </c>
    </row>
    <row r="34" spans="1:1">
      <c r="A34" s="31" t="s">
        <v>219</v>
      </c>
    </row>
    <row r="35" spans="1:1">
      <c r="A35" s="31" t="s">
        <v>220</v>
      </c>
    </row>
    <row r="36" spans="1:1">
      <c r="A36" s="31" t="s">
        <v>105</v>
      </c>
    </row>
  </sheetData>
  <hyperlinks>
    <hyperlink ref="A1" location="API!H45" display="Back" xr:uid="{D9E77BB0-F3B9-46FB-94AE-F75685718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Details</vt:lpstr>
      <vt:lpstr>API</vt:lpstr>
      <vt:lpstr>Test Summary</vt:lpstr>
      <vt:lpstr>forum&gt;boards</vt:lpstr>
      <vt:lpstr>forum&gt;topic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</dc:creator>
  <cp:lastModifiedBy>Louise Mansueto</cp:lastModifiedBy>
  <dcterms:created xsi:type="dcterms:W3CDTF">2022-09-20T15:17:24Z</dcterms:created>
  <dcterms:modified xsi:type="dcterms:W3CDTF">2022-10-16T09:47:00Z</dcterms:modified>
</cp:coreProperties>
</file>