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1a4923d15396ac/STUDIES/VILLAGE88/QUALITY ASSURANCE/CAPSTONE/"/>
    </mc:Choice>
  </mc:AlternateContent>
  <xr:revisionPtr revIDLastSave="2386" documentId="8_{DACE80B1-6F4B-446C-A50B-E2D816F33226}" xr6:coauthVersionLast="47" xr6:coauthVersionMax="47" xr10:uidLastSave="{63506D77-787A-4138-866E-BF1D858CCF5A}"/>
  <bookViews>
    <workbookView xWindow="34275" yWindow="1275" windowWidth="21600" windowHeight="11175" xr2:uid="{B66BF247-594E-4131-9AA9-520EEE7DF820}"/>
  </bookViews>
  <sheets>
    <sheet name="Test Details" sheetId="15" r:id="rId1"/>
    <sheet name="Sign Up" sheetId="9" r:id="rId2"/>
    <sheet name="Login" sheetId="8" r:id="rId3"/>
    <sheet name="Logout" sheetId="12" r:id="rId4"/>
    <sheet name="Searchbar" sheetId="10" r:id="rId5"/>
    <sheet name="Test Summary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5" l="1"/>
  <c r="J15" i="14" s="1"/>
  <c r="J19" i="14"/>
  <c r="J18" i="14"/>
  <c r="J17" i="14"/>
  <c r="J16" i="14"/>
  <c r="D16" i="15"/>
  <c r="D22" i="14"/>
  <c r="D21" i="14"/>
  <c r="D17" i="14"/>
  <c r="D16" i="14"/>
  <c r="D11" i="14"/>
  <c r="D12" i="14"/>
  <c r="D7" i="14"/>
  <c r="D6" i="14"/>
  <c r="D15" i="15"/>
  <c r="D14" i="15"/>
  <c r="J20" i="14" l="1"/>
  <c r="G16" i="14"/>
  <c r="G15" i="14"/>
  <c r="G17" i="14" l="1"/>
</calcChain>
</file>

<file path=xl/sharedStrings.xml><?xml version="1.0" encoding="utf-8"?>
<sst xmlns="http://schemas.openxmlformats.org/spreadsheetml/2006/main" count="1943" uniqueCount="315">
  <si>
    <t>Step No.</t>
  </si>
  <si>
    <t>Expected Result</t>
  </si>
  <si>
    <t>Status</t>
  </si>
  <si>
    <t>Test Data</t>
  </si>
  <si>
    <t>Actual Result</t>
  </si>
  <si>
    <t>Test Case ID/Name:</t>
  </si>
  <si>
    <t>Test Case Description:</t>
  </si>
  <si>
    <t>PreRequisite:</t>
  </si>
  <si>
    <t>Website is in working condition.</t>
  </si>
  <si>
    <t>Step Description</t>
  </si>
  <si>
    <t>Project Name</t>
  </si>
  <si>
    <t>Creation Date</t>
  </si>
  <si>
    <t>Test Scenario Description</t>
  </si>
  <si>
    <t>Number of Test Cases</t>
  </si>
  <si>
    <t>Validate the working of Login functionality</t>
  </si>
  <si>
    <t>Validate the working of Logout functionality</t>
  </si>
  <si>
    <t>Validate the working of Search functionality</t>
  </si>
  <si>
    <t>Validate the working of Sign Up functionality</t>
  </si>
  <si>
    <t xml:space="preserve">MyAnimeList </t>
  </si>
  <si>
    <t>Testing Type</t>
  </si>
  <si>
    <t>Manual/Automation</t>
  </si>
  <si>
    <t>Mary Anne Louise Salabsab</t>
  </si>
  <si>
    <t>Version</t>
  </si>
  <si>
    <t>Testing Start Date</t>
  </si>
  <si>
    <t>October 11, 2022</t>
  </si>
  <si>
    <t>Testing End Date</t>
  </si>
  <si>
    <t>Browser</t>
  </si>
  <si>
    <t>Chrome</t>
  </si>
  <si>
    <t>Prepared By</t>
  </si>
  <si>
    <t>Pass</t>
  </si>
  <si>
    <t>Fail</t>
  </si>
  <si>
    <t>Test Case Summary</t>
  </si>
  <si>
    <t>Total</t>
  </si>
  <si>
    <t>Verify results when providing valid values in all fields.</t>
  </si>
  <si>
    <t>Verify results when not providing any values in all fields.</t>
  </si>
  <si>
    <t>Verify results when Password is entered whether in encrypted form or not.</t>
  </si>
  <si>
    <t xml:space="preserve">Verify results when 'Social Login' buttons are clicked. </t>
  </si>
  <si>
    <t>Verify results when providing invalid values in Email field.</t>
  </si>
  <si>
    <t>Verify results when providing invalid values in Username field.</t>
  </si>
  <si>
    <t>Verify results when providing invalid values in Password field.</t>
  </si>
  <si>
    <t>Verify results when providing less than 6 characters in Password field.</t>
  </si>
  <si>
    <t>Verify results when providing more than 50 chracters in Password field.</t>
  </si>
  <si>
    <t>Verify results when providing existing account details (i.e. existing Email address)</t>
  </si>
  <si>
    <t>Verify results when providing existing account details (i.e. existing Username)</t>
  </si>
  <si>
    <t>Verify results when providing less than 2 character length in Username field.</t>
  </si>
  <si>
    <t>Verify results when providing more than 16 character length in Username field.</t>
  </si>
  <si>
    <t>Validate navigating to other pages using the links provided on the page.</t>
  </si>
  <si>
    <t>Validate navigating to Sign Up page from Login page.</t>
  </si>
  <si>
    <t>Verify results when providing valid credentials in Username and Password fields.</t>
  </si>
  <si>
    <t xml:space="preserve">Verify results when providing invalid Username and valid Password. </t>
  </si>
  <si>
    <t xml:space="preserve">Verify results when providing valid Username and invalid Password. </t>
  </si>
  <si>
    <t>Verify 'Stay logged in?' checkbox is checked in default.</t>
  </si>
  <si>
    <t xml:space="preserve">Verify results when providing valid Username and empty Password field. </t>
  </si>
  <si>
    <t>Verify results when providing valid Password and empty Username field.</t>
  </si>
  <si>
    <t>Verify results when 'Show Password' checkbox is checked.</t>
  </si>
  <si>
    <t>Validate navigating to Login page from Sign Up page.</t>
  </si>
  <si>
    <t>Verify 'Forgot username?' link is available in Login page and can be clicked to navigate to Recover Username page.</t>
  </si>
  <si>
    <t>Verify 'Forgot password?' link is available in Login page and can be clicked to navigate to Recover Password page.</t>
  </si>
  <si>
    <t xml:space="preserve">Verify results when 'Social Sign Up' buttons are clicked. </t>
  </si>
  <si>
    <t>Verify results when clicking Back browser button after Logout if it returns to previous page.</t>
  </si>
  <si>
    <t>Verify Logout option is not displayed before Login.</t>
  </si>
  <si>
    <t>Verify result when selecting Logout option from 'Profile' drop-down menu.</t>
  </si>
  <si>
    <t>Verify 'Top Search Result List' drop-down displays when entering search data into the Search field.</t>
  </si>
  <si>
    <t>Verify results when using Enter key functionality instead of clicking 'Search' icon.</t>
  </si>
  <si>
    <t>October 13, 2022</t>
  </si>
  <si>
    <t>Tested By</t>
  </si>
  <si>
    <t>Open https://myanimelist.net on browser</t>
  </si>
  <si>
    <t>N/A</t>
  </si>
  <si>
    <t>Site should open.</t>
  </si>
  <si>
    <t>As expected.</t>
  </si>
  <si>
    <t>Click 'Sign Up'</t>
  </si>
  <si>
    <t>Sign Up page should open.</t>
  </si>
  <si>
    <t>Enter valid values in Username field.</t>
  </si>
  <si>
    <t>Enter valid values in all fields (Email, Username and Password fields).</t>
  </si>
  <si>
    <t>User should be able to type text into text fields.</t>
  </si>
  <si>
    <t>User should be able to type text into text fields.
'Create Account' button should be enabled.</t>
  </si>
  <si>
    <t>Success message "You will receive an e-mail shortly with instructions detailing how to finish your registration.\n Please check your junk mail and allow e-mails from no-reply@myanimelist.net" should be displayed.</t>
  </si>
  <si>
    <t>Click 'Create Account' button.</t>
  </si>
  <si>
    <t>Leave Email field empty.</t>
  </si>
  <si>
    <t>Leave Username field empty.</t>
  </si>
  <si>
    <t>Leave Password field empty.</t>
  </si>
  <si>
    <t>Error message "Please enter your email." should display.</t>
  </si>
  <si>
    <t>Error message "Please enter your username." should display.</t>
  </si>
  <si>
    <t>Error message "Please enter your password." should display.</t>
  </si>
  <si>
    <t>Create Account' button should be disabled.</t>
  </si>
  <si>
    <t>Enter valid values in Password field.</t>
  </si>
  <si>
    <t xml:space="preserve">Password should be in encrypted form. </t>
  </si>
  <si>
    <t>Verify working Show Password' checkbox.</t>
  </si>
  <si>
    <t>Click 'Show Password' checkbox.</t>
  </si>
  <si>
    <t>Password should be displayed in text form.</t>
  </si>
  <si>
    <t>Under Birthday label, click Months drop-down.</t>
  </si>
  <si>
    <t>Verify that user is able to click the Months drop-down and show list of containing option values.</t>
  </si>
  <si>
    <t>Verify that user is able to click the Days drop-down and show list of containing option values.</t>
  </si>
  <si>
    <t>Verify that user is able to click the Years drop-down and show list of containing option values.</t>
  </si>
  <si>
    <t>Drop-down should open to list of option values.</t>
  </si>
  <si>
    <t>Under Birthday label, click Days drop-down.</t>
  </si>
  <si>
    <t>Under Birthday label, click Years drop-down.</t>
  </si>
  <si>
    <t>Verify that user is able to select any month from the Months drop-down list.</t>
  </si>
  <si>
    <t>Status Summary</t>
  </si>
  <si>
    <t>Total Test Case</t>
  </si>
  <si>
    <t>Total Remaining</t>
  </si>
  <si>
    <t>Fin</t>
  </si>
  <si>
    <t>Total Executed: Sign Up</t>
  </si>
  <si>
    <t>Total Executed: Login</t>
  </si>
  <si>
    <t>Total Executed: Logout</t>
  </si>
  <si>
    <t>Total Executed: Search</t>
  </si>
  <si>
    <t xml:space="preserve">Select option values. </t>
  </si>
  <si>
    <t>Jan
Apr
Aug
Dec</t>
  </si>
  <si>
    <t>User should be able to select option values.</t>
  </si>
  <si>
    <t>Verify that user is able to select any year from the Years drop-down list.</t>
  </si>
  <si>
    <t>Verify that user is able to select any day from the Days drop-down list.</t>
  </si>
  <si>
    <t>1
10
30</t>
  </si>
  <si>
    <t>2023
2000
1950
1930</t>
  </si>
  <si>
    <t>Google
Apple
Facebook
Twitter</t>
  </si>
  <si>
    <t>Authorization page should open.</t>
  </si>
  <si>
    <t>Enter already registered values in Email field.</t>
  </si>
  <si>
    <t>test123@gmail.com</t>
  </si>
  <si>
    <t>Error message "You already have an account associated with this e-mail address." should display.</t>
  </si>
  <si>
    <t>testabc123</t>
  </si>
  <si>
    <t>Enter already registered values in Username field.</t>
  </si>
  <si>
    <t>Error message "The username already exists; please choose another." should display.</t>
  </si>
  <si>
    <t>Enter invalid values in Email field.</t>
  </si>
  <si>
    <t>Error message "Please enter a valid e-mail address." should display.</t>
  </si>
  <si>
    <t>test123attesting.com</t>
  </si>
  <si>
    <t>Enter invalid values in Username field.</t>
  </si>
  <si>
    <t>!@#$%^</t>
  </si>
  <si>
    <t>Error message "Please enter a valid username (letters, numbers, underscores and dashes only)." should display.</t>
  </si>
  <si>
    <t>x</t>
  </si>
  <si>
    <t>Enter less than 2 character values in Username field.</t>
  </si>
  <si>
    <t>Error message "Please enter a username between 2 and 16 characters." should display.</t>
  </si>
  <si>
    <t>Enter more than 16 character values in Username field.</t>
  </si>
  <si>
    <t>abcdefghi123456789</t>
  </si>
  <si>
    <t>Enter invalid values in Password field.</t>
  </si>
  <si>
    <t>!@#$%^&amp;*</t>
  </si>
  <si>
    <t>Error message "Password must be between 6 - 50 characters long and contain at least two of the following: uppercase, lowercase, numbers and symbols." should display.</t>
  </si>
  <si>
    <t>Enter less than 6 character values in Password field.</t>
  </si>
  <si>
    <t>Pass!</t>
  </si>
  <si>
    <t>Enter less than 50 character values in Password field.</t>
  </si>
  <si>
    <t>Pass!Pass!Pass!Pass!Pass!Pass!Pass!Pass!Pass!Pass!Pass!Pass!</t>
  </si>
  <si>
    <t>Click 'Terms' link.</t>
  </si>
  <si>
    <t>Click 'Privacy Policy' link.</t>
  </si>
  <si>
    <t>Click '© 2021 MyAnimeList Co.,Ltd. All Rights Reserved.' link.</t>
  </si>
  <si>
    <t>Click 'Login' link.</t>
  </si>
  <si>
    <t>Terms of Use Agreement page should open.</t>
  </si>
  <si>
    <t>Privacy Policy page should open.</t>
  </si>
  <si>
    <t>Homepage should open.</t>
  </si>
  <si>
    <t>Login page should open.</t>
  </si>
  <si>
    <t>Email: testme@testing.com
Username: testmeabc123
Password123</t>
  </si>
  <si>
    <t>Password123</t>
  </si>
  <si>
    <t>Click 'Login'</t>
  </si>
  <si>
    <t>Click 'Sign Up' button.</t>
  </si>
  <si>
    <t>Checkbox should be checked in default.</t>
  </si>
  <si>
    <t>fin</t>
  </si>
  <si>
    <t>User should be able to login successfully.</t>
  </si>
  <si>
    <t>Leave Username and Password fields empty and click 'Login' button.</t>
  </si>
  <si>
    <t>Click 'Login' button.</t>
  </si>
  <si>
    <t>Error message "Your username or password is incorrect." should display.</t>
  </si>
  <si>
    <t>!@#$%^123</t>
  </si>
  <si>
    <t>Click 'Forgot password? Link.</t>
  </si>
  <si>
    <t>Recover Username page should open.</t>
  </si>
  <si>
    <t>Click 'Forgot username? Link.</t>
  </si>
  <si>
    <t>Recover Password page should open.</t>
  </si>
  <si>
    <t>Leave Username field empty and click 'Login' button.</t>
  </si>
  <si>
    <t>Leave Password field empty and click 'Login' button.</t>
  </si>
  <si>
    <t>User should still be logged in.</t>
  </si>
  <si>
    <t>Verify results when returning to previous Login page after Login is clicked.</t>
  </si>
  <si>
    <t>Press Back browser key.</t>
  </si>
  <si>
    <t>Under Login with, click 'Social Login' buttons.</t>
  </si>
  <si>
    <t>Click 'Profile' header drop-down menu.</t>
  </si>
  <si>
    <t>Verify Logout option is displayed in 'Profile' header drop-down menu after Login.</t>
  </si>
  <si>
    <t>Logout option value should be displayed.</t>
  </si>
  <si>
    <t>Click 'Logout'.</t>
  </si>
  <si>
    <t>User should be logged out successfully.</t>
  </si>
  <si>
    <t>Click 'Profile'.</t>
  </si>
  <si>
    <t>Profile page should open.</t>
  </si>
  <si>
    <t>Drop-down values should display.</t>
  </si>
  <si>
    <t>User should still be logged out despite showing profile page.</t>
  </si>
  <si>
    <t>Observe header.</t>
  </si>
  <si>
    <t>Logout option should not be displayed.</t>
  </si>
  <si>
    <t xml:space="preserve">Verify Search bar placeholder text is visible and correct. </t>
  </si>
  <si>
    <t>Verify results without providing any search data in the Search bar field.</t>
  </si>
  <si>
    <t xml:space="preserve">Verify results when Anime option is selected in drop-down list with valid search data in the Search bar field. </t>
  </si>
  <si>
    <t xml:space="preserve">Verify results when Manga option is selected in drop-down list with valid search data in the Search bar field. </t>
  </si>
  <si>
    <t xml:space="preserve">Verify results when Characters option is selected in drop-down list with valid search data in the Search bar field. </t>
  </si>
  <si>
    <t xml:space="preserve">Verify results when People option is selected in drop-down list with valid search data in the Search bar field. </t>
  </si>
  <si>
    <t xml:space="preserve">Verify results when Companies option is selected in drop-down list with valid search data in the Search bar field. </t>
  </si>
  <si>
    <t xml:space="preserve">Verify results when Manga Store option is selected in drop-down list with valid search data in the Search bar field. </t>
  </si>
  <si>
    <t xml:space="preserve">Verify results when News option is selected in drop-down list with valid search data in the Search bar field. </t>
  </si>
  <si>
    <t xml:space="preserve">Verify results when Featured Articles option is selected in drop-down list with valid search data in the Search bar field. </t>
  </si>
  <si>
    <t xml:space="preserve">Verify results when Forum option is selected in drop-down list with valid search data in the Search bar field. </t>
  </si>
  <si>
    <t xml:space="preserve">Verify results when Clubs option is selected in drop-down list with valid search data in the Search bar field. </t>
  </si>
  <si>
    <t xml:space="preserve">Verify results when Users option is selected in drop-down list with valid search data in the Search bar field. </t>
  </si>
  <si>
    <t>Verify 'Search' icon is present on the Search bar field.</t>
  </si>
  <si>
    <t>Observe Search bar.</t>
  </si>
  <si>
    <t>Placeholder text "Search Anime, Manga, and more…" should be displayed.</t>
  </si>
  <si>
    <t>Search icon magnifying glass should be displayed.</t>
  </si>
  <si>
    <t>death note</t>
  </si>
  <si>
    <t>Search results page should open.</t>
  </si>
  <si>
    <t>Verify results when providing search data in the Search bar field.</t>
  </si>
  <si>
    <t>Leave Search bar field empty and click 'Search' icon.</t>
  </si>
  <si>
    <t>'Search icon' should be disabled.</t>
  </si>
  <si>
    <t>Enter search data in Search bar field.</t>
  </si>
  <si>
    <t>Enter search data in Search bar field and click 'Search' icon.</t>
  </si>
  <si>
    <t>Click option value link.</t>
  </si>
  <si>
    <t>Death note (TV)</t>
  </si>
  <si>
    <t>Anime details page should display.</t>
  </si>
  <si>
    <t>Verify link values in 'Top Search Result List' drop-down can be clicked and navigates user to Anime/Manga details page.</t>
  </si>
  <si>
    <t>Click 'Search Value' drop-down menu.</t>
  </si>
  <si>
    <t>Verify that user is able to click the 'Search Value' drop-down and show list of containing option values.</t>
  </si>
  <si>
    <t>Selected value should display in drop-down label.</t>
  </si>
  <si>
    <t>Click option value.</t>
  </si>
  <si>
    <t>Manga</t>
  </si>
  <si>
    <t>Anime</t>
  </si>
  <si>
    <t>full metal alchemist</t>
  </si>
  <si>
    <t>Anime Search results page should open.</t>
  </si>
  <si>
    <t>Manga Search results page should open.</t>
  </si>
  <si>
    <t>Characters</t>
  </si>
  <si>
    <t>edward elric</t>
  </si>
  <si>
    <t>Characters Search results page should open.</t>
  </si>
  <si>
    <t>People</t>
  </si>
  <si>
    <t>yamazaki</t>
  </si>
  <si>
    <t>People Search results page should open.</t>
  </si>
  <si>
    <t>Companies</t>
  </si>
  <si>
    <t>mappa</t>
  </si>
  <si>
    <t>Company Search results page should open.</t>
  </si>
  <si>
    <t>Manga Store</t>
  </si>
  <si>
    <t>fruits basket</t>
  </si>
  <si>
    <t>Manga Store Search results page should open.</t>
  </si>
  <si>
    <t>News search results page should open.</t>
  </si>
  <si>
    <t>Featured Articles</t>
  </si>
  <si>
    <t>Featured Articles search results page should open.</t>
  </si>
  <si>
    <t>Forum</t>
  </si>
  <si>
    <t>Forums search results page should open.</t>
  </si>
  <si>
    <t>Under Login with, click 'Social Sign Up' buttons.</t>
  </si>
  <si>
    <t>Clubs</t>
  </si>
  <si>
    <t>shoujo</t>
  </si>
  <si>
    <t>Search Clubs results page should open.</t>
  </si>
  <si>
    <t>Users</t>
  </si>
  <si>
    <t>kaneki</t>
  </si>
  <si>
    <t>Users search results page should open.</t>
  </si>
  <si>
    <t>Enter search data in Search bar field and press Enter key.</t>
  </si>
  <si>
    <t>fire force</t>
  </si>
  <si>
    <t>October 15, 2022</t>
  </si>
  <si>
    <t>Observe 'Stay logged in?' checkbox.</t>
  </si>
  <si>
    <r>
      <rPr>
        <sz val="14"/>
        <color theme="10"/>
        <rFont val="Calibri"/>
        <family val="2"/>
        <scheme val="minor"/>
      </rPr>
      <t>(TS_002)</t>
    </r>
    <r>
      <rPr>
        <u/>
        <sz val="14"/>
        <color theme="10"/>
        <rFont val="Calibri"/>
        <family val="2"/>
        <scheme val="minor"/>
      </rPr>
      <t xml:space="preserve">
 Login Functionality</t>
    </r>
  </si>
  <si>
    <r>
      <rPr>
        <sz val="14"/>
        <color theme="10"/>
        <rFont val="Calibri"/>
        <family val="2"/>
        <scheme val="minor"/>
      </rPr>
      <t xml:space="preserve">(TS_001) </t>
    </r>
    <r>
      <rPr>
        <u/>
        <sz val="14"/>
        <color theme="10"/>
        <rFont val="Calibri"/>
        <family val="2"/>
        <scheme val="minor"/>
      </rPr>
      <t xml:space="preserve">
Sign Up Functionality</t>
    </r>
  </si>
  <si>
    <t>(TS_003)
Logout Functionality</t>
  </si>
  <si>
    <t>(TS_004)
Search Functionality</t>
  </si>
  <si>
    <t>TS_001_ValidValues_Positive_01</t>
  </si>
  <si>
    <t>TS_001_EmptyFields_Negative_01</t>
  </si>
  <si>
    <t>TS_001_PasswordEncryptedForm_Positive_02</t>
  </si>
  <si>
    <t>TS_001_ShowPasswordCheckbox_Positive_03</t>
  </si>
  <si>
    <t>TS_001_WorkingMonthsDropDown_Positive_04</t>
  </si>
  <si>
    <t>TS_001_WorkingDaysDropDown_Positive_05</t>
  </si>
  <si>
    <t>TS_001_WorkingYearsDropDown_Positive_06</t>
  </si>
  <si>
    <t>TS_001_SelectingMonthsDropDown_Positive_07</t>
  </si>
  <si>
    <t>TS_001_SelectingDaysDropDown_Positive_08</t>
  </si>
  <si>
    <t>TS_001_SelectingYearsDropDown_Positive_09</t>
  </si>
  <si>
    <t>TS_001_WorkingSocialButtons_Positive_10</t>
  </si>
  <si>
    <t>TS_001_ExistingEmailValue_Negative_02</t>
  </si>
  <si>
    <t>TS_001_ExistingUsernameValue_Negative_03</t>
  </si>
  <si>
    <t>TS_001_InvalidEmailValue_Negative_04</t>
  </si>
  <si>
    <t>TS_001_InvalidUsernameValue_Negative_05</t>
  </si>
  <si>
    <t>TS_001_LessThan2CharUsername_Negative_06</t>
  </si>
  <si>
    <t>TS_001_MoreThan16CharUsername_Negative_07</t>
  </si>
  <si>
    <t>TS_001_InvalidPasswordValue_Negative_08</t>
  </si>
  <si>
    <t>TS_001_LessThan6CharPassword_Negative_09</t>
  </si>
  <si>
    <t>TS_001_MoreThan50CharPassword_Negative_10</t>
  </si>
  <si>
    <t>TS_001_WorkingLinks_Positive_11</t>
  </si>
  <si>
    <t>TS_001_SignUpFromLoginPage_Positive_12</t>
  </si>
  <si>
    <t>TS_002_DefaultStayLoggedIn_Positive_01</t>
  </si>
  <si>
    <t>TS_002_ValidCredentials_Positive_02</t>
  </si>
  <si>
    <t>TS_002_EmptyFields_Negative_01</t>
  </si>
  <si>
    <t>TS_002_InvalidUsernameValue_Negative_02</t>
  </si>
  <si>
    <t>TS_002_InvalidPasswordValue_Negative_03</t>
  </si>
  <si>
    <t>TS_002_BlankPasswordField_Negative_04</t>
  </si>
  <si>
    <t>TS_002_BlankUsernameField_Negative_05</t>
  </si>
  <si>
    <t>TS_002_PasswordEncryptedForm_Positive_03</t>
  </si>
  <si>
    <t>TS_002_WorkingShowPasswordCheckbox_Positive_04</t>
  </si>
  <si>
    <t>TS_002_ResultsForBackKey_Positive_05</t>
  </si>
  <si>
    <t>TS_002_WorkingSocialButtons_Positive_06</t>
  </si>
  <si>
    <t>TS_002_WorkingForgotUsernameLink_Positive_07</t>
  </si>
  <si>
    <t>TS_002_WorkingForgotPasswordLink_Positive_08</t>
  </si>
  <si>
    <t>TS_002_LoginFromSignUpPage_Positive_09</t>
  </si>
  <si>
    <t>TS_003_NoLogoutBeforeLogin_Positive_01</t>
  </si>
  <si>
    <t>TS_003_DisplayedLogoutProfileDropDown_Positive_02</t>
  </si>
  <si>
    <t>TS_003_WorkingLogoutOption_Positive_03</t>
  </si>
  <si>
    <t>TS_003_ResultsForBackKey_Positive_04</t>
  </si>
  <si>
    <t>Sign Up (TS_001) - Test Summary</t>
  </si>
  <si>
    <t>Login (TS_002) - Test Summary</t>
  </si>
  <si>
    <t>Logout (TS_003) - Test Summary</t>
  </si>
  <si>
    <t>Search (TS_004) - Test Summary</t>
  </si>
  <si>
    <t>TS_004_VisiblePlaceholder_Positive_01</t>
  </si>
  <si>
    <t>TS_004_VisibleSearchIcon_Positive_02</t>
  </si>
  <si>
    <t>TS_004_ValidSearchData_Positive_03</t>
  </si>
  <si>
    <t>TS_004_BlankSearchField_Negative_01</t>
  </si>
  <si>
    <t>TS_004_WorkingTopSearchResultDropDown_Positive_04</t>
  </si>
  <si>
    <t>TS_004_WorkingOptionValueResult_Positive_05</t>
  </si>
  <si>
    <t>TS_004_WorkingSearchValueDropDown_Positive_06</t>
  </si>
  <si>
    <t>Verify results when 'Search Value' option is selected.</t>
  </si>
  <si>
    <t>TS_004_SelectingSearchValueOption_Positive_07</t>
  </si>
  <si>
    <t>TS_004_SelectingAnimeSearchValue_Positive_08</t>
  </si>
  <si>
    <t>TS_004_SelectingMangaSearchValue_Positive_09</t>
  </si>
  <si>
    <t>TS_004_SelectingCharactersSearchValue_Positive_10</t>
  </si>
  <si>
    <t>TS_004_SelectingPeopleSearchValue_Positive_11</t>
  </si>
  <si>
    <t>TS_004_SelectingCompaniesSearchValue_Positive_12</t>
  </si>
  <si>
    <t>TS_004_SelectingMangaStoreSearchValue_Positive_13</t>
  </si>
  <si>
    <t>TS_004_SelectingNewsSearchValue_Positive_14</t>
  </si>
  <si>
    <t>TS_004_SelectingFeaturedSearchValue_Positive_15</t>
  </si>
  <si>
    <t>TS_004_SelectingForumSearchValue_Positive_16</t>
  </si>
  <si>
    <t>TS_004_SelectingClubsSearchValue_Positive_17</t>
  </si>
  <si>
    <t>TS_004_SelectingUsersSearchValue_Positive_18</t>
  </si>
  <si>
    <t>TS_004_WorkingEnterKey_Positive_19</t>
  </si>
  <si>
    <t>Done</t>
  </si>
  <si>
    <t>Test Scenario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</si>
</sst>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7" fillId="0" borderId="0" xfId="0" applyFont="1" applyAlignment="1">
      <alignment vertical="center"/>
    </xf>
    <xf numFmtId="49" fontId="6" fillId="0" borderId="5" xfId="1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5" fillId="3" borderId="1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8" xfId="1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164" fontId="9" fillId="0" borderId="8" xfId="1" applyNumberFormat="1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1" fillId="0" borderId="1" xfId="0" applyFont="1" applyBorder="1"/>
    <xf numFmtId="0" fontId="12" fillId="0" borderId="1" xfId="0" applyFont="1" applyBorder="1"/>
    <xf numFmtId="0" fontId="1" fillId="4" borderId="1" xfId="0" applyFont="1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4" borderId="2" xfId="0" applyFill="1" applyBorder="1" applyAlignment="1">
      <alignment horizontal="left" vertical="top" wrapText="1"/>
    </xf>
    <xf numFmtId="0" fontId="0" fillId="4" borderId="3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3" fillId="0" borderId="1" xfId="0" applyFont="1" applyBorder="1"/>
    <xf numFmtId="0" fontId="1" fillId="5" borderId="1" xfId="0" applyFont="1" applyFill="1" applyBorder="1" applyAlignment="1">
      <alignment horizontal="center"/>
    </xf>
    <xf numFmtId="0" fontId="0" fillId="0" borderId="1" xfId="0" quotePrefix="1" applyBorder="1" applyAlignment="1">
      <alignment vertical="top" wrapText="1"/>
    </xf>
    <xf numFmtId="0" fontId="14" fillId="0" borderId="1" xfId="0" applyFont="1" applyBorder="1" applyAlignment="1">
      <alignment horizontal="center" vertical="top" wrapText="1"/>
    </xf>
    <xf numFmtId="0" fontId="15" fillId="0" borderId="1" xfId="0" applyFont="1" applyBorder="1"/>
    <xf numFmtId="0" fontId="16" fillId="0" borderId="1" xfId="0" applyFont="1" applyBorder="1"/>
    <xf numFmtId="0" fontId="17" fillId="0" borderId="1" xfId="0" applyFont="1" applyBorder="1" applyAlignment="1">
      <alignment horizontal="center" vertical="top" wrapText="1"/>
    </xf>
    <xf numFmtId="0" fontId="18" fillId="0" borderId="0" xfId="0" applyFont="1" applyAlignment="1">
      <alignment horizontal="center" vertical="top"/>
    </xf>
    <xf numFmtId="0" fontId="18" fillId="0" borderId="1" xfId="0" applyFont="1" applyBorder="1" applyAlignment="1">
      <alignment horizontal="center" vertical="top" wrapText="1"/>
    </xf>
    <xf numFmtId="0" fontId="18" fillId="0" borderId="0" xfId="0" applyFont="1" applyAlignment="1">
      <alignment horizontal="center" vertical="top" wrapText="1"/>
    </xf>
    <xf numFmtId="0" fontId="18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0" fillId="4" borderId="2" xfId="0" applyFill="1" applyBorder="1" applyAlignment="1">
      <alignment horizontal="left" vertical="top" wrapText="1"/>
    </xf>
    <xf numFmtId="0" fontId="0" fillId="4" borderId="3" xfId="0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691E1-CC1A-405F-BDCA-07D193A40104}">
  <dimension ref="B5:E16"/>
  <sheetViews>
    <sheetView tabSelected="1" zoomScale="70" zoomScaleNormal="70" workbookViewId="0">
      <selection activeCell="B13" sqref="B13"/>
    </sheetView>
  </sheetViews>
  <sheetFormatPr defaultColWidth="9.1796875" defaultRowHeight="18.5" x14ac:dyDescent="0.35"/>
  <cols>
    <col min="1" max="1" width="12.08984375" style="7" customWidth="1"/>
    <col min="2" max="2" width="33.6328125" style="7" customWidth="1"/>
    <col min="3" max="3" width="52.6328125" style="7" customWidth="1"/>
    <col min="4" max="4" width="33.6328125" style="7" customWidth="1"/>
    <col min="5" max="5" width="52.6328125" style="7" customWidth="1"/>
    <col min="6" max="16384" width="9.1796875" style="7"/>
  </cols>
  <sheetData>
    <row r="5" spans="2:5" x14ac:dyDescent="0.35">
      <c r="B5" s="13" t="s">
        <v>10</v>
      </c>
      <c r="C5" s="16" t="s">
        <v>18</v>
      </c>
      <c r="D5" s="13" t="s">
        <v>22</v>
      </c>
      <c r="E5" s="18">
        <v>1</v>
      </c>
    </row>
    <row r="6" spans="2:5" x14ac:dyDescent="0.35">
      <c r="B6" s="13" t="s">
        <v>19</v>
      </c>
      <c r="C6" s="16" t="s">
        <v>20</v>
      </c>
      <c r="D6" s="13" t="s">
        <v>23</v>
      </c>
      <c r="E6" s="16" t="s">
        <v>64</v>
      </c>
    </row>
    <row r="7" spans="2:5" x14ac:dyDescent="0.35">
      <c r="B7" s="13" t="s">
        <v>26</v>
      </c>
      <c r="C7" s="17" t="s">
        <v>27</v>
      </c>
      <c r="D7" s="13" t="s">
        <v>25</v>
      </c>
      <c r="E7" s="17" t="s">
        <v>242</v>
      </c>
    </row>
    <row r="8" spans="2:5" x14ac:dyDescent="0.35">
      <c r="B8" s="13" t="s">
        <v>11</v>
      </c>
      <c r="C8" s="17" t="s">
        <v>24</v>
      </c>
      <c r="D8" s="13" t="s">
        <v>2</v>
      </c>
      <c r="E8" s="17" t="s">
        <v>313</v>
      </c>
    </row>
    <row r="9" spans="2:5" x14ac:dyDescent="0.35">
      <c r="B9" s="13" t="s">
        <v>28</v>
      </c>
      <c r="C9" s="17" t="s">
        <v>21</v>
      </c>
      <c r="D9" s="13" t="s">
        <v>65</v>
      </c>
      <c r="E9" s="17" t="s">
        <v>21</v>
      </c>
    </row>
    <row r="12" spans="2:5" x14ac:dyDescent="0.35">
      <c r="B12" s="14" t="s">
        <v>314</v>
      </c>
      <c r="C12" s="14" t="s">
        <v>12</v>
      </c>
      <c r="D12" s="15" t="s">
        <v>13</v>
      </c>
    </row>
    <row r="13" spans="2:5" ht="37" x14ac:dyDescent="0.35">
      <c r="B13" s="8" t="s">
        <v>245</v>
      </c>
      <c r="C13" s="9" t="s">
        <v>17</v>
      </c>
      <c r="D13" s="10">
        <f>COUNTIF('Sign Up'!$A$1:$A$449,"Step No.")</f>
        <v>22</v>
      </c>
    </row>
    <row r="14" spans="2:5" ht="37" x14ac:dyDescent="0.35">
      <c r="B14" s="11" t="s">
        <v>244</v>
      </c>
      <c r="C14" s="12" t="s">
        <v>14</v>
      </c>
      <c r="D14" s="10">
        <f>COUNTIF(Login!$A$1:$A$471,"Step No.")</f>
        <v>14</v>
      </c>
    </row>
    <row r="15" spans="2:5" ht="37" x14ac:dyDescent="0.35">
      <c r="B15" s="11" t="s">
        <v>246</v>
      </c>
      <c r="C15" s="12" t="s">
        <v>15</v>
      </c>
      <c r="D15" s="10">
        <f>COUNTIF(Logout!$A$2:$A$495,"Step No.")</f>
        <v>4</v>
      </c>
    </row>
    <row r="16" spans="2:5" ht="37" x14ac:dyDescent="0.35">
      <c r="B16" s="11" t="s">
        <v>247</v>
      </c>
      <c r="C16" s="12" t="s">
        <v>16</v>
      </c>
      <c r="D16" s="10">
        <f>COUNTIF(Searchbar!$A$2:$A$554,"Step No.")</f>
        <v>20</v>
      </c>
    </row>
  </sheetData>
  <dataValidations count="1">
    <dataValidation type="list" allowBlank="1" showInputMessage="1" showErrorMessage="1" sqref="E8" xr:uid="{B7A4AE1C-A014-45AF-929E-1DF4B5091DF9}">
      <formula1>"To do,In progress,Done"</formula1>
    </dataValidation>
  </dataValidations>
  <hyperlinks>
    <hyperlink ref="B13" location="'Sign Up'!A1" display="Sign Up Functionality" xr:uid="{4EA48C9A-787C-43CF-A76A-1D9BF2672E5B}"/>
    <hyperlink ref="B14" location="Login!A1" display="Login Functionality" xr:uid="{7B4885E1-ECAA-4F50-AAC1-2C4126FBA9F8}"/>
    <hyperlink ref="B15" location="Logout!A1" display="Logout Functionality" xr:uid="{48025E4A-1052-480A-B3BB-C9F59DECBA40}"/>
    <hyperlink ref="B16" location="Search!A1" display="Search Functionality" xr:uid="{07752740-82E9-4558-886B-A6A61FF984A4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63EAC-2779-4A66-A923-8690B9A8D321}">
  <dimension ref="A1:G144"/>
  <sheetViews>
    <sheetView topLeftCell="A117" zoomScale="85" zoomScaleNormal="85" workbookViewId="0">
      <selection activeCell="B150" sqref="B150"/>
    </sheetView>
  </sheetViews>
  <sheetFormatPr defaultRowHeight="14.5" x14ac:dyDescent="0.35"/>
  <cols>
    <col min="1" max="1" width="18.6328125" style="2" customWidth="1"/>
    <col min="2" max="2" width="51.6328125" style="2" customWidth="1"/>
    <col min="3" max="3" width="25.1796875" style="2" customWidth="1"/>
    <col min="4" max="5" width="28.6328125" style="2" customWidth="1"/>
    <col min="6" max="6" width="10.08984375" style="5" customWidth="1"/>
    <col min="7" max="16384" width="8.7265625" style="2"/>
  </cols>
  <sheetData>
    <row r="1" spans="1:7" ht="14.5" customHeight="1" x14ac:dyDescent="0.35">
      <c r="A1" s="22" t="s">
        <v>5</v>
      </c>
      <c r="B1" s="23" t="s">
        <v>248</v>
      </c>
      <c r="C1" s="22" t="s">
        <v>7</v>
      </c>
      <c r="D1" s="24" t="s">
        <v>8</v>
      </c>
      <c r="E1" s="25"/>
      <c r="F1" s="26"/>
    </row>
    <row r="2" spans="1:7" ht="29" x14ac:dyDescent="0.35">
      <c r="A2" s="22" t="s">
        <v>6</v>
      </c>
      <c r="B2" s="23" t="s">
        <v>33</v>
      </c>
      <c r="C2" s="23"/>
      <c r="D2" s="23"/>
      <c r="E2" s="23"/>
      <c r="F2" s="27"/>
    </row>
    <row r="3" spans="1:7" s="3" customFormat="1" x14ac:dyDescent="0.35">
      <c r="A3" s="28" t="s">
        <v>0</v>
      </c>
      <c r="B3" s="28" t="s">
        <v>9</v>
      </c>
      <c r="C3" s="28" t="s">
        <v>3</v>
      </c>
      <c r="D3" s="28" t="s">
        <v>1</v>
      </c>
      <c r="E3" s="28" t="s">
        <v>4</v>
      </c>
      <c r="F3" s="28" t="s">
        <v>2</v>
      </c>
    </row>
    <row r="4" spans="1:7" x14ac:dyDescent="0.35">
      <c r="A4" s="4">
        <v>1</v>
      </c>
      <c r="B4" s="1" t="s">
        <v>66</v>
      </c>
      <c r="C4" s="6" t="s">
        <v>67</v>
      </c>
      <c r="D4" s="1" t="s">
        <v>68</v>
      </c>
      <c r="E4" s="1" t="s">
        <v>69</v>
      </c>
      <c r="F4" s="1" t="s">
        <v>29</v>
      </c>
    </row>
    <row r="5" spans="1:7" x14ac:dyDescent="0.35">
      <c r="A5" s="4">
        <v>2</v>
      </c>
      <c r="B5" s="1" t="s">
        <v>70</v>
      </c>
      <c r="C5" s="6" t="s">
        <v>67</v>
      </c>
      <c r="D5" s="1" t="s">
        <v>71</v>
      </c>
      <c r="E5" s="1" t="s">
        <v>69</v>
      </c>
      <c r="F5" s="1" t="s">
        <v>29</v>
      </c>
    </row>
    <row r="6" spans="1:7" ht="58" x14ac:dyDescent="0.35">
      <c r="A6" s="4">
        <v>3</v>
      </c>
      <c r="B6" s="1" t="s">
        <v>73</v>
      </c>
      <c r="C6" s="32" t="s">
        <v>147</v>
      </c>
      <c r="D6" s="1" t="s">
        <v>75</v>
      </c>
      <c r="E6" s="1" t="s">
        <v>69</v>
      </c>
      <c r="F6" s="1" t="s">
        <v>29</v>
      </c>
    </row>
    <row r="7" spans="1:7" ht="116" x14ac:dyDescent="0.35">
      <c r="A7" s="4">
        <v>4</v>
      </c>
      <c r="B7" s="1" t="s">
        <v>77</v>
      </c>
      <c r="C7" s="6" t="s">
        <v>67</v>
      </c>
      <c r="D7" s="31" t="s">
        <v>76</v>
      </c>
      <c r="E7" s="1" t="s">
        <v>69</v>
      </c>
      <c r="F7" s="1" t="s">
        <v>29</v>
      </c>
      <c r="G7" s="2" t="s">
        <v>101</v>
      </c>
    </row>
    <row r="8" spans="1:7" ht="14.5" customHeight="1" x14ac:dyDescent="0.35">
      <c r="A8" s="22" t="s">
        <v>5</v>
      </c>
      <c r="B8" s="23" t="s">
        <v>249</v>
      </c>
      <c r="C8" s="22" t="s">
        <v>7</v>
      </c>
      <c r="D8" s="24" t="s">
        <v>8</v>
      </c>
      <c r="E8" s="25"/>
      <c r="F8" s="26"/>
    </row>
    <row r="9" spans="1:7" ht="14" customHeight="1" x14ac:dyDescent="0.35">
      <c r="A9" s="22" t="s">
        <v>6</v>
      </c>
      <c r="B9" s="23" t="s">
        <v>34</v>
      </c>
      <c r="C9" s="23"/>
      <c r="D9" s="23"/>
      <c r="E9" s="23"/>
      <c r="F9" s="27"/>
    </row>
    <row r="10" spans="1:7" s="3" customFormat="1" x14ac:dyDescent="0.35">
      <c r="A10" s="28" t="s">
        <v>0</v>
      </c>
      <c r="B10" s="28" t="s">
        <v>9</v>
      </c>
      <c r="C10" s="28" t="s">
        <v>3</v>
      </c>
      <c r="D10" s="28" t="s">
        <v>1</v>
      </c>
      <c r="E10" s="28" t="s">
        <v>4</v>
      </c>
      <c r="F10" s="28" t="s">
        <v>2</v>
      </c>
    </row>
    <row r="11" spans="1:7" x14ac:dyDescent="0.35">
      <c r="A11" s="4">
        <v>1</v>
      </c>
      <c r="B11" s="1" t="s">
        <v>66</v>
      </c>
      <c r="C11" s="6" t="s">
        <v>67</v>
      </c>
      <c r="D11" s="1" t="s">
        <v>68</v>
      </c>
      <c r="E11" s="1" t="s">
        <v>69</v>
      </c>
      <c r="F11" s="1" t="s">
        <v>29</v>
      </c>
    </row>
    <row r="12" spans="1:7" x14ac:dyDescent="0.35">
      <c r="A12" s="4">
        <v>2</v>
      </c>
      <c r="B12" s="1" t="s">
        <v>70</v>
      </c>
      <c r="C12" s="6" t="s">
        <v>67</v>
      </c>
      <c r="D12" s="1" t="s">
        <v>71</v>
      </c>
      <c r="E12" s="1" t="s">
        <v>69</v>
      </c>
      <c r="F12" s="1" t="s">
        <v>29</v>
      </c>
    </row>
    <row r="13" spans="1:7" ht="29" x14ac:dyDescent="0.35">
      <c r="A13" s="4">
        <v>3</v>
      </c>
      <c r="B13" s="1" t="s">
        <v>78</v>
      </c>
      <c r="C13" s="6" t="s">
        <v>67</v>
      </c>
      <c r="D13" s="1" t="s">
        <v>81</v>
      </c>
      <c r="E13" s="1" t="s">
        <v>69</v>
      </c>
      <c r="F13" s="1" t="s">
        <v>29</v>
      </c>
    </row>
    <row r="14" spans="1:7" ht="29" x14ac:dyDescent="0.35">
      <c r="A14" s="4">
        <v>4</v>
      </c>
      <c r="B14" s="1" t="s">
        <v>79</v>
      </c>
      <c r="C14" s="6" t="s">
        <v>67</v>
      </c>
      <c r="D14" s="1" t="s">
        <v>82</v>
      </c>
      <c r="E14" s="1" t="s">
        <v>69</v>
      </c>
      <c r="F14" s="1" t="s">
        <v>29</v>
      </c>
    </row>
    <row r="15" spans="1:7" ht="29" x14ac:dyDescent="0.35">
      <c r="A15" s="4">
        <v>5</v>
      </c>
      <c r="B15" s="1" t="s">
        <v>80</v>
      </c>
      <c r="C15" s="6" t="s">
        <v>67</v>
      </c>
      <c r="D15" s="1" t="s">
        <v>83</v>
      </c>
      <c r="E15" s="1" t="s">
        <v>69</v>
      </c>
      <c r="F15" s="1" t="s">
        <v>29</v>
      </c>
    </row>
    <row r="16" spans="1:7" ht="29" x14ac:dyDescent="0.35">
      <c r="A16" s="4">
        <v>6</v>
      </c>
      <c r="B16" s="1" t="s">
        <v>77</v>
      </c>
      <c r="C16" s="6" t="s">
        <v>67</v>
      </c>
      <c r="D16" s="31" t="s">
        <v>84</v>
      </c>
      <c r="E16" s="1" t="s">
        <v>69</v>
      </c>
      <c r="F16" s="1" t="s">
        <v>29</v>
      </c>
      <c r="G16" s="2" t="s">
        <v>101</v>
      </c>
    </row>
    <row r="17" spans="1:7" ht="14.5" customHeight="1" x14ac:dyDescent="0.35">
      <c r="A17" s="22" t="s">
        <v>5</v>
      </c>
      <c r="B17" s="23" t="s">
        <v>250</v>
      </c>
      <c r="C17" s="22" t="s">
        <v>7</v>
      </c>
      <c r="D17" s="24" t="s">
        <v>8</v>
      </c>
      <c r="E17" s="25"/>
      <c r="F17" s="26"/>
    </row>
    <row r="18" spans="1:7" ht="29" x14ac:dyDescent="0.35">
      <c r="A18" s="22" t="s">
        <v>6</v>
      </c>
      <c r="B18" s="23" t="s">
        <v>35</v>
      </c>
      <c r="C18" s="23"/>
      <c r="D18" s="23"/>
      <c r="E18" s="23"/>
      <c r="F18" s="27"/>
    </row>
    <row r="19" spans="1:7" s="3" customFormat="1" x14ac:dyDescent="0.35">
      <c r="A19" s="28" t="s">
        <v>0</v>
      </c>
      <c r="B19" s="28" t="s">
        <v>9</v>
      </c>
      <c r="C19" s="28" t="s">
        <v>3</v>
      </c>
      <c r="D19" s="28" t="s">
        <v>1</v>
      </c>
      <c r="E19" s="28" t="s">
        <v>4</v>
      </c>
      <c r="F19" s="28" t="s">
        <v>2</v>
      </c>
    </row>
    <row r="20" spans="1:7" x14ac:dyDescent="0.35">
      <c r="A20" s="4">
        <v>1</v>
      </c>
      <c r="B20" s="1" t="s">
        <v>66</v>
      </c>
      <c r="C20" s="6" t="s">
        <v>67</v>
      </c>
      <c r="D20" s="1" t="s">
        <v>68</v>
      </c>
      <c r="E20" s="1" t="s">
        <v>69</v>
      </c>
      <c r="F20" s="1" t="s">
        <v>29</v>
      </c>
    </row>
    <row r="21" spans="1:7" x14ac:dyDescent="0.35">
      <c r="A21" s="4">
        <v>2</v>
      </c>
      <c r="B21" s="1" t="s">
        <v>70</v>
      </c>
      <c r="C21" s="6" t="s">
        <v>67</v>
      </c>
      <c r="D21" s="1" t="s">
        <v>71</v>
      </c>
      <c r="E21" s="1" t="s">
        <v>69</v>
      </c>
      <c r="F21" s="1" t="s">
        <v>29</v>
      </c>
    </row>
    <row r="22" spans="1:7" ht="29" x14ac:dyDescent="0.35">
      <c r="A22" s="4">
        <v>3</v>
      </c>
      <c r="B22" s="1" t="s">
        <v>85</v>
      </c>
      <c r="C22" s="32" t="s">
        <v>148</v>
      </c>
      <c r="D22" s="1" t="s">
        <v>86</v>
      </c>
      <c r="E22" s="1" t="s">
        <v>69</v>
      </c>
      <c r="F22" s="1" t="s">
        <v>29</v>
      </c>
      <c r="G22" s="2" t="s">
        <v>101</v>
      </c>
    </row>
    <row r="23" spans="1:7" ht="14.5" customHeight="1" x14ac:dyDescent="0.35">
      <c r="A23" s="22" t="s">
        <v>5</v>
      </c>
      <c r="B23" s="23" t="s">
        <v>251</v>
      </c>
      <c r="C23" s="22" t="s">
        <v>7</v>
      </c>
      <c r="D23" s="24" t="s">
        <v>8</v>
      </c>
      <c r="E23" s="25"/>
      <c r="F23" s="26"/>
    </row>
    <row r="24" spans="1:7" ht="28" customHeight="1" x14ac:dyDescent="0.35">
      <c r="A24" s="22" t="s">
        <v>6</v>
      </c>
      <c r="B24" s="23" t="s">
        <v>87</v>
      </c>
      <c r="C24" s="23"/>
      <c r="D24" s="23"/>
      <c r="E24" s="23"/>
      <c r="F24" s="27"/>
    </row>
    <row r="25" spans="1:7" s="3" customFormat="1" x14ac:dyDescent="0.35">
      <c r="A25" s="28" t="s">
        <v>0</v>
      </c>
      <c r="B25" s="28" t="s">
        <v>9</v>
      </c>
      <c r="C25" s="28" t="s">
        <v>3</v>
      </c>
      <c r="D25" s="28" t="s">
        <v>1</v>
      </c>
      <c r="E25" s="28" t="s">
        <v>4</v>
      </c>
      <c r="F25" s="28" t="s">
        <v>2</v>
      </c>
    </row>
    <row r="26" spans="1:7" x14ac:dyDescent="0.35">
      <c r="A26" s="4">
        <v>1</v>
      </c>
      <c r="B26" s="1" t="s">
        <v>66</v>
      </c>
      <c r="C26" s="6" t="s">
        <v>67</v>
      </c>
      <c r="D26" s="1" t="s">
        <v>68</v>
      </c>
      <c r="E26" s="1" t="s">
        <v>69</v>
      </c>
      <c r="F26" s="1" t="s">
        <v>29</v>
      </c>
    </row>
    <row r="27" spans="1:7" x14ac:dyDescent="0.35">
      <c r="A27" s="4">
        <v>2</v>
      </c>
      <c r="B27" s="1" t="s">
        <v>70</v>
      </c>
      <c r="C27" s="6" t="s">
        <v>67</v>
      </c>
      <c r="D27" s="1" t="s">
        <v>71</v>
      </c>
      <c r="E27" s="1" t="s">
        <v>69</v>
      </c>
      <c r="F27" s="1" t="s">
        <v>29</v>
      </c>
    </row>
    <row r="28" spans="1:7" ht="29" x14ac:dyDescent="0.35">
      <c r="A28" s="4">
        <v>3</v>
      </c>
      <c r="B28" s="1" t="s">
        <v>85</v>
      </c>
      <c r="C28" s="32" t="s">
        <v>148</v>
      </c>
      <c r="D28" s="1" t="s">
        <v>86</v>
      </c>
      <c r="E28" s="1" t="s">
        <v>69</v>
      </c>
      <c r="F28" s="1" t="s">
        <v>29</v>
      </c>
    </row>
    <row r="29" spans="1:7" ht="29" x14ac:dyDescent="0.35">
      <c r="A29" s="4">
        <v>4</v>
      </c>
      <c r="B29" s="1" t="s">
        <v>88</v>
      </c>
      <c r="C29" s="6" t="s">
        <v>67</v>
      </c>
      <c r="D29" s="1" t="s">
        <v>89</v>
      </c>
      <c r="E29" s="1" t="s">
        <v>69</v>
      </c>
      <c r="F29" s="1" t="s">
        <v>29</v>
      </c>
    </row>
    <row r="30" spans="1:7" ht="29" x14ac:dyDescent="0.35">
      <c r="A30" s="4">
        <v>5</v>
      </c>
      <c r="B30" s="1" t="s">
        <v>88</v>
      </c>
      <c r="C30" s="6" t="s">
        <v>67</v>
      </c>
      <c r="D30" s="1" t="s">
        <v>86</v>
      </c>
      <c r="E30" s="1" t="s">
        <v>69</v>
      </c>
      <c r="F30" s="1" t="s">
        <v>29</v>
      </c>
      <c r="G30" s="2" t="s">
        <v>101</v>
      </c>
    </row>
    <row r="31" spans="1:7" ht="14.5" customHeight="1" x14ac:dyDescent="0.35">
      <c r="A31" s="22" t="s">
        <v>5</v>
      </c>
      <c r="B31" s="23" t="s">
        <v>252</v>
      </c>
      <c r="C31" s="22" t="s">
        <v>7</v>
      </c>
      <c r="D31" s="24" t="s">
        <v>8</v>
      </c>
      <c r="E31" s="25"/>
      <c r="F31" s="26"/>
    </row>
    <row r="32" spans="1:7" ht="29" x14ac:dyDescent="0.35">
      <c r="A32" s="22" t="s">
        <v>6</v>
      </c>
      <c r="B32" s="23" t="s">
        <v>91</v>
      </c>
      <c r="C32" s="23"/>
      <c r="D32" s="23"/>
      <c r="E32" s="23"/>
      <c r="F32" s="27"/>
    </row>
    <row r="33" spans="1:7" s="3" customFormat="1" x14ac:dyDescent="0.35">
      <c r="A33" s="28" t="s">
        <v>0</v>
      </c>
      <c r="B33" s="28" t="s">
        <v>9</v>
      </c>
      <c r="C33" s="28" t="s">
        <v>3</v>
      </c>
      <c r="D33" s="28" t="s">
        <v>1</v>
      </c>
      <c r="E33" s="28" t="s">
        <v>4</v>
      </c>
      <c r="F33" s="28" t="s">
        <v>2</v>
      </c>
    </row>
    <row r="34" spans="1:7" x14ac:dyDescent="0.35">
      <c r="A34" s="4">
        <v>1</v>
      </c>
      <c r="B34" s="1" t="s">
        <v>66</v>
      </c>
      <c r="C34" s="6" t="s">
        <v>67</v>
      </c>
      <c r="D34" s="1" t="s">
        <v>68</v>
      </c>
      <c r="E34" s="1" t="s">
        <v>69</v>
      </c>
      <c r="F34" s="1" t="s">
        <v>29</v>
      </c>
    </row>
    <row r="35" spans="1:7" x14ac:dyDescent="0.35">
      <c r="A35" s="4">
        <v>2</v>
      </c>
      <c r="B35" s="1" t="s">
        <v>70</v>
      </c>
      <c r="C35" s="6" t="s">
        <v>67</v>
      </c>
      <c r="D35" s="1" t="s">
        <v>71</v>
      </c>
      <c r="E35" s="1" t="s">
        <v>69</v>
      </c>
      <c r="F35" s="1" t="s">
        <v>29</v>
      </c>
    </row>
    <row r="36" spans="1:7" ht="29" x14ac:dyDescent="0.35">
      <c r="A36" s="4">
        <v>3</v>
      </c>
      <c r="B36" s="1" t="s">
        <v>90</v>
      </c>
      <c r="C36" s="6" t="s">
        <v>67</v>
      </c>
      <c r="D36" s="1" t="s">
        <v>94</v>
      </c>
      <c r="E36" s="1" t="s">
        <v>69</v>
      </c>
      <c r="F36" s="1" t="s">
        <v>29</v>
      </c>
      <c r="G36" s="2" t="s">
        <v>101</v>
      </c>
    </row>
    <row r="37" spans="1:7" ht="14.5" customHeight="1" x14ac:dyDescent="0.35">
      <c r="A37" s="22" t="s">
        <v>5</v>
      </c>
      <c r="B37" s="23" t="s">
        <v>253</v>
      </c>
      <c r="C37" s="22" t="s">
        <v>7</v>
      </c>
      <c r="D37" s="24" t="s">
        <v>8</v>
      </c>
      <c r="E37" s="25"/>
      <c r="F37" s="26"/>
    </row>
    <row r="38" spans="1:7" ht="29" x14ac:dyDescent="0.35">
      <c r="A38" s="22" t="s">
        <v>6</v>
      </c>
      <c r="B38" s="23" t="s">
        <v>92</v>
      </c>
      <c r="C38" s="23"/>
      <c r="D38" s="23"/>
      <c r="E38" s="23"/>
      <c r="F38" s="27"/>
    </row>
    <row r="39" spans="1:7" s="3" customFormat="1" x14ac:dyDescent="0.35">
      <c r="A39" s="28" t="s">
        <v>0</v>
      </c>
      <c r="B39" s="28" t="s">
        <v>9</v>
      </c>
      <c r="C39" s="28" t="s">
        <v>3</v>
      </c>
      <c r="D39" s="28" t="s">
        <v>1</v>
      </c>
      <c r="E39" s="28" t="s">
        <v>4</v>
      </c>
      <c r="F39" s="28" t="s">
        <v>2</v>
      </c>
    </row>
    <row r="40" spans="1:7" x14ac:dyDescent="0.35">
      <c r="A40" s="4">
        <v>1</v>
      </c>
      <c r="B40" s="1" t="s">
        <v>66</v>
      </c>
      <c r="C40" s="6" t="s">
        <v>67</v>
      </c>
      <c r="D40" s="1" t="s">
        <v>68</v>
      </c>
      <c r="E40" s="1" t="s">
        <v>69</v>
      </c>
      <c r="F40" s="1" t="s">
        <v>29</v>
      </c>
    </row>
    <row r="41" spans="1:7" x14ac:dyDescent="0.35">
      <c r="A41" s="4">
        <v>2</v>
      </c>
      <c r="B41" s="1" t="s">
        <v>70</v>
      </c>
      <c r="C41" s="6" t="s">
        <v>67</v>
      </c>
      <c r="D41" s="1" t="s">
        <v>71</v>
      </c>
      <c r="E41" s="1" t="s">
        <v>69</v>
      </c>
      <c r="F41" s="1" t="s">
        <v>29</v>
      </c>
    </row>
    <row r="42" spans="1:7" ht="29" x14ac:dyDescent="0.35">
      <c r="A42" s="4">
        <v>3</v>
      </c>
      <c r="B42" s="1" t="s">
        <v>95</v>
      </c>
      <c r="C42" s="6" t="s">
        <v>67</v>
      </c>
      <c r="D42" s="1" t="s">
        <v>94</v>
      </c>
      <c r="E42" s="1" t="s">
        <v>69</v>
      </c>
      <c r="F42" s="1" t="s">
        <v>29</v>
      </c>
      <c r="G42" s="2" t="s">
        <v>101</v>
      </c>
    </row>
    <row r="43" spans="1:7" ht="14.5" customHeight="1" x14ac:dyDescent="0.35">
      <c r="A43" s="22" t="s">
        <v>5</v>
      </c>
      <c r="B43" s="23" t="s">
        <v>254</v>
      </c>
      <c r="C43" s="22" t="s">
        <v>7</v>
      </c>
      <c r="D43" s="24" t="s">
        <v>8</v>
      </c>
      <c r="E43" s="25"/>
      <c r="F43" s="26"/>
    </row>
    <row r="44" spans="1:7" ht="29" x14ac:dyDescent="0.35">
      <c r="A44" s="22" t="s">
        <v>6</v>
      </c>
      <c r="B44" s="23" t="s">
        <v>93</v>
      </c>
      <c r="C44" s="23"/>
      <c r="D44" s="23"/>
      <c r="E44" s="23"/>
      <c r="F44" s="27"/>
    </row>
    <row r="45" spans="1:7" s="3" customFormat="1" x14ac:dyDescent="0.35">
      <c r="A45" s="28" t="s">
        <v>0</v>
      </c>
      <c r="B45" s="28" t="s">
        <v>9</v>
      </c>
      <c r="C45" s="28" t="s">
        <v>3</v>
      </c>
      <c r="D45" s="28" t="s">
        <v>1</v>
      </c>
      <c r="E45" s="28" t="s">
        <v>4</v>
      </c>
      <c r="F45" s="28" t="s">
        <v>2</v>
      </c>
    </row>
    <row r="46" spans="1:7" x14ac:dyDescent="0.35">
      <c r="A46" s="4">
        <v>1</v>
      </c>
      <c r="B46" s="1" t="s">
        <v>66</v>
      </c>
      <c r="C46" s="6" t="s">
        <v>67</v>
      </c>
      <c r="D46" s="1" t="s">
        <v>68</v>
      </c>
      <c r="E46" s="1" t="s">
        <v>69</v>
      </c>
      <c r="F46" s="1" t="s">
        <v>29</v>
      </c>
    </row>
    <row r="47" spans="1:7" x14ac:dyDescent="0.35">
      <c r="A47" s="4">
        <v>2</v>
      </c>
      <c r="B47" s="1" t="s">
        <v>70</v>
      </c>
      <c r="C47" s="6" t="s">
        <v>67</v>
      </c>
      <c r="D47" s="1" t="s">
        <v>71</v>
      </c>
      <c r="E47" s="1" t="s">
        <v>69</v>
      </c>
      <c r="F47" s="1" t="s">
        <v>29</v>
      </c>
    </row>
    <row r="48" spans="1:7" ht="29" x14ac:dyDescent="0.35">
      <c r="A48" s="4">
        <v>3</v>
      </c>
      <c r="B48" s="1" t="s">
        <v>96</v>
      </c>
      <c r="C48" s="6" t="s">
        <v>67</v>
      </c>
      <c r="D48" s="1" t="s">
        <v>94</v>
      </c>
      <c r="E48" s="1" t="s">
        <v>69</v>
      </c>
      <c r="F48" s="1" t="s">
        <v>29</v>
      </c>
      <c r="G48" s="2" t="s">
        <v>101</v>
      </c>
    </row>
    <row r="49" spans="1:7" ht="14.5" customHeight="1" x14ac:dyDescent="0.35">
      <c r="A49" s="22" t="s">
        <v>5</v>
      </c>
      <c r="B49" s="23" t="s">
        <v>255</v>
      </c>
      <c r="C49" s="22" t="s">
        <v>7</v>
      </c>
      <c r="D49" s="24" t="s">
        <v>8</v>
      </c>
      <c r="E49" s="25"/>
      <c r="F49" s="26"/>
    </row>
    <row r="50" spans="1:7" ht="29" x14ac:dyDescent="0.35">
      <c r="A50" s="22" t="s">
        <v>6</v>
      </c>
      <c r="B50" s="23" t="s">
        <v>97</v>
      </c>
      <c r="C50" s="23"/>
      <c r="D50" s="23"/>
      <c r="E50" s="23"/>
      <c r="F50" s="27"/>
    </row>
    <row r="51" spans="1:7" s="3" customFormat="1" x14ac:dyDescent="0.35">
      <c r="A51" s="28" t="s">
        <v>0</v>
      </c>
      <c r="B51" s="28" t="s">
        <v>9</v>
      </c>
      <c r="C51" s="28" t="s">
        <v>3</v>
      </c>
      <c r="D51" s="28" t="s">
        <v>1</v>
      </c>
      <c r="E51" s="28" t="s">
        <v>4</v>
      </c>
      <c r="F51" s="28" t="s">
        <v>2</v>
      </c>
    </row>
    <row r="52" spans="1:7" x14ac:dyDescent="0.35">
      <c r="A52" s="4">
        <v>1</v>
      </c>
      <c r="B52" s="1" t="s">
        <v>66</v>
      </c>
      <c r="C52" s="6" t="s">
        <v>67</v>
      </c>
      <c r="D52" s="1" t="s">
        <v>68</v>
      </c>
      <c r="E52" s="1" t="s">
        <v>69</v>
      </c>
      <c r="F52" s="1" t="s">
        <v>29</v>
      </c>
    </row>
    <row r="53" spans="1:7" x14ac:dyDescent="0.35">
      <c r="A53" s="4">
        <v>2</v>
      </c>
      <c r="B53" s="1" t="s">
        <v>70</v>
      </c>
      <c r="C53" s="6" t="s">
        <v>67</v>
      </c>
      <c r="D53" s="1" t="s">
        <v>71</v>
      </c>
      <c r="E53" s="1" t="s">
        <v>69</v>
      </c>
      <c r="F53" s="1" t="s">
        <v>29</v>
      </c>
    </row>
    <row r="54" spans="1:7" ht="29" x14ac:dyDescent="0.35">
      <c r="A54" s="4">
        <v>3</v>
      </c>
      <c r="B54" s="1" t="s">
        <v>90</v>
      </c>
      <c r="C54" s="6" t="s">
        <v>67</v>
      </c>
      <c r="D54" s="1" t="s">
        <v>94</v>
      </c>
      <c r="E54" s="1" t="s">
        <v>69</v>
      </c>
      <c r="F54" s="1" t="s">
        <v>29</v>
      </c>
    </row>
    <row r="55" spans="1:7" ht="58" x14ac:dyDescent="0.35">
      <c r="A55" s="4">
        <v>4</v>
      </c>
      <c r="B55" s="1" t="s">
        <v>106</v>
      </c>
      <c r="C55" s="35" t="s">
        <v>107</v>
      </c>
      <c r="D55" s="1" t="s">
        <v>108</v>
      </c>
      <c r="E55" s="1" t="s">
        <v>69</v>
      </c>
      <c r="F55" s="1" t="s">
        <v>29</v>
      </c>
      <c r="G55" s="2" t="s">
        <v>101</v>
      </c>
    </row>
    <row r="56" spans="1:7" ht="14.5" customHeight="1" x14ac:dyDescent="0.35">
      <c r="A56" s="22" t="s">
        <v>5</v>
      </c>
      <c r="B56" s="23" t="s">
        <v>256</v>
      </c>
      <c r="C56" s="22" t="s">
        <v>7</v>
      </c>
      <c r="D56" s="24" t="s">
        <v>8</v>
      </c>
      <c r="E56" s="25"/>
      <c r="F56" s="26"/>
    </row>
    <row r="57" spans="1:7" ht="29" x14ac:dyDescent="0.35">
      <c r="A57" s="22" t="s">
        <v>6</v>
      </c>
      <c r="B57" s="23" t="s">
        <v>110</v>
      </c>
      <c r="C57" s="23"/>
      <c r="D57" s="23"/>
      <c r="E57" s="23"/>
      <c r="F57" s="27"/>
    </row>
    <row r="58" spans="1:7" s="3" customFormat="1" x14ac:dyDescent="0.35">
      <c r="A58" s="28" t="s">
        <v>0</v>
      </c>
      <c r="B58" s="28" t="s">
        <v>9</v>
      </c>
      <c r="C58" s="28" t="s">
        <v>3</v>
      </c>
      <c r="D58" s="28" t="s">
        <v>1</v>
      </c>
      <c r="E58" s="28" t="s">
        <v>4</v>
      </c>
      <c r="F58" s="28" t="s">
        <v>2</v>
      </c>
    </row>
    <row r="59" spans="1:7" x14ac:dyDescent="0.35">
      <c r="A59" s="4">
        <v>1</v>
      </c>
      <c r="B59" s="1" t="s">
        <v>66</v>
      </c>
      <c r="C59" s="6" t="s">
        <v>67</v>
      </c>
      <c r="D59" s="1" t="s">
        <v>68</v>
      </c>
      <c r="E59" s="1" t="s">
        <v>69</v>
      </c>
      <c r="F59" s="1" t="s">
        <v>29</v>
      </c>
    </row>
    <row r="60" spans="1:7" x14ac:dyDescent="0.35">
      <c r="A60" s="4">
        <v>2</v>
      </c>
      <c r="B60" s="1" t="s">
        <v>70</v>
      </c>
      <c r="C60" s="6" t="s">
        <v>67</v>
      </c>
      <c r="D60" s="1" t="s">
        <v>71</v>
      </c>
      <c r="E60" s="1" t="s">
        <v>69</v>
      </c>
      <c r="F60" s="1" t="s">
        <v>29</v>
      </c>
    </row>
    <row r="61" spans="1:7" ht="29" x14ac:dyDescent="0.35">
      <c r="A61" s="4">
        <v>3</v>
      </c>
      <c r="B61" s="1" t="s">
        <v>95</v>
      </c>
      <c r="C61" s="6" t="s">
        <v>67</v>
      </c>
      <c r="D61" s="1" t="s">
        <v>94</v>
      </c>
      <c r="E61" s="1" t="s">
        <v>69</v>
      </c>
      <c r="F61" s="1" t="s">
        <v>29</v>
      </c>
    </row>
    <row r="62" spans="1:7" ht="43.5" x14ac:dyDescent="0.35">
      <c r="A62" s="4">
        <v>4</v>
      </c>
      <c r="B62" s="1" t="s">
        <v>106</v>
      </c>
      <c r="C62" s="35" t="s">
        <v>111</v>
      </c>
      <c r="D62" s="1" t="s">
        <v>108</v>
      </c>
      <c r="E62" s="1" t="s">
        <v>69</v>
      </c>
      <c r="F62" s="1" t="s">
        <v>29</v>
      </c>
      <c r="G62" s="2" t="s">
        <v>101</v>
      </c>
    </row>
    <row r="63" spans="1:7" ht="14.5" customHeight="1" x14ac:dyDescent="0.35">
      <c r="A63" s="22" t="s">
        <v>5</v>
      </c>
      <c r="B63" s="23" t="s">
        <v>257</v>
      </c>
      <c r="C63" s="22" t="s">
        <v>7</v>
      </c>
      <c r="D63" s="41" t="s">
        <v>8</v>
      </c>
      <c r="E63" s="42"/>
      <c r="F63" s="26"/>
    </row>
    <row r="64" spans="1:7" ht="29" x14ac:dyDescent="0.35">
      <c r="A64" s="22" t="s">
        <v>6</v>
      </c>
      <c r="B64" s="23" t="s">
        <v>109</v>
      </c>
      <c r="C64" s="23"/>
      <c r="D64" s="23"/>
      <c r="E64" s="23"/>
      <c r="F64" s="27"/>
    </row>
    <row r="65" spans="1:7" s="3" customFormat="1" x14ac:dyDescent="0.35">
      <c r="A65" s="28" t="s">
        <v>0</v>
      </c>
      <c r="B65" s="28" t="s">
        <v>9</v>
      </c>
      <c r="C65" s="28" t="s">
        <v>3</v>
      </c>
      <c r="D65" s="28" t="s">
        <v>1</v>
      </c>
      <c r="E65" s="28" t="s">
        <v>4</v>
      </c>
      <c r="F65" s="28" t="s">
        <v>2</v>
      </c>
    </row>
    <row r="66" spans="1:7" x14ac:dyDescent="0.35">
      <c r="A66" s="4">
        <v>1</v>
      </c>
      <c r="B66" s="1" t="s">
        <v>66</v>
      </c>
      <c r="C66" s="6" t="s">
        <v>67</v>
      </c>
      <c r="D66" s="1" t="s">
        <v>68</v>
      </c>
      <c r="E66" s="1" t="s">
        <v>69</v>
      </c>
      <c r="F66" s="1" t="s">
        <v>29</v>
      </c>
    </row>
    <row r="67" spans="1:7" x14ac:dyDescent="0.35">
      <c r="A67" s="4">
        <v>2</v>
      </c>
      <c r="B67" s="1" t="s">
        <v>70</v>
      </c>
      <c r="C67" s="6" t="s">
        <v>67</v>
      </c>
      <c r="D67" s="1" t="s">
        <v>71</v>
      </c>
      <c r="E67" s="1" t="s">
        <v>69</v>
      </c>
      <c r="F67" s="1" t="s">
        <v>29</v>
      </c>
    </row>
    <row r="68" spans="1:7" ht="29" x14ac:dyDescent="0.35">
      <c r="A68" s="4">
        <v>3</v>
      </c>
      <c r="B68" s="1" t="s">
        <v>96</v>
      </c>
      <c r="C68" s="6" t="s">
        <v>67</v>
      </c>
      <c r="D68" s="1" t="s">
        <v>94</v>
      </c>
      <c r="E68" s="1" t="s">
        <v>69</v>
      </c>
      <c r="F68" s="1" t="s">
        <v>29</v>
      </c>
    </row>
    <row r="69" spans="1:7" ht="58" x14ac:dyDescent="0.35">
      <c r="A69" s="4">
        <v>4</v>
      </c>
      <c r="B69" s="1" t="s">
        <v>106</v>
      </c>
      <c r="C69" s="35" t="s">
        <v>112</v>
      </c>
      <c r="D69" s="1" t="s">
        <v>108</v>
      </c>
      <c r="E69" s="1" t="s">
        <v>69</v>
      </c>
      <c r="F69" s="1" t="s">
        <v>29</v>
      </c>
      <c r="G69" s="2" t="s">
        <v>101</v>
      </c>
    </row>
    <row r="70" spans="1:7" ht="14.5" customHeight="1" x14ac:dyDescent="0.35">
      <c r="A70" s="22" t="s">
        <v>5</v>
      </c>
      <c r="B70" s="23" t="s">
        <v>258</v>
      </c>
      <c r="C70" s="22" t="s">
        <v>7</v>
      </c>
      <c r="D70" s="41" t="s">
        <v>8</v>
      </c>
      <c r="E70" s="42"/>
      <c r="F70" s="26"/>
    </row>
    <row r="71" spans="1:7" ht="14.5" customHeight="1" x14ac:dyDescent="0.35">
      <c r="A71" s="22" t="s">
        <v>6</v>
      </c>
      <c r="B71" s="23" t="s">
        <v>58</v>
      </c>
      <c r="C71" s="23"/>
      <c r="D71" s="23"/>
      <c r="E71" s="23"/>
      <c r="F71" s="27"/>
    </row>
    <row r="72" spans="1:7" s="3" customFormat="1" x14ac:dyDescent="0.35">
      <c r="A72" s="28" t="s">
        <v>0</v>
      </c>
      <c r="B72" s="28" t="s">
        <v>9</v>
      </c>
      <c r="C72" s="28" t="s">
        <v>3</v>
      </c>
      <c r="D72" s="28" t="s">
        <v>1</v>
      </c>
      <c r="E72" s="28" t="s">
        <v>4</v>
      </c>
      <c r="F72" s="28" t="s">
        <v>2</v>
      </c>
    </row>
    <row r="73" spans="1:7" x14ac:dyDescent="0.35">
      <c r="A73" s="4">
        <v>1</v>
      </c>
      <c r="B73" s="1" t="s">
        <v>66</v>
      </c>
      <c r="C73" s="6" t="s">
        <v>67</v>
      </c>
      <c r="D73" s="1" t="s">
        <v>68</v>
      </c>
      <c r="E73" s="1" t="s">
        <v>69</v>
      </c>
      <c r="F73" s="1" t="s">
        <v>29</v>
      </c>
    </row>
    <row r="74" spans="1:7" x14ac:dyDescent="0.35">
      <c r="A74" s="4">
        <v>2</v>
      </c>
      <c r="B74" s="1" t="s">
        <v>149</v>
      </c>
      <c r="C74" s="6" t="s">
        <v>67</v>
      </c>
      <c r="D74" s="1" t="s">
        <v>71</v>
      </c>
      <c r="E74" s="1" t="s">
        <v>69</v>
      </c>
      <c r="F74" s="1" t="s">
        <v>29</v>
      </c>
    </row>
    <row r="75" spans="1:7" ht="58" x14ac:dyDescent="0.35">
      <c r="A75" s="4">
        <v>3</v>
      </c>
      <c r="B75" s="1" t="s">
        <v>233</v>
      </c>
      <c r="C75" s="35" t="s">
        <v>113</v>
      </c>
      <c r="D75" s="1" t="s">
        <v>114</v>
      </c>
      <c r="E75" s="1" t="s">
        <v>69</v>
      </c>
      <c r="F75" s="1" t="s">
        <v>29</v>
      </c>
      <c r="G75" s="2" t="s">
        <v>101</v>
      </c>
    </row>
    <row r="76" spans="1:7" ht="14.5" customHeight="1" x14ac:dyDescent="0.35">
      <c r="A76" s="22" t="s">
        <v>5</v>
      </c>
      <c r="B76" s="23" t="s">
        <v>259</v>
      </c>
      <c r="C76" s="22" t="s">
        <v>7</v>
      </c>
      <c r="D76" s="41" t="s">
        <v>8</v>
      </c>
      <c r="E76" s="42"/>
      <c r="F76" s="26"/>
    </row>
    <row r="77" spans="1:7" ht="29" x14ac:dyDescent="0.35">
      <c r="A77" s="22" t="s">
        <v>6</v>
      </c>
      <c r="B77" s="23" t="s">
        <v>42</v>
      </c>
      <c r="C77" s="23"/>
      <c r="D77" s="23"/>
      <c r="E77" s="23"/>
      <c r="F77" s="27"/>
    </row>
    <row r="78" spans="1:7" s="3" customFormat="1" x14ac:dyDescent="0.35">
      <c r="A78" s="28" t="s">
        <v>0</v>
      </c>
      <c r="B78" s="28" t="s">
        <v>9</v>
      </c>
      <c r="C78" s="28" t="s">
        <v>3</v>
      </c>
      <c r="D78" s="28" t="s">
        <v>1</v>
      </c>
      <c r="E78" s="28" t="s">
        <v>4</v>
      </c>
      <c r="F78" s="28" t="s">
        <v>2</v>
      </c>
    </row>
    <row r="79" spans="1:7" x14ac:dyDescent="0.35">
      <c r="A79" s="4">
        <v>1</v>
      </c>
      <c r="B79" s="1" t="s">
        <v>66</v>
      </c>
      <c r="C79" s="6" t="s">
        <v>67</v>
      </c>
      <c r="D79" s="1" t="s">
        <v>68</v>
      </c>
      <c r="E79" s="1" t="s">
        <v>69</v>
      </c>
      <c r="F79" s="1" t="s">
        <v>29</v>
      </c>
    </row>
    <row r="80" spans="1:7" x14ac:dyDescent="0.35">
      <c r="A80" s="4">
        <v>2</v>
      </c>
      <c r="B80" s="1" t="s">
        <v>70</v>
      </c>
      <c r="C80" s="6" t="s">
        <v>67</v>
      </c>
      <c r="D80" s="1" t="s">
        <v>71</v>
      </c>
      <c r="E80" s="1" t="s">
        <v>69</v>
      </c>
      <c r="F80" s="1" t="s">
        <v>29</v>
      </c>
    </row>
    <row r="81" spans="1:7" ht="43.5" x14ac:dyDescent="0.35">
      <c r="A81" s="4">
        <v>3</v>
      </c>
      <c r="B81" s="1" t="s">
        <v>115</v>
      </c>
      <c r="C81" s="36" t="s">
        <v>116</v>
      </c>
      <c r="D81" s="1" t="s">
        <v>117</v>
      </c>
      <c r="E81" s="1" t="s">
        <v>69</v>
      </c>
      <c r="F81" s="1" t="s">
        <v>29</v>
      </c>
      <c r="G81" s="2" t="s">
        <v>101</v>
      </c>
    </row>
    <row r="82" spans="1:7" ht="14.5" customHeight="1" x14ac:dyDescent="0.35">
      <c r="A82" s="22" t="s">
        <v>5</v>
      </c>
      <c r="B82" s="23" t="s">
        <v>260</v>
      </c>
      <c r="C82" s="22" t="s">
        <v>7</v>
      </c>
      <c r="D82" s="41" t="s">
        <v>8</v>
      </c>
      <c r="E82" s="42"/>
      <c r="F82" s="26"/>
    </row>
    <row r="83" spans="1:7" ht="29" x14ac:dyDescent="0.35">
      <c r="A83" s="22" t="s">
        <v>6</v>
      </c>
      <c r="B83" s="23" t="s">
        <v>43</v>
      </c>
      <c r="C83" s="23"/>
      <c r="D83" s="23"/>
      <c r="E83" s="23"/>
      <c r="F83" s="27"/>
    </row>
    <row r="84" spans="1:7" s="3" customFormat="1" x14ac:dyDescent="0.35">
      <c r="A84" s="28" t="s">
        <v>0</v>
      </c>
      <c r="B84" s="28" t="s">
        <v>9</v>
      </c>
      <c r="C84" s="28" t="s">
        <v>3</v>
      </c>
      <c r="D84" s="28" t="s">
        <v>1</v>
      </c>
      <c r="E84" s="28" t="s">
        <v>4</v>
      </c>
      <c r="F84" s="28" t="s">
        <v>2</v>
      </c>
    </row>
    <row r="85" spans="1:7" x14ac:dyDescent="0.35">
      <c r="A85" s="4">
        <v>1</v>
      </c>
      <c r="B85" s="1" t="s">
        <v>66</v>
      </c>
      <c r="C85" s="6" t="s">
        <v>67</v>
      </c>
      <c r="D85" s="1" t="s">
        <v>68</v>
      </c>
      <c r="E85" s="1" t="s">
        <v>69</v>
      </c>
      <c r="F85" s="1" t="s">
        <v>29</v>
      </c>
    </row>
    <row r="86" spans="1:7" x14ac:dyDescent="0.35">
      <c r="A86" s="4">
        <v>2</v>
      </c>
      <c r="B86" s="1" t="s">
        <v>70</v>
      </c>
      <c r="C86" s="6" t="s">
        <v>67</v>
      </c>
      <c r="D86" s="1" t="s">
        <v>71</v>
      </c>
      <c r="E86" s="1" t="s">
        <v>69</v>
      </c>
      <c r="F86" s="1" t="s">
        <v>29</v>
      </c>
    </row>
    <row r="87" spans="1:7" ht="43.5" x14ac:dyDescent="0.35">
      <c r="A87" s="4">
        <v>3</v>
      </c>
      <c r="B87" s="1" t="s">
        <v>119</v>
      </c>
      <c r="C87" s="36" t="s">
        <v>118</v>
      </c>
      <c r="D87" s="1" t="s">
        <v>120</v>
      </c>
      <c r="E87" s="1" t="s">
        <v>69</v>
      </c>
      <c r="F87" s="1" t="s">
        <v>29</v>
      </c>
      <c r="G87" s="2" t="s">
        <v>101</v>
      </c>
    </row>
    <row r="88" spans="1:7" ht="14.5" customHeight="1" x14ac:dyDescent="0.35">
      <c r="A88" s="22" t="s">
        <v>5</v>
      </c>
      <c r="B88" s="23" t="s">
        <v>261</v>
      </c>
      <c r="C88" s="22" t="s">
        <v>7</v>
      </c>
      <c r="D88" s="41" t="s">
        <v>8</v>
      </c>
      <c r="E88" s="42"/>
      <c r="F88" s="26"/>
    </row>
    <row r="89" spans="1:7" ht="28" customHeight="1" x14ac:dyDescent="0.35">
      <c r="A89" s="22" t="s">
        <v>6</v>
      </c>
      <c r="B89" s="23" t="s">
        <v>37</v>
      </c>
      <c r="C89" s="23"/>
      <c r="D89" s="23"/>
      <c r="E89" s="23"/>
      <c r="F89" s="27"/>
    </row>
    <row r="90" spans="1:7" s="3" customFormat="1" x14ac:dyDescent="0.35">
      <c r="A90" s="28" t="s">
        <v>0</v>
      </c>
      <c r="B90" s="28" t="s">
        <v>9</v>
      </c>
      <c r="C90" s="28" t="s">
        <v>3</v>
      </c>
      <c r="D90" s="28" t="s">
        <v>1</v>
      </c>
      <c r="E90" s="28" t="s">
        <v>4</v>
      </c>
      <c r="F90" s="28" t="s">
        <v>2</v>
      </c>
    </row>
    <row r="91" spans="1:7" x14ac:dyDescent="0.35">
      <c r="A91" s="4">
        <v>1</v>
      </c>
      <c r="B91" s="1" t="s">
        <v>66</v>
      </c>
      <c r="C91" s="6" t="s">
        <v>67</v>
      </c>
      <c r="D91" s="1" t="s">
        <v>68</v>
      </c>
      <c r="E91" s="1" t="s">
        <v>69</v>
      </c>
      <c r="F91" s="1" t="s">
        <v>29</v>
      </c>
    </row>
    <row r="92" spans="1:7" x14ac:dyDescent="0.35">
      <c r="A92" s="4">
        <v>2</v>
      </c>
      <c r="B92" s="1" t="s">
        <v>70</v>
      </c>
      <c r="C92" s="6" t="s">
        <v>67</v>
      </c>
      <c r="D92" s="1" t="s">
        <v>71</v>
      </c>
      <c r="E92" s="1" t="s">
        <v>69</v>
      </c>
      <c r="F92" s="1" t="s">
        <v>29</v>
      </c>
    </row>
    <row r="93" spans="1:7" ht="43.5" x14ac:dyDescent="0.35">
      <c r="A93" s="4">
        <v>3</v>
      </c>
      <c r="B93" s="1" t="s">
        <v>121</v>
      </c>
      <c r="C93" s="36" t="s">
        <v>123</v>
      </c>
      <c r="D93" s="1" t="s">
        <v>122</v>
      </c>
      <c r="E93" s="1" t="s">
        <v>69</v>
      </c>
      <c r="F93" s="1" t="s">
        <v>29</v>
      </c>
      <c r="G93" s="2" t="s">
        <v>101</v>
      </c>
    </row>
    <row r="94" spans="1:7" ht="14.5" customHeight="1" x14ac:dyDescent="0.35">
      <c r="A94" s="22" t="s">
        <v>5</v>
      </c>
      <c r="B94" s="23" t="s">
        <v>262</v>
      </c>
      <c r="C94" s="22" t="s">
        <v>7</v>
      </c>
      <c r="D94" s="41" t="s">
        <v>8</v>
      </c>
      <c r="E94" s="42"/>
      <c r="F94" s="26"/>
    </row>
    <row r="95" spans="1:7" ht="29" x14ac:dyDescent="0.35">
      <c r="A95" s="22" t="s">
        <v>6</v>
      </c>
      <c r="B95" s="23" t="s">
        <v>38</v>
      </c>
      <c r="C95" s="23"/>
      <c r="D95" s="23"/>
      <c r="E95" s="23"/>
      <c r="F95" s="27"/>
    </row>
    <row r="96" spans="1:7" s="3" customFormat="1" x14ac:dyDescent="0.35">
      <c r="A96" s="28" t="s">
        <v>0</v>
      </c>
      <c r="B96" s="28" t="s">
        <v>9</v>
      </c>
      <c r="C96" s="28" t="s">
        <v>3</v>
      </c>
      <c r="D96" s="28" t="s">
        <v>1</v>
      </c>
      <c r="E96" s="28" t="s">
        <v>4</v>
      </c>
      <c r="F96" s="28" t="s">
        <v>2</v>
      </c>
    </row>
    <row r="97" spans="1:7" x14ac:dyDescent="0.35">
      <c r="A97" s="4">
        <v>1</v>
      </c>
      <c r="B97" s="1" t="s">
        <v>66</v>
      </c>
      <c r="C97" s="6" t="s">
        <v>67</v>
      </c>
      <c r="D97" s="1" t="s">
        <v>68</v>
      </c>
      <c r="E97" s="1" t="s">
        <v>69</v>
      </c>
      <c r="F97" s="1" t="s">
        <v>29</v>
      </c>
    </row>
    <row r="98" spans="1:7" x14ac:dyDescent="0.35">
      <c r="A98" s="4">
        <v>2</v>
      </c>
      <c r="B98" s="1" t="s">
        <v>70</v>
      </c>
      <c r="C98" s="6" t="s">
        <v>67</v>
      </c>
      <c r="D98" s="1" t="s">
        <v>71</v>
      </c>
      <c r="E98" s="1" t="s">
        <v>69</v>
      </c>
      <c r="F98" s="1" t="s">
        <v>29</v>
      </c>
    </row>
    <row r="99" spans="1:7" ht="58" x14ac:dyDescent="0.35">
      <c r="A99" s="4">
        <v>3</v>
      </c>
      <c r="B99" s="1" t="s">
        <v>124</v>
      </c>
      <c r="C99" s="36" t="s">
        <v>125</v>
      </c>
      <c r="D99" s="1" t="s">
        <v>126</v>
      </c>
      <c r="E99" s="1" t="s">
        <v>69</v>
      </c>
      <c r="F99" s="1" t="s">
        <v>29</v>
      </c>
      <c r="G99" s="2" t="s">
        <v>101</v>
      </c>
    </row>
    <row r="100" spans="1:7" ht="14.5" customHeight="1" x14ac:dyDescent="0.35">
      <c r="A100" s="22" t="s">
        <v>5</v>
      </c>
      <c r="B100" s="23" t="s">
        <v>263</v>
      </c>
      <c r="C100" s="22" t="s">
        <v>7</v>
      </c>
      <c r="D100" s="41" t="s">
        <v>8</v>
      </c>
      <c r="E100" s="42"/>
      <c r="F100" s="26"/>
    </row>
    <row r="101" spans="1:7" ht="29" x14ac:dyDescent="0.35">
      <c r="A101" s="22" t="s">
        <v>6</v>
      </c>
      <c r="B101" s="23" t="s">
        <v>44</v>
      </c>
      <c r="C101" s="23"/>
      <c r="D101" s="23"/>
      <c r="E101" s="23"/>
      <c r="F101" s="27"/>
    </row>
    <row r="102" spans="1:7" s="3" customFormat="1" x14ac:dyDescent="0.35">
      <c r="A102" s="28" t="s">
        <v>0</v>
      </c>
      <c r="B102" s="28" t="s">
        <v>9</v>
      </c>
      <c r="C102" s="28" t="s">
        <v>3</v>
      </c>
      <c r="D102" s="28" t="s">
        <v>1</v>
      </c>
      <c r="E102" s="28" t="s">
        <v>4</v>
      </c>
      <c r="F102" s="28" t="s">
        <v>2</v>
      </c>
    </row>
    <row r="103" spans="1:7" x14ac:dyDescent="0.35">
      <c r="A103" s="4">
        <v>1</v>
      </c>
      <c r="B103" s="1" t="s">
        <v>66</v>
      </c>
      <c r="C103" s="6" t="s">
        <v>67</v>
      </c>
      <c r="D103" s="1" t="s">
        <v>68</v>
      </c>
      <c r="E103" s="1" t="s">
        <v>69</v>
      </c>
      <c r="F103" s="1" t="s">
        <v>29</v>
      </c>
    </row>
    <row r="104" spans="1:7" x14ac:dyDescent="0.35">
      <c r="A104" s="4">
        <v>2</v>
      </c>
      <c r="B104" s="1" t="s">
        <v>70</v>
      </c>
      <c r="C104" s="6" t="s">
        <v>67</v>
      </c>
      <c r="D104" s="1" t="s">
        <v>71</v>
      </c>
      <c r="E104" s="1" t="s">
        <v>69</v>
      </c>
      <c r="F104" s="1" t="s">
        <v>29</v>
      </c>
    </row>
    <row r="105" spans="1:7" ht="43.5" x14ac:dyDescent="0.35">
      <c r="A105" s="4">
        <v>3</v>
      </c>
      <c r="B105" s="1" t="s">
        <v>128</v>
      </c>
      <c r="C105" s="36" t="s">
        <v>127</v>
      </c>
      <c r="D105" s="1" t="s">
        <v>129</v>
      </c>
      <c r="E105" s="1" t="s">
        <v>69</v>
      </c>
      <c r="F105" s="1" t="s">
        <v>29</v>
      </c>
      <c r="G105" s="2" t="s">
        <v>101</v>
      </c>
    </row>
    <row r="106" spans="1:7" ht="14.5" customHeight="1" x14ac:dyDescent="0.35">
      <c r="A106" s="22" t="s">
        <v>5</v>
      </c>
      <c r="B106" s="23" t="s">
        <v>264</v>
      </c>
      <c r="C106" s="22" t="s">
        <v>7</v>
      </c>
      <c r="D106" s="41" t="s">
        <v>8</v>
      </c>
      <c r="E106" s="42"/>
      <c r="F106" s="26"/>
    </row>
    <row r="107" spans="1:7" ht="29" x14ac:dyDescent="0.35">
      <c r="A107" s="22" t="s">
        <v>6</v>
      </c>
      <c r="B107" s="23" t="s">
        <v>45</v>
      </c>
      <c r="C107" s="23"/>
      <c r="D107" s="23"/>
      <c r="E107" s="23"/>
      <c r="F107" s="27"/>
    </row>
    <row r="108" spans="1:7" s="3" customFormat="1" x14ac:dyDescent="0.35">
      <c r="A108" s="28" t="s">
        <v>0</v>
      </c>
      <c r="B108" s="28" t="s">
        <v>9</v>
      </c>
      <c r="C108" s="28" t="s">
        <v>3</v>
      </c>
      <c r="D108" s="28" t="s">
        <v>1</v>
      </c>
      <c r="E108" s="28" t="s">
        <v>4</v>
      </c>
      <c r="F108" s="28" t="s">
        <v>2</v>
      </c>
    </row>
    <row r="109" spans="1:7" x14ac:dyDescent="0.35">
      <c r="A109" s="4">
        <v>1</v>
      </c>
      <c r="B109" s="1" t="s">
        <v>66</v>
      </c>
      <c r="C109" s="6" t="s">
        <v>67</v>
      </c>
      <c r="D109" s="1" t="s">
        <v>68</v>
      </c>
      <c r="E109" s="1" t="s">
        <v>69</v>
      </c>
      <c r="F109" s="1" t="s">
        <v>29</v>
      </c>
    </row>
    <row r="110" spans="1:7" x14ac:dyDescent="0.35">
      <c r="A110" s="4">
        <v>2</v>
      </c>
      <c r="B110" s="1" t="s">
        <v>70</v>
      </c>
      <c r="C110" s="6" t="s">
        <v>67</v>
      </c>
      <c r="D110" s="1" t="s">
        <v>71</v>
      </c>
      <c r="E110" s="1" t="s">
        <v>69</v>
      </c>
      <c r="F110" s="1" t="s">
        <v>29</v>
      </c>
    </row>
    <row r="111" spans="1:7" ht="43.5" x14ac:dyDescent="0.35">
      <c r="A111" s="4">
        <v>3</v>
      </c>
      <c r="B111" s="1" t="s">
        <v>130</v>
      </c>
      <c r="C111" s="36" t="s">
        <v>131</v>
      </c>
      <c r="D111" s="1" t="s">
        <v>129</v>
      </c>
      <c r="E111" s="1" t="s">
        <v>69</v>
      </c>
      <c r="F111" s="1" t="s">
        <v>29</v>
      </c>
      <c r="G111" s="2" t="s">
        <v>101</v>
      </c>
    </row>
    <row r="112" spans="1:7" ht="14.5" customHeight="1" x14ac:dyDescent="0.35">
      <c r="A112" s="22" t="s">
        <v>5</v>
      </c>
      <c r="B112" s="23" t="s">
        <v>265</v>
      </c>
      <c r="C112" s="22" t="s">
        <v>7</v>
      </c>
      <c r="D112" s="41" t="s">
        <v>8</v>
      </c>
      <c r="E112" s="42"/>
      <c r="F112" s="26"/>
    </row>
    <row r="113" spans="1:7" ht="29" x14ac:dyDescent="0.35">
      <c r="A113" s="22" t="s">
        <v>6</v>
      </c>
      <c r="B113" s="23" t="s">
        <v>39</v>
      </c>
      <c r="C113" s="23"/>
      <c r="D113" s="23"/>
      <c r="E113" s="23"/>
      <c r="F113" s="27"/>
    </row>
    <row r="114" spans="1:7" s="3" customFormat="1" x14ac:dyDescent="0.35">
      <c r="A114" s="28" t="s">
        <v>0</v>
      </c>
      <c r="B114" s="28" t="s">
        <v>9</v>
      </c>
      <c r="C114" s="28" t="s">
        <v>3</v>
      </c>
      <c r="D114" s="28" t="s">
        <v>1</v>
      </c>
      <c r="E114" s="28" t="s">
        <v>4</v>
      </c>
      <c r="F114" s="28" t="s">
        <v>2</v>
      </c>
    </row>
    <row r="115" spans="1:7" x14ac:dyDescent="0.35">
      <c r="A115" s="4">
        <v>1</v>
      </c>
      <c r="B115" s="1" t="s">
        <v>66</v>
      </c>
      <c r="C115" s="6" t="s">
        <v>67</v>
      </c>
      <c r="D115" s="1" t="s">
        <v>68</v>
      </c>
      <c r="E115" s="1" t="s">
        <v>69</v>
      </c>
      <c r="F115" s="1" t="s">
        <v>29</v>
      </c>
    </row>
    <row r="116" spans="1:7" x14ac:dyDescent="0.35">
      <c r="A116" s="4">
        <v>2</v>
      </c>
      <c r="B116" s="1" t="s">
        <v>70</v>
      </c>
      <c r="C116" s="6" t="s">
        <v>67</v>
      </c>
      <c r="D116" s="1" t="s">
        <v>71</v>
      </c>
      <c r="E116" s="1" t="s">
        <v>69</v>
      </c>
      <c r="F116" s="1" t="s">
        <v>29</v>
      </c>
    </row>
    <row r="117" spans="1:7" ht="87" x14ac:dyDescent="0.35">
      <c r="A117" s="4">
        <v>3</v>
      </c>
      <c r="B117" s="1" t="s">
        <v>132</v>
      </c>
      <c r="C117" s="36" t="s">
        <v>133</v>
      </c>
      <c r="D117" s="1" t="s">
        <v>134</v>
      </c>
      <c r="E117" s="1" t="s">
        <v>69</v>
      </c>
      <c r="F117" s="1" t="s">
        <v>29</v>
      </c>
      <c r="G117" s="2" t="s">
        <v>101</v>
      </c>
    </row>
    <row r="118" spans="1:7" ht="14.5" customHeight="1" x14ac:dyDescent="0.35">
      <c r="A118" s="22" t="s">
        <v>5</v>
      </c>
      <c r="B118" s="23" t="s">
        <v>266</v>
      </c>
      <c r="C118" s="22" t="s">
        <v>7</v>
      </c>
      <c r="D118" s="41" t="s">
        <v>8</v>
      </c>
      <c r="E118" s="42"/>
      <c r="F118" s="26"/>
    </row>
    <row r="119" spans="1:7" ht="29" x14ac:dyDescent="0.35">
      <c r="A119" s="22" t="s">
        <v>6</v>
      </c>
      <c r="B119" s="23" t="s">
        <v>40</v>
      </c>
      <c r="C119" s="23"/>
      <c r="D119" s="23"/>
      <c r="E119" s="23"/>
      <c r="F119" s="27"/>
    </row>
    <row r="120" spans="1:7" s="3" customFormat="1" x14ac:dyDescent="0.35">
      <c r="A120" s="28" t="s">
        <v>0</v>
      </c>
      <c r="B120" s="28" t="s">
        <v>9</v>
      </c>
      <c r="C120" s="28" t="s">
        <v>3</v>
      </c>
      <c r="D120" s="28" t="s">
        <v>1</v>
      </c>
      <c r="E120" s="28" t="s">
        <v>4</v>
      </c>
      <c r="F120" s="28" t="s">
        <v>2</v>
      </c>
    </row>
    <row r="121" spans="1:7" x14ac:dyDescent="0.35">
      <c r="A121" s="4">
        <v>1</v>
      </c>
      <c r="B121" s="1" t="s">
        <v>66</v>
      </c>
      <c r="C121" s="6" t="s">
        <v>67</v>
      </c>
      <c r="D121" s="1" t="s">
        <v>68</v>
      </c>
      <c r="E121" s="1" t="s">
        <v>69</v>
      </c>
      <c r="F121" s="1" t="s">
        <v>29</v>
      </c>
    </row>
    <row r="122" spans="1:7" x14ac:dyDescent="0.35">
      <c r="A122" s="4">
        <v>2</v>
      </c>
      <c r="B122" s="1" t="s">
        <v>70</v>
      </c>
      <c r="C122" s="6" t="s">
        <v>67</v>
      </c>
      <c r="D122" s="1" t="s">
        <v>71</v>
      </c>
      <c r="E122" s="1" t="s">
        <v>69</v>
      </c>
      <c r="F122" s="1" t="s">
        <v>29</v>
      </c>
    </row>
    <row r="123" spans="1:7" ht="87" x14ac:dyDescent="0.35">
      <c r="A123" s="4">
        <v>3</v>
      </c>
      <c r="B123" s="1" t="s">
        <v>135</v>
      </c>
      <c r="C123" s="36" t="s">
        <v>136</v>
      </c>
      <c r="D123" s="1" t="s">
        <v>134</v>
      </c>
      <c r="E123" s="1" t="s">
        <v>69</v>
      </c>
      <c r="F123" s="1" t="s">
        <v>29</v>
      </c>
      <c r="G123" s="2" t="s">
        <v>101</v>
      </c>
    </row>
    <row r="124" spans="1:7" ht="14.5" customHeight="1" x14ac:dyDescent="0.35">
      <c r="A124" s="22" t="s">
        <v>5</v>
      </c>
      <c r="B124" s="23" t="s">
        <v>267</v>
      </c>
      <c r="C124" s="22" t="s">
        <v>7</v>
      </c>
      <c r="D124" s="41" t="s">
        <v>8</v>
      </c>
      <c r="E124" s="42"/>
      <c r="F124" s="26"/>
    </row>
    <row r="125" spans="1:7" ht="29" x14ac:dyDescent="0.35">
      <c r="A125" s="22" t="s">
        <v>6</v>
      </c>
      <c r="B125" s="23" t="s">
        <v>41</v>
      </c>
      <c r="C125" s="23"/>
      <c r="D125" s="23"/>
      <c r="E125" s="23"/>
      <c r="F125" s="27"/>
    </row>
    <row r="126" spans="1:7" s="3" customFormat="1" x14ac:dyDescent="0.35">
      <c r="A126" s="28" t="s">
        <v>0</v>
      </c>
      <c r="B126" s="28" t="s">
        <v>9</v>
      </c>
      <c r="C126" s="28" t="s">
        <v>3</v>
      </c>
      <c r="D126" s="28" t="s">
        <v>1</v>
      </c>
      <c r="E126" s="28" t="s">
        <v>4</v>
      </c>
      <c r="F126" s="28" t="s">
        <v>2</v>
      </c>
    </row>
    <row r="127" spans="1:7" x14ac:dyDescent="0.35">
      <c r="A127" s="4">
        <v>1</v>
      </c>
      <c r="B127" s="1" t="s">
        <v>66</v>
      </c>
      <c r="C127" s="6" t="s">
        <v>67</v>
      </c>
      <c r="D127" s="1" t="s">
        <v>68</v>
      </c>
      <c r="E127" s="1" t="s">
        <v>69</v>
      </c>
      <c r="F127" s="1" t="s">
        <v>29</v>
      </c>
    </row>
    <row r="128" spans="1:7" x14ac:dyDescent="0.35">
      <c r="A128" s="4">
        <v>2</v>
      </c>
      <c r="B128" s="1" t="s">
        <v>70</v>
      </c>
      <c r="C128" s="6" t="s">
        <v>67</v>
      </c>
      <c r="D128" s="1" t="s">
        <v>71</v>
      </c>
      <c r="E128" s="1" t="s">
        <v>69</v>
      </c>
      <c r="F128" s="1" t="s">
        <v>29</v>
      </c>
    </row>
    <row r="129" spans="1:7" ht="87" x14ac:dyDescent="0.35">
      <c r="A129" s="4">
        <v>3</v>
      </c>
      <c r="B129" s="1" t="s">
        <v>137</v>
      </c>
      <c r="C129" s="38" t="s">
        <v>138</v>
      </c>
      <c r="D129" s="1" t="s">
        <v>134</v>
      </c>
      <c r="E129" s="1" t="s">
        <v>69</v>
      </c>
      <c r="F129" s="1" t="s">
        <v>29</v>
      </c>
      <c r="G129" s="2" t="s">
        <v>101</v>
      </c>
    </row>
    <row r="130" spans="1:7" ht="14.5" customHeight="1" x14ac:dyDescent="0.35">
      <c r="A130" s="22" t="s">
        <v>5</v>
      </c>
      <c r="B130" s="23" t="s">
        <v>268</v>
      </c>
      <c r="C130" s="22" t="s">
        <v>7</v>
      </c>
      <c r="D130" s="41" t="s">
        <v>8</v>
      </c>
      <c r="E130" s="42"/>
      <c r="F130" s="26"/>
    </row>
    <row r="131" spans="1:7" ht="29" x14ac:dyDescent="0.35">
      <c r="A131" s="22" t="s">
        <v>6</v>
      </c>
      <c r="B131" s="23" t="s">
        <v>46</v>
      </c>
      <c r="C131" s="23"/>
      <c r="D131" s="23"/>
      <c r="E131" s="23"/>
      <c r="F131" s="27"/>
    </row>
    <row r="132" spans="1:7" s="3" customFormat="1" x14ac:dyDescent="0.35">
      <c r="A132" s="28" t="s">
        <v>0</v>
      </c>
      <c r="B132" s="28" t="s">
        <v>9</v>
      </c>
      <c r="C132" s="28" t="s">
        <v>3</v>
      </c>
      <c r="D132" s="28" t="s">
        <v>1</v>
      </c>
      <c r="E132" s="28" t="s">
        <v>4</v>
      </c>
      <c r="F132" s="28" t="s">
        <v>2</v>
      </c>
    </row>
    <row r="133" spans="1:7" x14ac:dyDescent="0.35">
      <c r="A133" s="4">
        <v>1</v>
      </c>
      <c r="B133" s="1" t="s">
        <v>66</v>
      </c>
      <c r="C133" s="6" t="s">
        <v>67</v>
      </c>
      <c r="D133" s="1" t="s">
        <v>68</v>
      </c>
      <c r="E133" s="1" t="s">
        <v>69</v>
      </c>
      <c r="F133" s="1" t="s">
        <v>29</v>
      </c>
    </row>
    <row r="134" spans="1:7" x14ac:dyDescent="0.35">
      <c r="A134" s="4">
        <v>2</v>
      </c>
      <c r="B134" s="1" t="s">
        <v>70</v>
      </c>
      <c r="C134" s="6" t="s">
        <v>67</v>
      </c>
      <c r="D134" s="1" t="s">
        <v>71</v>
      </c>
      <c r="E134" s="1" t="s">
        <v>69</v>
      </c>
      <c r="F134" s="1" t="s">
        <v>29</v>
      </c>
    </row>
    <row r="135" spans="1:7" ht="29" x14ac:dyDescent="0.35">
      <c r="A135" s="4">
        <v>3</v>
      </c>
      <c r="B135" s="1" t="s">
        <v>139</v>
      </c>
      <c r="C135" s="6" t="s">
        <v>67</v>
      </c>
      <c r="D135" s="1" t="s">
        <v>143</v>
      </c>
      <c r="E135" s="1" t="s">
        <v>69</v>
      </c>
      <c r="F135" s="1" t="s">
        <v>29</v>
      </c>
    </row>
    <row r="136" spans="1:7" x14ac:dyDescent="0.35">
      <c r="A136" s="4">
        <v>4</v>
      </c>
      <c r="B136" s="1" t="s">
        <v>140</v>
      </c>
      <c r="C136" s="6" t="s">
        <v>67</v>
      </c>
      <c r="D136" s="1" t="s">
        <v>144</v>
      </c>
      <c r="E136" s="1" t="s">
        <v>69</v>
      </c>
      <c r="F136" s="1" t="s">
        <v>29</v>
      </c>
    </row>
    <row r="137" spans="1:7" x14ac:dyDescent="0.35">
      <c r="A137" s="4">
        <v>5</v>
      </c>
      <c r="B137" s="1" t="s">
        <v>141</v>
      </c>
      <c r="C137" s="6" t="s">
        <v>67</v>
      </c>
      <c r="D137" s="1" t="s">
        <v>145</v>
      </c>
      <c r="E137" s="1" t="s">
        <v>69</v>
      </c>
      <c r="F137" s="1" t="s">
        <v>29</v>
      </c>
    </row>
    <row r="138" spans="1:7" x14ac:dyDescent="0.35">
      <c r="A138" s="4">
        <v>6</v>
      </c>
      <c r="B138" s="1" t="s">
        <v>142</v>
      </c>
      <c r="C138" s="6" t="s">
        <v>67</v>
      </c>
      <c r="D138" s="1" t="s">
        <v>146</v>
      </c>
      <c r="E138" s="1" t="s">
        <v>69</v>
      </c>
      <c r="F138" s="1" t="s">
        <v>29</v>
      </c>
      <c r="G138" s="2" t="s">
        <v>101</v>
      </c>
    </row>
    <row r="139" spans="1:7" ht="14.5" customHeight="1" x14ac:dyDescent="0.35">
      <c r="A139" s="22" t="s">
        <v>5</v>
      </c>
      <c r="B139" s="23" t="s">
        <v>269</v>
      </c>
      <c r="C139" s="22" t="s">
        <v>7</v>
      </c>
      <c r="D139" s="41" t="s">
        <v>8</v>
      </c>
      <c r="E139" s="42"/>
      <c r="F139" s="26"/>
    </row>
    <row r="140" spans="1:7" ht="14.5" customHeight="1" x14ac:dyDescent="0.35">
      <c r="A140" s="22" t="s">
        <v>6</v>
      </c>
      <c r="B140" s="23" t="s">
        <v>47</v>
      </c>
      <c r="C140" s="23"/>
      <c r="D140" s="23"/>
      <c r="E140" s="23"/>
      <c r="F140" s="27"/>
    </row>
    <row r="141" spans="1:7" s="3" customFormat="1" x14ac:dyDescent="0.35">
      <c r="A141" s="28" t="s">
        <v>0</v>
      </c>
      <c r="B141" s="28" t="s">
        <v>9</v>
      </c>
      <c r="C141" s="28" t="s">
        <v>3</v>
      </c>
      <c r="D141" s="28" t="s">
        <v>1</v>
      </c>
      <c r="E141" s="28" t="s">
        <v>4</v>
      </c>
      <c r="F141" s="28" t="s">
        <v>2</v>
      </c>
    </row>
    <row r="142" spans="1:7" x14ac:dyDescent="0.35">
      <c r="A142" s="4">
        <v>1</v>
      </c>
      <c r="B142" s="1" t="s">
        <v>66</v>
      </c>
      <c r="C142" s="6" t="s">
        <v>67</v>
      </c>
      <c r="D142" s="1" t="s">
        <v>68</v>
      </c>
      <c r="E142" s="1" t="s">
        <v>69</v>
      </c>
      <c r="F142" s="1" t="s">
        <v>29</v>
      </c>
    </row>
    <row r="143" spans="1:7" x14ac:dyDescent="0.35">
      <c r="A143" s="4">
        <v>2</v>
      </c>
      <c r="B143" s="1" t="s">
        <v>149</v>
      </c>
      <c r="C143" s="6" t="s">
        <v>67</v>
      </c>
      <c r="D143" s="1" t="s">
        <v>146</v>
      </c>
      <c r="E143" s="1" t="s">
        <v>69</v>
      </c>
      <c r="F143" s="1" t="s">
        <v>29</v>
      </c>
    </row>
    <row r="144" spans="1:7" x14ac:dyDescent="0.35">
      <c r="A144" s="4">
        <v>3</v>
      </c>
      <c r="B144" s="1" t="s">
        <v>150</v>
      </c>
      <c r="C144" s="6" t="s">
        <v>67</v>
      </c>
      <c r="D144" s="1" t="s">
        <v>71</v>
      </c>
      <c r="E144" s="1" t="s">
        <v>69</v>
      </c>
      <c r="F144" s="1" t="s">
        <v>29</v>
      </c>
      <c r="G144" s="2" t="s">
        <v>101</v>
      </c>
    </row>
  </sheetData>
  <mergeCells count="13">
    <mergeCell ref="D139:E139"/>
    <mergeCell ref="D100:E100"/>
    <mergeCell ref="D106:E106"/>
    <mergeCell ref="D112:E112"/>
    <mergeCell ref="D118:E118"/>
    <mergeCell ref="D124:E124"/>
    <mergeCell ref="D130:E130"/>
    <mergeCell ref="D94:E94"/>
    <mergeCell ref="D63:E63"/>
    <mergeCell ref="D70:E70"/>
    <mergeCell ref="D76:E76"/>
    <mergeCell ref="D82:E82"/>
    <mergeCell ref="D88:E88"/>
  </mergeCells>
  <phoneticPr fontId="3" type="noConversion"/>
  <dataValidations count="1">
    <dataValidation type="list" allowBlank="1" showInputMessage="1" showErrorMessage="1" sqref="F79:F81 F4:F7 F46:F48 F20:F22 F11:F16 F34:F36 F26:F30 F40:F42 F52:F55 F59:F62 F85:F87 F91:F93 F97:F99 F103:F105 F109:F111 F115:F117 F121:F123 F66:F69 F133:F138 F127:F129 F142:F144 F73:F75" xr:uid="{F1D8167B-31E0-4BC8-A872-CA27E777B8C7}">
      <formula1>"Pass,Fail"</formula1>
    </dataValidation>
  </dataValidation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3B77C-088E-447C-B9D2-F11A6BB40E7D}">
  <dimension ref="A1:G97"/>
  <sheetViews>
    <sheetView topLeftCell="A59" zoomScale="85" zoomScaleNormal="85" workbookViewId="0">
      <selection activeCell="B98" sqref="B98"/>
    </sheetView>
  </sheetViews>
  <sheetFormatPr defaultRowHeight="14.5" x14ac:dyDescent="0.35"/>
  <cols>
    <col min="1" max="1" width="18.6328125" style="2" customWidth="1"/>
    <col min="2" max="2" width="52.6328125" style="2" customWidth="1"/>
    <col min="3" max="3" width="17.90625" style="2" customWidth="1"/>
    <col min="4" max="5" width="28.6328125" style="2" customWidth="1"/>
    <col min="6" max="6" width="10.08984375" style="5" customWidth="1"/>
    <col min="7" max="16384" width="8.7265625" style="2"/>
  </cols>
  <sheetData>
    <row r="1" spans="1:7" ht="14.5" customHeight="1" x14ac:dyDescent="0.35">
      <c r="A1" s="22" t="s">
        <v>5</v>
      </c>
      <c r="B1" s="23" t="s">
        <v>270</v>
      </c>
      <c r="C1" s="22" t="s">
        <v>7</v>
      </c>
      <c r="D1" s="41" t="s">
        <v>8</v>
      </c>
      <c r="E1" s="42"/>
      <c r="F1" s="26"/>
    </row>
    <row r="2" spans="1:7" ht="14.5" customHeight="1" x14ac:dyDescent="0.35">
      <c r="A2" s="22" t="s">
        <v>6</v>
      </c>
      <c r="B2" s="23" t="s">
        <v>51</v>
      </c>
      <c r="C2" s="23"/>
      <c r="D2" s="23"/>
      <c r="E2" s="23"/>
      <c r="F2" s="27"/>
    </row>
    <row r="3" spans="1:7" s="3" customFormat="1" x14ac:dyDescent="0.35">
      <c r="A3" s="28" t="s">
        <v>0</v>
      </c>
      <c r="B3" s="28" t="s">
        <v>9</v>
      </c>
      <c r="C3" s="28" t="s">
        <v>3</v>
      </c>
      <c r="D3" s="28" t="s">
        <v>1</v>
      </c>
      <c r="E3" s="28" t="s">
        <v>4</v>
      </c>
      <c r="F3" s="28" t="s">
        <v>2</v>
      </c>
    </row>
    <row r="4" spans="1:7" x14ac:dyDescent="0.35">
      <c r="A4" s="4">
        <v>1</v>
      </c>
      <c r="B4" s="1" t="s">
        <v>66</v>
      </c>
      <c r="C4" s="6" t="s">
        <v>67</v>
      </c>
      <c r="D4" s="1" t="s">
        <v>68</v>
      </c>
      <c r="E4" s="1" t="s">
        <v>69</v>
      </c>
      <c r="F4" s="1" t="s">
        <v>29</v>
      </c>
    </row>
    <row r="5" spans="1:7" x14ac:dyDescent="0.35">
      <c r="A5" s="4">
        <v>2</v>
      </c>
      <c r="B5" s="1" t="s">
        <v>149</v>
      </c>
      <c r="C5" s="6" t="s">
        <v>67</v>
      </c>
      <c r="D5" s="1" t="s">
        <v>146</v>
      </c>
      <c r="E5" s="1" t="s">
        <v>69</v>
      </c>
      <c r="F5" s="1" t="s">
        <v>29</v>
      </c>
    </row>
    <row r="6" spans="1:7" ht="29" x14ac:dyDescent="0.35">
      <c r="A6" s="4">
        <v>3</v>
      </c>
      <c r="B6" s="1" t="s">
        <v>243</v>
      </c>
      <c r="C6" s="6" t="s">
        <v>67</v>
      </c>
      <c r="D6" s="1" t="s">
        <v>151</v>
      </c>
      <c r="E6" s="1" t="s">
        <v>69</v>
      </c>
      <c r="F6" s="1" t="s">
        <v>29</v>
      </c>
      <c r="G6" s="2" t="s">
        <v>152</v>
      </c>
    </row>
    <row r="7" spans="1:7" ht="14.5" customHeight="1" x14ac:dyDescent="0.35">
      <c r="A7" s="22" t="s">
        <v>5</v>
      </c>
      <c r="B7" s="23" t="s">
        <v>271</v>
      </c>
      <c r="C7" s="22" t="s">
        <v>7</v>
      </c>
      <c r="D7" s="41" t="s">
        <v>8</v>
      </c>
      <c r="E7" s="42"/>
      <c r="F7" s="26"/>
    </row>
    <row r="8" spans="1:7" ht="29" x14ac:dyDescent="0.35">
      <c r="A8" s="22" t="s">
        <v>6</v>
      </c>
      <c r="B8" s="23" t="s">
        <v>48</v>
      </c>
      <c r="C8" s="23"/>
      <c r="D8" s="23"/>
      <c r="E8" s="23"/>
      <c r="F8" s="27"/>
    </row>
    <row r="9" spans="1:7" s="3" customFormat="1" x14ac:dyDescent="0.35">
      <c r="A9" s="28" t="s">
        <v>0</v>
      </c>
      <c r="B9" s="28" t="s">
        <v>9</v>
      </c>
      <c r="C9" s="28" t="s">
        <v>3</v>
      </c>
      <c r="D9" s="28" t="s">
        <v>1</v>
      </c>
      <c r="E9" s="28" t="s">
        <v>4</v>
      </c>
      <c r="F9" s="28" t="s">
        <v>2</v>
      </c>
    </row>
    <row r="10" spans="1:7" x14ac:dyDescent="0.35">
      <c r="A10" s="4">
        <v>1</v>
      </c>
      <c r="B10" s="1" t="s">
        <v>66</v>
      </c>
      <c r="C10" s="6" t="s">
        <v>67</v>
      </c>
      <c r="D10" s="1" t="s">
        <v>68</v>
      </c>
      <c r="E10" s="1" t="s">
        <v>69</v>
      </c>
      <c r="F10" s="1" t="s">
        <v>29</v>
      </c>
    </row>
    <row r="11" spans="1:7" x14ac:dyDescent="0.35">
      <c r="A11" s="4">
        <v>2</v>
      </c>
      <c r="B11" s="1" t="s">
        <v>149</v>
      </c>
      <c r="C11" s="6" t="s">
        <v>67</v>
      </c>
      <c r="D11" s="1" t="s">
        <v>146</v>
      </c>
      <c r="E11" s="1" t="s">
        <v>69</v>
      </c>
      <c r="F11" s="1" t="s">
        <v>29</v>
      </c>
    </row>
    <row r="12" spans="1:7" ht="29" x14ac:dyDescent="0.35">
      <c r="A12" s="4">
        <v>3</v>
      </c>
      <c r="B12" s="1" t="s">
        <v>72</v>
      </c>
      <c r="C12" s="35" t="s">
        <v>118</v>
      </c>
      <c r="D12" s="1" t="s">
        <v>74</v>
      </c>
      <c r="E12" s="1" t="s">
        <v>69</v>
      </c>
      <c r="F12" s="1" t="s">
        <v>29</v>
      </c>
    </row>
    <row r="13" spans="1:7" ht="29" x14ac:dyDescent="0.35">
      <c r="A13" s="4">
        <v>4</v>
      </c>
      <c r="B13" s="1" t="s">
        <v>85</v>
      </c>
      <c r="C13" s="35" t="s">
        <v>148</v>
      </c>
      <c r="D13" s="1" t="s">
        <v>74</v>
      </c>
      <c r="E13" s="1" t="s">
        <v>69</v>
      </c>
      <c r="F13" s="1" t="s">
        <v>29</v>
      </c>
    </row>
    <row r="14" spans="1:7" ht="29" x14ac:dyDescent="0.35">
      <c r="A14" s="4">
        <v>5</v>
      </c>
      <c r="B14" s="1" t="s">
        <v>155</v>
      </c>
      <c r="C14" s="6" t="s">
        <v>67</v>
      </c>
      <c r="D14" s="1" t="s">
        <v>153</v>
      </c>
      <c r="E14" s="1" t="s">
        <v>69</v>
      </c>
      <c r="F14" s="1" t="s">
        <v>29</v>
      </c>
      <c r="G14" s="2" t="s">
        <v>152</v>
      </c>
    </row>
    <row r="15" spans="1:7" ht="14.5" customHeight="1" x14ac:dyDescent="0.35">
      <c r="A15" s="22" t="s">
        <v>5</v>
      </c>
      <c r="B15" s="23" t="s">
        <v>272</v>
      </c>
      <c r="C15" s="22" t="s">
        <v>7</v>
      </c>
      <c r="D15" s="41" t="s">
        <v>8</v>
      </c>
      <c r="E15" s="42"/>
      <c r="F15" s="26"/>
    </row>
    <row r="16" spans="1:7" ht="14.5" customHeight="1" x14ac:dyDescent="0.35">
      <c r="A16" s="22" t="s">
        <v>6</v>
      </c>
      <c r="B16" s="23" t="s">
        <v>34</v>
      </c>
      <c r="C16" s="23"/>
      <c r="D16" s="23"/>
      <c r="E16" s="23"/>
      <c r="F16" s="27"/>
    </row>
    <row r="17" spans="1:7" s="3" customFormat="1" x14ac:dyDescent="0.35">
      <c r="A17" s="28" t="s">
        <v>0</v>
      </c>
      <c r="B17" s="28" t="s">
        <v>9</v>
      </c>
      <c r="C17" s="28" t="s">
        <v>3</v>
      </c>
      <c r="D17" s="28" t="s">
        <v>1</v>
      </c>
      <c r="E17" s="28" t="s">
        <v>4</v>
      </c>
      <c r="F17" s="28" t="s">
        <v>2</v>
      </c>
    </row>
    <row r="18" spans="1:7" x14ac:dyDescent="0.35">
      <c r="A18" s="4">
        <v>1</v>
      </c>
      <c r="B18" s="1" t="s">
        <v>66</v>
      </c>
      <c r="C18" s="6" t="s">
        <v>67</v>
      </c>
      <c r="D18" s="1" t="s">
        <v>68</v>
      </c>
      <c r="E18" s="1" t="s">
        <v>69</v>
      </c>
      <c r="F18" s="1" t="s">
        <v>29</v>
      </c>
    </row>
    <row r="19" spans="1:7" x14ac:dyDescent="0.35">
      <c r="A19" s="4">
        <v>2</v>
      </c>
      <c r="B19" s="1" t="s">
        <v>149</v>
      </c>
      <c r="C19" s="6" t="s">
        <v>67</v>
      </c>
      <c r="D19" s="1" t="s">
        <v>146</v>
      </c>
      <c r="E19" s="1" t="s">
        <v>69</v>
      </c>
      <c r="F19" s="1" t="s">
        <v>29</v>
      </c>
    </row>
    <row r="20" spans="1:7" ht="43.5" x14ac:dyDescent="0.35">
      <c r="A20" s="4">
        <v>3</v>
      </c>
      <c r="B20" s="1" t="s">
        <v>154</v>
      </c>
      <c r="C20" s="37" t="s">
        <v>67</v>
      </c>
      <c r="D20" s="1" t="s">
        <v>156</v>
      </c>
      <c r="E20" s="1" t="s">
        <v>69</v>
      </c>
      <c r="F20" s="1" t="s">
        <v>29</v>
      </c>
      <c r="G20" s="2" t="s">
        <v>152</v>
      </c>
    </row>
    <row r="21" spans="1:7" ht="14.5" customHeight="1" x14ac:dyDescent="0.35">
      <c r="A21" s="22" t="s">
        <v>5</v>
      </c>
      <c r="B21" s="23" t="s">
        <v>273</v>
      </c>
      <c r="C21" s="22" t="s">
        <v>7</v>
      </c>
      <c r="D21" s="41" t="s">
        <v>8</v>
      </c>
      <c r="E21" s="42"/>
      <c r="F21" s="26"/>
    </row>
    <row r="22" spans="1:7" ht="29" x14ac:dyDescent="0.35">
      <c r="A22" s="22" t="s">
        <v>6</v>
      </c>
      <c r="B22" s="23" t="s">
        <v>49</v>
      </c>
      <c r="C22" s="23"/>
      <c r="D22" s="23"/>
      <c r="E22" s="23"/>
      <c r="F22" s="27"/>
    </row>
    <row r="23" spans="1:7" s="3" customFormat="1" x14ac:dyDescent="0.35">
      <c r="A23" s="28" t="s">
        <v>0</v>
      </c>
      <c r="B23" s="28" t="s">
        <v>9</v>
      </c>
      <c r="C23" s="28" t="s">
        <v>3</v>
      </c>
      <c r="D23" s="28" t="s">
        <v>1</v>
      </c>
      <c r="E23" s="28" t="s">
        <v>4</v>
      </c>
      <c r="F23" s="28" t="s">
        <v>2</v>
      </c>
    </row>
    <row r="24" spans="1:7" x14ac:dyDescent="0.35">
      <c r="A24" s="4">
        <v>1</v>
      </c>
      <c r="B24" s="1" t="s">
        <v>66</v>
      </c>
      <c r="C24" s="6" t="s">
        <v>67</v>
      </c>
      <c r="D24" s="1" t="s">
        <v>68</v>
      </c>
      <c r="E24" s="1" t="s">
        <v>69</v>
      </c>
      <c r="F24" s="1" t="s">
        <v>29</v>
      </c>
    </row>
    <row r="25" spans="1:7" x14ac:dyDescent="0.35">
      <c r="A25" s="4">
        <v>2</v>
      </c>
      <c r="B25" s="1" t="s">
        <v>149</v>
      </c>
      <c r="C25" s="6" t="s">
        <v>67</v>
      </c>
      <c r="D25" s="1" t="s">
        <v>146</v>
      </c>
      <c r="E25" s="1" t="s">
        <v>69</v>
      </c>
      <c r="F25" s="1" t="s">
        <v>29</v>
      </c>
    </row>
    <row r="26" spans="1:7" ht="29" x14ac:dyDescent="0.35">
      <c r="A26" s="4">
        <v>3</v>
      </c>
      <c r="B26" s="1" t="s">
        <v>124</v>
      </c>
      <c r="C26" s="39" t="s">
        <v>125</v>
      </c>
      <c r="D26" s="1" t="s">
        <v>74</v>
      </c>
      <c r="E26" s="1" t="s">
        <v>69</v>
      </c>
      <c r="F26" s="1" t="s">
        <v>29</v>
      </c>
    </row>
    <row r="27" spans="1:7" ht="29" x14ac:dyDescent="0.35">
      <c r="A27" s="4">
        <v>4</v>
      </c>
      <c r="B27" s="1" t="s">
        <v>85</v>
      </c>
      <c r="C27" s="35" t="s">
        <v>148</v>
      </c>
      <c r="D27" s="1" t="s">
        <v>74</v>
      </c>
      <c r="E27" s="1" t="s">
        <v>69</v>
      </c>
      <c r="F27" s="1" t="s">
        <v>29</v>
      </c>
    </row>
    <row r="28" spans="1:7" ht="43.5" x14ac:dyDescent="0.35">
      <c r="A28" s="4">
        <v>5</v>
      </c>
      <c r="B28" s="1" t="s">
        <v>155</v>
      </c>
      <c r="C28" s="6" t="s">
        <v>67</v>
      </c>
      <c r="D28" s="1" t="s">
        <v>156</v>
      </c>
      <c r="E28" s="1" t="s">
        <v>69</v>
      </c>
      <c r="F28" s="1" t="s">
        <v>29</v>
      </c>
      <c r="G28" s="2" t="s">
        <v>152</v>
      </c>
    </row>
    <row r="29" spans="1:7" ht="14.5" customHeight="1" x14ac:dyDescent="0.35">
      <c r="A29" s="22" t="s">
        <v>5</v>
      </c>
      <c r="B29" s="23" t="s">
        <v>274</v>
      </c>
      <c r="C29" s="22" t="s">
        <v>7</v>
      </c>
      <c r="D29" s="41" t="s">
        <v>8</v>
      </c>
      <c r="E29" s="42"/>
      <c r="F29" s="26"/>
    </row>
    <row r="30" spans="1:7" ht="29" x14ac:dyDescent="0.35">
      <c r="A30" s="22" t="s">
        <v>6</v>
      </c>
      <c r="B30" s="23" t="s">
        <v>50</v>
      </c>
      <c r="C30" s="23"/>
      <c r="D30" s="23"/>
      <c r="E30" s="23"/>
      <c r="F30" s="27"/>
    </row>
    <row r="31" spans="1:7" s="3" customFormat="1" x14ac:dyDescent="0.35">
      <c r="A31" s="28" t="s">
        <v>0</v>
      </c>
      <c r="B31" s="28" t="s">
        <v>9</v>
      </c>
      <c r="C31" s="28" t="s">
        <v>3</v>
      </c>
      <c r="D31" s="28" t="s">
        <v>1</v>
      </c>
      <c r="E31" s="28" t="s">
        <v>4</v>
      </c>
      <c r="F31" s="28" t="s">
        <v>2</v>
      </c>
    </row>
    <row r="32" spans="1:7" x14ac:dyDescent="0.35">
      <c r="A32" s="4">
        <v>1</v>
      </c>
      <c r="B32" s="1" t="s">
        <v>66</v>
      </c>
      <c r="C32" s="6" t="s">
        <v>67</v>
      </c>
      <c r="D32" s="1" t="s">
        <v>68</v>
      </c>
      <c r="E32" s="1" t="s">
        <v>69</v>
      </c>
      <c r="F32" s="1" t="s">
        <v>29</v>
      </c>
    </row>
    <row r="33" spans="1:7" x14ac:dyDescent="0.35">
      <c r="A33" s="4">
        <v>2</v>
      </c>
      <c r="B33" s="1" t="s">
        <v>149</v>
      </c>
      <c r="C33" s="6" t="s">
        <v>67</v>
      </c>
      <c r="D33" s="1" t="s">
        <v>146</v>
      </c>
      <c r="E33" s="1" t="s">
        <v>69</v>
      </c>
      <c r="F33" s="1" t="s">
        <v>29</v>
      </c>
    </row>
    <row r="34" spans="1:7" ht="29" x14ac:dyDescent="0.35">
      <c r="A34" s="4">
        <v>3</v>
      </c>
      <c r="B34" s="1" t="s">
        <v>72</v>
      </c>
      <c r="C34" s="40" t="s">
        <v>118</v>
      </c>
      <c r="D34" s="1" t="s">
        <v>74</v>
      </c>
      <c r="E34" s="1" t="s">
        <v>69</v>
      </c>
      <c r="F34" s="1" t="s">
        <v>29</v>
      </c>
    </row>
    <row r="35" spans="1:7" ht="29" x14ac:dyDescent="0.35">
      <c r="A35" s="4">
        <v>4</v>
      </c>
      <c r="B35" s="1" t="s">
        <v>132</v>
      </c>
      <c r="C35" s="36" t="s">
        <v>157</v>
      </c>
      <c r="D35" s="1" t="s">
        <v>74</v>
      </c>
      <c r="E35" s="1" t="s">
        <v>69</v>
      </c>
      <c r="F35" s="1" t="s">
        <v>29</v>
      </c>
    </row>
    <row r="36" spans="1:7" ht="43.5" x14ac:dyDescent="0.35">
      <c r="A36" s="4">
        <v>5</v>
      </c>
      <c r="B36" s="1" t="s">
        <v>155</v>
      </c>
      <c r="C36" s="6" t="s">
        <v>67</v>
      </c>
      <c r="D36" s="1" t="s">
        <v>156</v>
      </c>
      <c r="E36" s="1" t="s">
        <v>69</v>
      </c>
      <c r="F36" s="1" t="s">
        <v>29</v>
      </c>
      <c r="G36" s="2" t="s">
        <v>152</v>
      </c>
    </row>
    <row r="37" spans="1:7" ht="14.5" customHeight="1" x14ac:dyDescent="0.35">
      <c r="A37" s="22" t="s">
        <v>5</v>
      </c>
      <c r="B37" s="23" t="s">
        <v>275</v>
      </c>
      <c r="C37" s="22" t="s">
        <v>7</v>
      </c>
      <c r="D37" s="41" t="s">
        <v>8</v>
      </c>
      <c r="E37" s="42"/>
      <c r="F37" s="26"/>
    </row>
    <row r="38" spans="1:7" ht="29" x14ac:dyDescent="0.35">
      <c r="A38" s="22" t="s">
        <v>6</v>
      </c>
      <c r="B38" s="23" t="s">
        <v>52</v>
      </c>
      <c r="C38" s="23"/>
      <c r="D38" s="23"/>
      <c r="E38" s="23"/>
      <c r="F38" s="27"/>
    </row>
    <row r="39" spans="1:7" s="3" customFormat="1" x14ac:dyDescent="0.35">
      <c r="A39" s="28" t="s">
        <v>0</v>
      </c>
      <c r="B39" s="28" t="s">
        <v>9</v>
      </c>
      <c r="C39" s="28" t="s">
        <v>3</v>
      </c>
      <c r="D39" s="28" t="s">
        <v>1</v>
      </c>
      <c r="E39" s="28" t="s">
        <v>4</v>
      </c>
      <c r="F39" s="28" t="s">
        <v>2</v>
      </c>
    </row>
    <row r="40" spans="1:7" x14ac:dyDescent="0.35">
      <c r="A40" s="4">
        <v>1</v>
      </c>
      <c r="B40" s="1" t="s">
        <v>66</v>
      </c>
      <c r="C40" s="6" t="s">
        <v>67</v>
      </c>
      <c r="D40" s="1" t="s">
        <v>68</v>
      </c>
      <c r="E40" s="1" t="s">
        <v>69</v>
      </c>
      <c r="F40" s="1" t="s">
        <v>29</v>
      </c>
    </row>
    <row r="41" spans="1:7" x14ac:dyDescent="0.35">
      <c r="A41" s="4">
        <v>2</v>
      </c>
      <c r="B41" s="1" t="s">
        <v>149</v>
      </c>
      <c r="C41" s="6" t="s">
        <v>67</v>
      </c>
      <c r="D41" s="1" t="s">
        <v>146</v>
      </c>
      <c r="E41" s="1" t="s">
        <v>69</v>
      </c>
      <c r="F41" s="1" t="s">
        <v>29</v>
      </c>
    </row>
    <row r="42" spans="1:7" ht="29" x14ac:dyDescent="0.35">
      <c r="A42" s="4">
        <v>3</v>
      </c>
      <c r="B42" s="1" t="s">
        <v>72</v>
      </c>
      <c r="C42" s="40" t="s">
        <v>118</v>
      </c>
      <c r="D42" s="1" t="s">
        <v>74</v>
      </c>
      <c r="E42" s="1" t="s">
        <v>69</v>
      </c>
      <c r="F42" s="1" t="s">
        <v>29</v>
      </c>
    </row>
    <row r="43" spans="1:7" ht="43.5" x14ac:dyDescent="0.35">
      <c r="A43" s="4">
        <v>4</v>
      </c>
      <c r="B43" s="1" t="s">
        <v>163</v>
      </c>
      <c r="C43" s="37" t="s">
        <v>67</v>
      </c>
      <c r="D43" s="1" t="s">
        <v>156</v>
      </c>
      <c r="E43" s="1" t="s">
        <v>69</v>
      </c>
      <c r="F43" s="1" t="s">
        <v>29</v>
      </c>
      <c r="G43" s="2" t="s">
        <v>152</v>
      </c>
    </row>
    <row r="44" spans="1:7" ht="14.5" customHeight="1" x14ac:dyDescent="0.35">
      <c r="A44" s="22" t="s">
        <v>5</v>
      </c>
      <c r="B44" s="23" t="s">
        <v>276</v>
      </c>
      <c r="C44" s="22" t="s">
        <v>7</v>
      </c>
      <c r="D44" s="41" t="s">
        <v>8</v>
      </c>
      <c r="E44" s="42"/>
      <c r="F44" s="26"/>
    </row>
    <row r="45" spans="1:7" ht="29" x14ac:dyDescent="0.35">
      <c r="A45" s="22" t="s">
        <v>6</v>
      </c>
      <c r="B45" s="23" t="s">
        <v>53</v>
      </c>
      <c r="C45" s="23"/>
      <c r="D45" s="23"/>
      <c r="E45" s="23"/>
      <c r="F45" s="27"/>
    </row>
    <row r="46" spans="1:7" s="3" customFormat="1" x14ac:dyDescent="0.35">
      <c r="A46" s="28" t="s">
        <v>0</v>
      </c>
      <c r="B46" s="28" t="s">
        <v>9</v>
      </c>
      <c r="C46" s="28" t="s">
        <v>3</v>
      </c>
      <c r="D46" s="28" t="s">
        <v>1</v>
      </c>
      <c r="E46" s="28" t="s">
        <v>4</v>
      </c>
      <c r="F46" s="28" t="s">
        <v>2</v>
      </c>
    </row>
    <row r="47" spans="1:7" x14ac:dyDescent="0.35">
      <c r="A47" s="4">
        <v>1</v>
      </c>
      <c r="B47" s="1" t="s">
        <v>66</v>
      </c>
      <c r="C47" s="6" t="s">
        <v>67</v>
      </c>
      <c r="D47" s="1" t="s">
        <v>68</v>
      </c>
      <c r="E47" s="1" t="s">
        <v>69</v>
      </c>
      <c r="F47" s="1" t="s">
        <v>29</v>
      </c>
    </row>
    <row r="48" spans="1:7" x14ac:dyDescent="0.35">
      <c r="A48" s="4">
        <v>2</v>
      </c>
      <c r="B48" s="1" t="s">
        <v>149</v>
      </c>
      <c r="C48" s="6" t="s">
        <v>67</v>
      </c>
      <c r="D48" s="1" t="s">
        <v>146</v>
      </c>
      <c r="E48" s="1" t="s">
        <v>69</v>
      </c>
      <c r="F48" s="1" t="s">
        <v>29</v>
      </c>
    </row>
    <row r="49" spans="1:7" ht="29" x14ac:dyDescent="0.35">
      <c r="A49" s="4">
        <v>3</v>
      </c>
      <c r="B49" s="1" t="s">
        <v>85</v>
      </c>
      <c r="C49" s="32" t="s">
        <v>148</v>
      </c>
      <c r="D49" s="1" t="s">
        <v>74</v>
      </c>
      <c r="E49" s="1" t="s">
        <v>69</v>
      </c>
      <c r="F49" s="1" t="s">
        <v>29</v>
      </c>
    </row>
    <row r="50" spans="1:7" ht="43.5" x14ac:dyDescent="0.35">
      <c r="A50" s="4">
        <v>4</v>
      </c>
      <c r="B50" s="1" t="s">
        <v>162</v>
      </c>
      <c r="C50" s="37" t="s">
        <v>67</v>
      </c>
      <c r="D50" s="1" t="s">
        <v>156</v>
      </c>
      <c r="E50" s="1" t="s">
        <v>69</v>
      </c>
      <c r="F50" s="1" t="s">
        <v>29</v>
      </c>
      <c r="G50" s="2" t="s">
        <v>152</v>
      </c>
    </row>
    <row r="51" spans="1:7" ht="14.5" customHeight="1" x14ac:dyDescent="0.35">
      <c r="A51" s="22" t="s">
        <v>5</v>
      </c>
      <c r="B51" s="23" t="s">
        <v>277</v>
      </c>
      <c r="C51" s="22" t="s">
        <v>7</v>
      </c>
      <c r="D51" s="41" t="s">
        <v>8</v>
      </c>
      <c r="E51" s="42"/>
      <c r="F51" s="26"/>
    </row>
    <row r="52" spans="1:7" ht="29" x14ac:dyDescent="0.35">
      <c r="A52" s="22" t="s">
        <v>6</v>
      </c>
      <c r="B52" s="23" t="s">
        <v>35</v>
      </c>
      <c r="C52" s="23"/>
      <c r="D52" s="23"/>
      <c r="E52" s="23"/>
      <c r="F52" s="27"/>
    </row>
    <row r="53" spans="1:7" s="3" customFormat="1" x14ac:dyDescent="0.35">
      <c r="A53" s="28" t="s">
        <v>0</v>
      </c>
      <c r="B53" s="28" t="s">
        <v>9</v>
      </c>
      <c r="C53" s="28" t="s">
        <v>3</v>
      </c>
      <c r="D53" s="28" t="s">
        <v>1</v>
      </c>
      <c r="E53" s="28" t="s">
        <v>4</v>
      </c>
      <c r="F53" s="28" t="s">
        <v>2</v>
      </c>
    </row>
    <row r="54" spans="1:7" x14ac:dyDescent="0.35">
      <c r="A54" s="4">
        <v>1</v>
      </c>
      <c r="B54" s="1" t="s">
        <v>66</v>
      </c>
      <c r="C54" s="6" t="s">
        <v>67</v>
      </c>
      <c r="D54" s="1" t="s">
        <v>68</v>
      </c>
      <c r="E54" s="1" t="s">
        <v>69</v>
      </c>
      <c r="F54" s="1" t="s">
        <v>29</v>
      </c>
    </row>
    <row r="55" spans="1:7" x14ac:dyDescent="0.35">
      <c r="A55" s="4">
        <v>2</v>
      </c>
      <c r="B55" s="1" t="s">
        <v>149</v>
      </c>
      <c r="C55" s="6" t="s">
        <v>67</v>
      </c>
      <c r="D55" s="1" t="s">
        <v>71</v>
      </c>
      <c r="E55" s="1" t="s">
        <v>69</v>
      </c>
      <c r="F55" s="1" t="s">
        <v>29</v>
      </c>
    </row>
    <row r="56" spans="1:7" ht="29" x14ac:dyDescent="0.35">
      <c r="A56" s="4">
        <v>3</v>
      </c>
      <c r="B56" s="1" t="s">
        <v>85</v>
      </c>
      <c r="C56" s="32" t="s">
        <v>148</v>
      </c>
      <c r="D56" s="1" t="s">
        <v>86</v>
      </c>
      <c r="E56" s="1" t="s">
        <v>69</v>
      </c>
      <c r="F56" s="1" t="s">
        <v>29</v>
      </c>
      <c r="G56" s="2" t="s">
        <v>152</v>
      </c>
    </row>
    <row r="57" spans="1:7" ht="14.5" customHeight="1" x14ac:dyDescent="0.35">
      <c r="A57" s="22" t="s">
        <v>5</v>
      </c>
      <c r="B57" s="23" t="s">
        <v>278</v>
      </c>
      <c r="C57" s="22" t="s">
        <v>7</v>
      </c>
      <c r="D57" s="41" t="s">
        <v>8</v>
      </c>
      <c r="E57" s="42"/>
      <c r="F57" s="26"/>
    </row>
    <row r="58" spans="1:7" ht="14.5" customHeight="1" x14ac:dyDescent="0.35">
      <c r="A58" s="22" t="s">
        <v>6</v>
      </c>
      <c r="B58" s="23" t="s">
        <v>54</v>
      </c>
      <c r="C58" s="23"/>
      <c r="D58" s="23"/>
      <c r="E58" s="23"/>
      <c r="F58" s="27"/>
    </row>
    <row r="59" spans="1:7" s="3" customFormat="1" x14ac:dyDescent="0.35">
      <c r="A59" s="28" t="s">
        <v>0</v>
      </c>
      <c r="B59" s="28" t="s">
        <v>9</v>
      </c>
      <c r="C59" s="28" t="s">
        <v>3</v>
      </c>
      <c r="D59" s="28" t="s">
        <v>1</v>
      </c>
      <c r="E59" s="28" t="s">
        <v>4</v>
      </c>
      <c r="F59" s="28" t="s">
        <v>2</v>
      </c>
    </row>
    <row r="60" spans="1:7" x14ac:dyDescent="0.35">
      <c r="A60" s="4">
        <v>1</v>
      </c>
      <c r="B60" s="1" t="s">
        <v>66</v>
      </c>
      <c r="C60" s="6" t="s">
        <v>67</v>
      </c>
      <c r="D60" s="1" t="s">
        <v>68</v>
      </c>
      <c r="E60" s="1" t="s">
        <v>69</v>
      </c>
      <c r="F60" s="1" t="s">
        <v>29</v>
      </c>
    </row>
    <row r="61" spans="1:7" x14ac:dyDescent="0.35">
      <c r="A61" s="4">
        <v>2</v>
      </c>
      <c r="B61" s="1" t="s">
        <v>149</v>
      </c>
      <c r="C61" s="6" t="s">
        <v>67</v>
      </c>
      <c r="D61" s="1" t="s">
        <v>71</v>
      </c>
      <c r="E61" s="1" t="s">
        <v>69</v>
      </c>
      <c r="F61" s="1" t="s">
        <v>29</v>
      </c>
    </row>
    <row r="62" spans="1:7" ht="29" x14ac:dyDescent="0.35">
      <c r="A62" s="4">
        <v>3</v>
      </c>
      <c r="B62" s="1" t="s">
        <v>85</v>
      </c>
      <c r="C62" s="32" t="s">
        <v>148</v>
      </c>
      <c r="D62" s="1" t="s">
        <v>86</v>
      </c>
      <c r="E62" s="1" t="s">
        <v>69</v>
      </c>
      <c r="F62" s="1" t="s">
        <v>29</v>
      </c>
    </row>
    <row r="63" spans="1:7" ht="29" x14ac:dyDescent="0.35">
      <c r="A63" s="4">
        <v>4</v>
      </c>
      <c r="B63" s="1" t="s">
        <v>88</v>
      </c>
      <c r="C63" s="6" t="s">
        <v>67</v>
      </c>
      <c r="D63" s="1" t="s">
        <v>89</v>
      </c>
      <c r="E63" s="1" t="s">
        <v>69</v>
      </c>
      <c r="F63" s="1" t="s">
        <v>29</v>
      </c>
    </row>
    <row r="64" spans="1:7" ht="29" x14ac:dyDescent="0.35">
      <c r="A64" s="4">
        <v>5</v>
      </c>
      <c r="B64" s="1" t="s">
        <v>88</v>
      </c>
      <c r="C64" s="6" t="s">
        <v>67</v>
      </c>
      <c r="D64" s="1" t="s">
        <v>86</v>
      </c>
      <c r="E64" s="1" t="s">
        <v>69</v>
      </c>
      <c r="F64" s="1" t="s">
        <v>29</v>
      </c>
      <c r="G64" s="2" t="s">
        <v>101</v>
      </c>
    </row>
    <row r="65" spans="1:7" ht="14.5" customHeight="1" x14ac:dyDescent="0.35">
      <c r="A65" s="22" t="s">
        <v>5</v>
      </c>
      <c r="B65" s="23" t="s">
        <v>279</v>
      </c>
      <c r="C65" s="22" t="s">
        <v>7</v>
      </c>
      <c r="D65" s="41" t="s">
        <v>8</v>
      </c>
      <c r="E65" s="42"/>
      <c r="F65" s="26"/>
    </row>
    <row r="66" spans="1:7" ht="29" x14ac:dyDescent="0.35">
      <c r="A66" s="22" t="s">
        <v>6</v>
      </c>
      <c r="B66" s="23" t="s">
        <v>165</v>
      </c>
      <c r="C66" s="23"/>
      <c r="D66" s="23"/>
      <c r="E66" s="23"/>
      <c r="F66" s="27"/>
    </row>
    <row r="67" spans="1:7" s="3" customFormat="1" x14ac:dyDescent="0.35">
      <c r="A67" s="28" t="s">
        <v>0</v>
      </c>
      <c r="B67" s="28" t="s">
        <v>9</v>
      </c>
      <c r="C67" s="28" t="s">
        <v>3</v>
      </c>
      <c r="D67" s="28" t="s">
        <v>1</v>
      </c>
      <c r="E67" s="28" t="s">
        <v>4</v>
      </c>
      <c r="F67" s="28" t="s">
        <v>2</v>
      </c>
    </row>
    <row r="68" spans="1:7" x14ac:dyDescent="0.35">
      <c r="A68" s="4">
        <v>1</v>
      </c>
      <c r="B68" s="1" t="s">
        <v>66</v>
      </c>
      <c r="C68" s="6" t="s">
        <v>67</v>
      </c>
      <c r="D68" s="1" t="s">
        <v>68</v>
      </c>
      <c r="E68" s="1" t="s">
        <v>69</v>
      </c>
      <c r="F68" s="1" t="s">
        <v>29</v>
      </c>
    </row>
    <row r="69" spans="1:7" x14ac:dyDescent="0.35">
      <c r="A69" s="4">
        <v>2</v>
      </c>
      <c r="B69" s="1" t="s">
        <v>149</v>
      </c>
      <c r="C69" s="6" t="s">
        <v>67</v>
      </c>
      <c r="D69" s="1" t="s">
        <v>146</v>
      </c>
      <c r="E69" s="1" t="s">
        <v>69</v>
      </c>
      <c r="F69" s="1" t="s">
        <v>29</v>
      </c>
    </row>
    <row r="70" spans="1:7" ht="29" x14ac:dyDescent="0.35">
      <c r="A70" s="4">
        <v>3</v>
      </c>
      <c r="B70" s="1" t="s">
        <v>72</v>
      </c>
      <c r="C70" s="35" t="s">
        <v>118</v>
      </c>
      <c r="D70" s="1" t="s">
        <v>74</v>
      </c>
      <c r="E70" s="1" t="s">
        <v>69</v>
      </c>
      <c r="F70" s="1" t="s">
        <v>29</v>
      </c>
    </row>
    <row r="71" spans="1:7" ht="29" x14ac:dyDescent="0.35">
      <c r="A71" s="4">
        <v>4</v>
      </c>
      <c r="B71" s="1" t="s">
        <v>85</v>
      </c>
      <c r="C71" s="35" t="s">
        <v>148</v>
      </c>
      <c r="D71" s="1" t="s">
        <v>74</v>
      </c>
      <c r="E71" s="1" t="s">
        <v>69</v>
      </c>
      <c r="F71" s="1" t="s">
        <v>29</v>
      </c>
    </row>
    <row r="72" spans="1:7" ht="29" x14ac:dyDescent="0.35">
      <c r="A72" s="4">
        <v>5</v>
      </c>
      <c r="B72" s="1" t="s">
        <v>155</v>
      </c>
      <c r="C72" s="6" t="s">
        <v>67</v>
      </c>
      <c r="D72" s="1" t="s">
        <v>153</v>
      </c>
      <c r="E72" s="1" t="s">
        <v>69</v>
      </c>
      <c r="F72" s="1" t="s">
        <v>29</v>
      </c>
      <c r="G72" s="2" t="s">
        <v>152</v>
      </c>
    </row>
    <row r="73" spans="1:7" x14ac:dyDescent="0.35">
      <c r="A73" s="4">
        <v>6</v>
      </c>
      <c r="B73" s="1" t="s">
        <v>166</v>
      </c>
      <c r="C73" s="6" t="s">
        <v>67</v>
      </c>
      <c r="D73" s="1" t="s">
        <v>164</v>
      </c>
      <c r="E73" s="1" t="s">
        <v>69</v>
      </c>
      <c r="F73" s="1" t="s">
        <v>29</v>
      </c>
    </row>
    <row r="74" spans="1:7" ht="14.5" customHeight="1" x14ac:dyDescent="0.35">
      <c r="A74" s="22" t="s">
        <v>5</v>
      </c>
      <c r="B74" s="23" t="s">
        <v>280</v>
      </c>
      <c r="C74" s="22" t="s">
        <v>7</v>
      </c>
      <c r="D74" s="41" t="s">
        <v>8</v>
      </c>
      <c r="E74" s="42"/>
      <c r="F74" s="26"/>
    </row>
    <row r="75" spans="1:7" ht="14.5" customHeight="1" x14ac:dyDescent="0.35">
      <c r="A75" s="22" t="s">
        <v>6</v>
      </c>
      <c r="B75" s="23" t="s">
        <v>36</v>
      </c>
      <c r="C75" s="23"/>
      <c r="D75" s="23"/>
      <c r="E75" s="23"/>
      <c r="F75" s="27"/>
    </row>
    <row r="76" spans="1:7" s="3" customFormat="1" x14ac:dyDescent="0.35">
      <c r="A76" s="28" t="s">
        <v>0</v>
      </c>
      <c r="B76" s="28" t="s">
        <v>9</v>
      </c>
      <c r="C76" s="28" t="s">
        <v>3</v>
      </c>
      <c r="D76" s="28" t="s">
        <v>1</v>
      </c>
      <c r="E76" s="28" t="s">
        <v>4</v>
      </c>
      <c r="F76" s="28" t="s">
        <v>2</v>
      </c>
    </row>
    <row r="77" spans="1:7" x14ac:dyDescent="0.35">
      <c r="A77" s="4">
        <v>1</v>
      </c>
      <c r="B77" s="1" t="s">
        <v>66</v>
      </c>
      <c r="C77" s="6" t="s">
        <v>67</v>
      </c>
      <c r="D77" s="1" t="s">
        <v>68</v>
      </c>
      <c r="E77" s="1" t="s">
        <v>69</v>
      </c>
      <c r="F77" s="1" t="s">
        <v>29</v>
      </c>
    </row>
    <row r="78" spans="1:7" x14ac:dyDescent="0.35">
      <c r="A78" s="4">
        <v>2</v>
      </c>
      <c r="B78" s="1" t="s">
        <v>149</v>
      </c>
      <c r="C78" s="6" t="s">
        <v>67</v>
      </c>
      <c r="D78" s="1" t="s">
        <v>71</v>
      </c>
      <c r="E78" s="1" t="s">
        <v>69</v>
      </c>
      <c r="F78" s="1" t="s">
        <v>29</v>
      </c>
    </row>
    <row r="79" spans="1:7" ht="58" x14ac:dyDescent="0.35">
      <c r="A79" s="4">
        <v>3</v>
      </c>
      <c r="B79" s="1" t="s">
        <v>167</v>
      </c>
      <c r="C79" s="35" t="s">
        <v>113</v>
      </c>
      <c r="D79" s="1" t="s">
        <v>114</v>
      </c>
      <c r="E79" s="1" t="s">
        <v>69</v>
      </c>
      <c r="F79" s="1" t="s">
        <v>29</v>
      </c>
      <c r="G79" s="2" t="s">
        <v>101</v>
      </c>
    </row>
    <row r="80" spans="1:7" ht="14.5" customHeight="1" x14ac:dyDescent="0.35">
      <c r="A80" s="22" t="s">
        <v>5</v>
      </c>
      <c r="B80" s="23" t="s">
        <v>281</v>
      </c>
      <c r="C80" s="22" t="s">
        <v>7</v>
      </c>
      <c r="D80" s="41" t="s">
        <v>8</v>
      </c>
      <c r="E80" s="42"/>
      <c r="F80" s="26"/>
    </row>
    <row r="81" spans="1:7" ht="29" x14ac:dyDescent="0.35">
      <c r="A81" s="22" t="s">
        <v>6</v>
      </c>
      <c r="B81" s="23" t="s">
        <v>56</v>
      </c>
      <c r="C81" s="23"/>
      <c r="D81" s="23"/>
      <c r="E81" s="23"/>
      <c r="F81" s="27"/>
    </row>
    <row r="82" spans="1:7" s="3" customFormat="1" x14ac:dyDescent="0.35">
      <c r="A82" s="28" t="s">
        <v>0</v>
      </c>
      <c r="B82" s="28" t="s">
        <v>9</v>
      </c>
      <c r="C82" s="28" t="s">
        <v>3</v>
      </c>
      <c r="D82" s="28" t="s">
        <v>1</v>
      </c>
      <c r="E82" s="28" t="s">
        <v>4</v>
      </c>
      <c r="F82" s="28" t="s">
        <v>2</v>
      </c>
    </row>
    <row r="83" spans="1:7" x14ac:dyDescent="0.35">
      <c r="A83" s="4">
        <v>1</v>
      </c>
      <c r="B83" s="1" t="s">
        <v>66</v>
      </c>
      <c r="C83" s="6" t="s">
        <v>67</v>
      </c>
      <c r="D83" s="1" t="s">
        <v>68</v>
      </c>
      <c r="E83" s="1" t="s">
        <v>69</v>
      </c>
      <c r="F83" s="1" t="s">
        <v>29</v>
      </c>
    </row>
    <row r="84" spans="1:7" x14ac:dyDescent="0.35">
      <c r="A84" s="4">
        <v>2</v>
      </c>
      <c r="B84" s="1" t="s">
        <v>149</v>
      </c>
      <c r="C84" s="6" t="s">
        <v>67</v>
      </c>
      <c r="D84" s="1" t="s">
        <v>146</v>
      </c>
      <c r="E84" s="1" t="s">
        <v>69</v>
      </c>
      <c r="F84" s="1" t="s">
        <v>29</v>
      </c>
    </row>
    <row r="85" spans="1:7" ht="29" x14ac:dyDescent="0.35">
      <c r="A85" s="4">
        <v>3</v>
      </c>
      <c r="B85" s="1" t="s">
        <v>160</v>
      </c>
      <c r="C85" s="6" t="s">
        <v>67</v>
      </c>
      <c r="D85" s="1" t="s">
        <v>159</v>
      </c>
      <c r="E85" s="1" t="s">
        <v>69</v>
      </c>
      <c r="F85" s="1" t="s">
        <v>29</v>
      </c>
      <c r="G85" s="2" t="s">
        <v>152</v>
      </c>
    </row>
    <row r="86" spans="1:7" ht="14.5" customHeight="1" x14ac:dyDescent="0.35">
      <c r="A86" s="22" t="s">
        <v>5</v>
      </c>
      <c r="B86" s="23" t="s">
        <v>282</v>
      </c>
      <c r="C86" s="22" t="s">
        <v>7</v>
      </c>
      <c r="D86" s="41" t="s">
        <v>8</v>
      </c>
      <c r="E86" s="42"/>
      <c r="F86" s="26"/>
    </row>
    <row r="87" spans="1:7" ht="29" x14ac:dyDescent="0.35">
      <c r="A87" s="22" t="s">
        <v>6</v>
      </c>
      <c r="B87" s="23" t="s">
        <v>57</v>
      </c>
      <c r="C87" s="23"/>
      <c r="D87" s="23"/>
      <c r="E87" s="23"/>
      <c r="F87" s="27"/>
    </row>
    <row r="88" spans="1:7" s="3" customFormat="1" x14ac:dyDescent="0.35">
      <c r="A88" s="28" t="s">
        <v>0</v>
      </c>
      <c r="B88" s="28" t="s">
        <v>9</v>
      </c>
      <c r="C88" s="28" t="s">
        <v>3</v>
      </c>
      <c r="D88" s="28" t="s">
        <v>1</v>
      </c>
      <c r="E88" s="28" t="s">
        <v>4</v>
      </c>
      <c r="F88" s="28" t="s">
        <v>2</v>
      </c>
    </row>
    <row r="89" spans="1:7" x14ac:dyDescent="0.35">
      <c r="A89" s="4">
        <v>1</v>
      </c>
      <c r="B89" s="1" t="s">
        <v>66</v>
      </c>
      <c r="C89" s="6" t="s">
        <v>67</v>
      </c>
      <c r="D89" s="1" t="s">
        <v>68</v>
      </c>
      <c r="E89" s="1" t="s">
        <v>69</v>
      </c>
      <c r="F89" s="1" t="s">
        <v>29</v>
      </c>
    </row>
    <row r="90" spans="1:7" x14ac:dyDescent="0.35">
      <c r="A90" s="4">
        <v>2</v>
      </c>
      <c r="B90" s="1" t="s">
        <v>149</v>
      </c>
      <c r="C90" s="6" t="s">
        <v>67</v>
      </c>
      <c r="D90" s="1" t="s">
        <v>146</v>
      </c>
      <c r="E90" s="1" t="s">
        <v>69</v>
      </c>
      <c r="F90" s="1" t="s">
        <v>29</v>
      </c>
    </row>
    <row r="91" spans="1:7" ht="29" x14ac:dyDescent="0.35">
      <c r="A91" s="4">
        <v>3</v>
      </c>
      <c r="B91" s="1" t="s">
        <v>158</v>
      </c>
      <c r="C91" s="6" t="s">
        <v>67</v>
      </c>
      <c r="D91" s="1" t="s">
        <v>161</v>
      </c>
      <c r="E91" s="1" t="s">
        <v>69</v>
      </c>
      <c r="F91" s="1" t="s">
        <v>29</v>
      </c>
      <c r="G91" s="2" t="s">
        <v>152</v>
      </c>
    </row>
    <row r="92" spans="1:7" ht="14.5" customHeight="1" x14ac:dyDescent="0.35">
      <c r="A92" s="22" t="s">
        <v>5</v>
      </c>
      <c r="B92" s="23" t="s">
        <v>283</v>
      </c>
      <c r="C92" s="22" t="s">
        <v>7</v>
      </c>
      <c r="D92" s="41" t="s">
        <v>8</v>
      </c>
      <c r="E92" s="42"/>
      <c r="F92" s="26"/>
    </row>
    <row r="93" spans="1:7" ht="14.5" customHeight="1" x14ac:dyDescent="0.35">
      <c r="A93" s="22" t="s">
        <v>6</v>
      </c>
      <c r="B93" s="23" t="s">
        <v>55</v>
      </c>
      <c r="C93" s="23"/>
      <c r="D93" s="23"/>
      <c r="E93" s="23"/>
      <c r="F93" s="27"/>
    </row>
    <row r="94" spans="1:7" s="3" customFormat="1" x14ac:dyDescent="0.35">
      <c r="A94" s="28" t="s">
        <v>0</v>
      </c>
      <c r="B94" s="28" t="s">
        <v>9</v>
      </c>
      <c r="C94" s="28" t="s">
        <v>3</v>
      </c>
      <c r="D94" s="28" t="s">
        <v>1</v>
      </c>
      <c r="E94" s="28" t="s">
        <v>4</v>
      </c>
      <c r="F94" s="28" t="s">
        <v>2</v>
      </c>
    </row>
    <row r="95" spans="1:7" x14ac:dyDescent="0.35">
      <c r="A95" s="4">
        <v>1</v>
      </c>
      <c r="B95" s="1" t="s">
        <v>66</v>
      </c>
      <c r="C95" s="6" t="s">
        <v>67</v>
      </c>
      <c r="D95" s="1" t="s">
        <v>68</v>
      </c>
      <c r="E95" s="1" t="s">
        <v>69</v>
      </c>
      <c r="F95" s="1" t="s">
        <v>29</v>
      </c>
    </row>
    <row r="96" spans="1:7" x14ac:dyDescent="0.35">
      <c r="A96" s="4">
        <v>2</v>
      </c>
      <c r="B96" s="1" t="s">
        <v>70</v>
      </c>
      <c r="C96" s="6" t="s">
        <v>67</v>
      </c>
      <c r="D96" s="1" t="s">
        <v>71</v>
      </c>
      <c r="E96" s="1" t="s">
        <v>69</v>
      </c>
      <c r="F96" s="1" t="s">
        <v>29</v>
      </c>
    </row>
    <row r="97" spans="1:7" x14ac:dyDescent="0.35">
      <c r="A97" s="4">
        <v>3</v>
      </c>
      <c r="B97" s="1" t="s">
        <v>142</v>
      </c>
      <c r="C97" s="6" t="s">
        <v>67</v>
      </c>
      <c r="D97" s="1" t="s">
        <v>146</v>
      </c>
      <c r="E97" s="1" t="s">
        <v>69</v>
      </c>
      <c r="F97" s="1" t="s">
        <v>29</v>
      </c>
      <c r="G97" s="2" t="s">
        <v>152</v>
      </c>
    </row>
  </sheetData>
  <mergeCells count="14">
    <mergeCell ref="D86:E86"/>
    <mergeCell ref="D92:E92"/>
    <mergeCell ref="D44:E44"/>
    <mergeCell ref="D51:E51"/>
    <mergeCell ref="D57:E57"/>
    <mergeCell ref="D65:E65"/>
    <mergeCell ref="D74:E74"/>
    <mergeCell ref="D80:E80"/>
    <mergeCell ref="D37:E37"/>
    <mergeCell ref="D1:E1"/>
    <mergeCell ref="D7:E7"/>
    <mergeCell ref="D15:E15"/>
    <mergeCell ref="D21:E21"/>
    <mergeCell ref="D29:E29"/>
  </mergeCells>
  <dataValidations count="1">
    <dataValidation type="list" allowBlank="1" showInputMessage="1" showErrorMessage="1" sqref="F4:F6 F10:F14 F18:F20 F32:F36 F60:F64 F54:F56 F83:F85 F40:F43 F95:F97 F47:F50 F68:F73 F89:F91 F24:F28 F77:F79" xr:uid="{F7B4B8C4-FD4C-4B0A-ABA5-EE21D2A83302}">
      <formula1>"Pass,Fail"</formula1>
    </dataValidation>
  </dataValidation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26794-04A7-446D-99D7-63EC284AF1EE}">
  <dimension ref="A1:G37"/>
  <sheetViews>
    <sheetView topLeftCell="A13" zoomScale="85" zoomScaleNormal="85" workbookViewId="0">
      <selection activeCell="B31" sqref="B31"/>
    </sheetView>
  </sheetViews>
  <sheetFormatPr defaultRowHeight="14.5" x14ac:dyDescent="0.35"/>
  <cols>
    <col min="1" max="1" width="18.6328125" customWidth="1"/>
    <col min="2" max="2" width="52.6328125" customWidth="1"/>
    <col min="3" max="3" width="17.90625" customWidth="1"/>
    <col min="4" max="5" width="28.6328125" customWidth="1"/>
    <col min="6" max="6" width="10.08984375" customWidth="1"/>
  </cols>
  <sheetData>
    <row r="1" spans="1:7" s="2" customFormat="1" ht="14.5" customHeight="1" x14ac:dyDescent="0.35">
      <c r="A1" s="22" t="s">
        <v>5</v>
      </c>
      <c r="B1" s="23" t="s">
        <v>284</v>
      </c>
      <c r="C1" s="22" t="s">
        <v>7</v>
      </c>
      <c r="D1" s="41" t="s">
        <v>8</v>
      </c>
      <c r="E1" s="42"/>
      <c r="F1" s="26"/>
    </row>
    <row r="2" spans="1:7" s="2" customFormat="1" ht="14.5" customHeight="1" x14ac:dyDescent="0.35">
      <c r="A2" s="22" t="s">
        <v>6</v>
      </c>
      <c r="B2" s="23" t="s">
        <v>60</v>
      </c>
      <c r="C2" s="23"/>
      <c r="D2" s="23"/>
      <c r="E2" s="23"/>
      <c r="F2" s="27"/>
    </row>
    <row r="3" spans="1:7" s="3" customFormat="1" x14ac:dyDescent="0.35">
      <c r="A3" s="28" t="s">
        <v>0</v>
      </c>
      <c r="B3" s="28" t="s">
        <v>9</v>
      </c>
      <c r="C3" s="28" t="s">
        <v>3</v>
      </c>
      <c r="D3" s="28" t="s">
        <v>1</v>
      </c>
      <c r="E3" s="28" t="s">
        <v>4</v>
      </c>
      <c r="F3" s="28" t="s">
        <v>2</v>
      </c>
    </row>
    <row r="4" spans="1:7" s="2" customFormat="1" x14ac:dyDescent="0.35">
      <c r="A4" s="4">
        <v>1</v>
      </c>
      <c r="B4" s="1" t="s">
        <v>66</v>
      </c>
      <c r="C4" s="6" t="s">
        <v>67</v>
      </c>
      <c r="D4" s="1" t="s">
        <v>68</v>
      </c>
      <c r="E4" s="1" t="s">
        <v>69</v>
      </c>
      <c r="F4" s="1" t="s">
        <v>29</v>
      </c>
    </row>
    <row r="5" spans="1:7" s="2" customFormat="1" ht="29" x14ac:dyDescent="0.35">
      <c r="A5" s="4">
        <v>2</v>
      </c>
      <c r="B5" s="1" t="s">
        <v>177</v>
      </c>
      <c r="C5" s="6" t="s">
        <v>67</v>
      </c>
      <c r="D5" s="1" t="s">
        <v>178</v>
      </c>
      <c r="E5" s="1" t="s">
        <v>69</v>
      </c>
      <c r="F5" s="1" t="s">
        <v>29</v>
      </c>
      <c r="G5" s="2" t="s">
        <v>152</v>
      </c>
    </row>
    <row r="6" spans="1:7" s="2" customFormat="1" ht="14.5" customHeight="1" x14ac:dyDescent="0.35">
      <c r="A6" s="22" t="s">
        <v>5</v>
      </c>
      <c r="B6" s="23" t="s">
        <v>285</v>
      </c>
      <c r="C6" s="22" t="s">
        <v>7</v>
      </c>
      <c r="D6" s="41" t="s">
        <v>8</v>
      </c>
      <c r="E6" s="42"/>
      <c r="F6" s="26"/>
    </row>
    <row r="7" spans="1:7" s="2" customFormat="1" ht="29" x14ac:dyDescent="0.35">
      <c r="A7" s="22" t="s">
        <v>6</v>
      </c>
      <c r="B7" s="23" t="s">
        <v>169</v>
      </c>
      <c r="C7" s="23"/>
      <c r="D7" s="23"/>
      <c r="E7" s="23"/>
      <c r="F7" s="27"/>
    </row>
    <row r="8" spans="1:7" s="3" customFormat="1" x14ac:dyDescent="0.35">
      <c r="A8" s="28" t="s">
        <v>0</v>
      </c>
      <c r="B8" s="28" t="s">
        <v>9</v>
      </c>
      <c r="C8" s="28" t="s">
        <v>3</v>
      </c>
      <c r="D8" s="28" t="s">
        <v>1</v>
      </c>
      <c r="E8" s="28" t="s">
        <v>4</v>
      </c>
      <c r="F8" s="28" t="s">
        <v>2</v>
      </c>
    </row>
    <row r="9" spans="1:7" s="2" customFormat="1" x14ac:dyDescent="0.35">
      <c r="A9" s="4">
        <v>1</v>
      </c>
      <c r="B9" s="1" t="s">
        <v>66</v>
      </c>
      <c r="C9" s="6" t="s">
        <v>67</v>
      </c>
      <c r="D9" s="1" t="s">
        <v>68</v>
      </c>
      <c r="E9" s="1" t="s">
        <v>69</v>
      </c>
      <c r="F9" s="1" t="s">
        <v>29</v>
      </c>
    </row>
    <row r="10" spans="1:7" s="2" customFormat="1" x14ac:dyDescent="0.35">
      <c r="A10" s="4">
        <v>2</v>
      </c>
      <c r="B10" s="1" t="s">
        <v>149</v>
      </c>
      <c r="C10" s="6" t="s">
        <v>67</v>
      </c>
      <c r="D10" s="1" t="s">
        <v>146</v>
      </c>
      <c r="E10" s="1" t="s">
        <v>69</v>
      </c>
      <c r="F10" s="1" t="s">
        <v>29</v>
      </c>
    </row>
    <row r="11" spans="1:7" s="2" customFormat="1" ht="29" x14ac:dyDescent="0.35">
      <c r="A11" s="4">
        <v>3</v>
      </c>
      <c r="B11" s="1" t="s">
        <v>72</v>
      </c>
      <c r="C11" s="35" t="s">
        <v>118</v>
      </c>
      <c r="D11" s="1" t="s">
        <v>74</v>
      </c>
      <c r="E11" s="1" t="s">
        <v>69</v>
      </c>
      <c r="F11" s="1" t="s">
        <v>29</v>
      </c>
    </row>
    <row r="12" spans="1:7" s="2" customFormat="1" ht="29" x14ac:dyDescent="0.35">
      <c r="A12" s="4">
        <v>4</v>
      </c>
      <c r="B12" s="1" t="s">
        <v>85</v>
      </c>
      <c r="C12" s="35" t="s">
        <v>148</v>
      </c>
      <c r="D12" s="1" t="s">
        <v>74</v>
      </c>
      <c r="E12" s="1" t="s">
        <v>69</v>
      </c>
      <c r="F12" s="1" t="s">
        <v>29</v>
      </c>
    </row>
    <row r="13" spans="1:7" s="2" customFormat="1" ht="29" x14ac:dyDescent="0.35">
      <c r="A13" s="4">
        <v>5</v>
      </c>
      <c r="B13" s="1" t="s">
        <v>155</v>
      </c>
      <c r="C13" s="6" t="s">
        <v>67</v>
      </c>
      <c r="D13" s="1" t="s">
        <v>153</v>
      </c>
      <c r="E13" s="1" t="s">
        <v>69</v>
      </c>
      <c r="F13" s="1" t="s">
        <v>29</v>
      </c>
      <c r="G13" s="2" t="s">
        <v>152</v>
      </c>
    </row>
    <row r="14" spans="1:7" s="2" customFormat="1" ht="29" x14ac:dyDescent="0.35">
      <c r="A14" s="4">
        <v>6</v>
      </c>
      <c r="B14" s="1" t="s">
        <v>168</v>
      </c>
      <c r="C14" s="6" t="s">
        <v>67</v>
      </c>
      <c r="D14" s="1" t="s">
        <v>170</v>
      </c>
      <c r="E14" s="1" t="s">
        <v>69</v>
      </c>
      <c r="F14" s="1" t="s">
        <v>29</v>
      </c>
    </row>
    <row r="15" spans="1:7" s="2" customFormat="1" ht="14.5" customHeight="1" x14ac:dyDescent="0.35">
      <c r="A15" s="22" t="s">
        <v>5</v>
      </c>
      <c r="B15" s="23" t="s">
        <v>286</v>
      </c>
      <c r="C15" s="22" t="s">
        <v>7</v>
      </c>
      <c r="D15" s="41" t="s">
        <v>8</v>
      </c>
      <c r="E15" s="42"/>
      <c r="F15" s="26"/>
    </row>
    <row r="16" spans="1:7" s="2" customFormat="1" ht="29" x14ac:dyDescent="0.35">
      <c r="A16" s="22" t="s">
        <v>6</v>
      </c>
      <c r="B16" s="23" t="s">
        <v>61</v>
      </c>
      <c r="C16" s="23"/>
      <c r="D16" s="23"/>
      <c r="E16" s="23"/>
      <c r="F16" s="27"/>
    </row>
    <row r="17" spans="1:7" s="3" customFormat="1" x14ac:dyDescent="0.35">
      <c r="A17" s="28" t="s">
        <v>0</v>
      </c>
      <c r="B17" s="28" t="s">
        <v>9</v>
      </c>
      <c r="C17" s="28" t="s">
        <v>3</v>
      </c>
      <c r="D17" s="28" t="s">
        <v>1</v>
      </c>
      <c r="E17" s="28" t="s">
        <v>4</v>
      </c>
      <c r="F17" s="28" t="s">
        <v>2</v>
      </c>
    </row>
    <row r="18" spans="1:7" s="2" customFormat="1" x14ac:dyDescent="0.35">
      <c r="A18" s="4">
        <v>1</v>
      </c>
      <c r="B18" s="1" t="s">
        <v>66</v>
      </c>
      <c r="C18" s="6" t="s">
        <v>67</v>
      </c>
      <c r="D18" s="1" t="s">
        <v>68</v>
      </c>
      <c r="E18" s="1" t="s">
        <v>69</v>
      </c>
      <c r="F18" s="1" t="s">
        <v>29</v>
      </c>
    </row>
    <row r="19" spans="1:7" s="2" customFormat="1" x14ac:dyDescent="0.35">
      <c r="A19" s="4">
        <v>2</v>
      </c>
      <c r="B19" s="1" t="s">
        <v>149</v>
      </c>
      <c r="C19" s="6" t="s">
        <v>67</v>
      </c>
      <c r="D19" s="1" t="s">
        <v>146</v>
      </c>
      <c r="E19" s="1" t="s">
        <v>69</v>
      </c>
      <c r="F19" s="1" t="s">
        <v>29</v>
      </c>
    </row>
    <row r="20" spans="1:7" s="2" customFormat="1" ht="29" x14ac:dyDescent="0.35">
      <c r="A20" s="4">
        <v>3</v>
      </c>
      <c r="B20" s="1" t="s">
        <v>72</v>
      </c>
      <c r="C20" s="35" t="s">
        <v>118</v>
      </c>
      <c r="D20" s="1" t="s">
        <v>74</v>
      </c>
      <c r="E20" s="1" t="s">
        <v>69</v>
      </c>
      <c r="F20" s="1" t="s">
        <v>29</v>
      </c>
    </row>
    <row r="21" spans="1:7" s="2" customFormat="1" ht="29" x14ac:dyDescent="0.35">
      <c r="A21" s="4">
        <v>4</v>
      </c>
      <c r="B21" s="1" t="s">
        <v>85</v>
      </c>
      <c r="C21" s="35" t="s">
        <v>148</v>
      </c>
      <c r="D21" s="1" t="s">
        <v>74</v>
      </c>
      <c r="E21" s="1" t="s">
        <v>69</v>
      </c>
      <c r="F21" s="1" t="s">
        <v>29</v>
      </c>
    </row>
    <row r="22" spans="1:7" s="2" customFormat="1" ht="29" x14ac:dyDescent="0.35">
      <c r="A22" s="4">
        <v>5</v>
      </c>
      <c r="B22" s="1" t="s">
        <v>155</v>
      </c>
      <c r="C22" s="6" t="s">
        <v>67</v>
      </c>
      <c r="D22" s="1" t="s">
        <v>153</v>
      </c>
      <c r="E22" s="1" t="s">
        <v>69</v>
      </c>
      <c r="F22" s="1" t="s">
        <v>29</v>
      </c>
      <c r="G22" s="2" t="s">
        <v>152</v>
      </c>
    </row>
    <row r="23" spans="1:7" s="2" customFormat="1" ht="29" x14ac:dyDescent="0.35">
      <c r="A23" s="4">
        <v>6</v>
      </c>
      <c r="B23" s="1" t="s">
        <v>168</v>
      </c>
      <c r="C23" s="6" t="s">
        <v>67</v>
      </c>
      <c r="D23" s="1" t="s">
        <v>170</v>
      </c>
      <c r="E23" s="1" t="s">
        <v>69</v>
      </c>
      <c r="F23" s="1" t="s">
        <v>29</v>
      </c>
    </row>
    <row r="24" spans="1:7" s="2" customFormat="1" ht="29" x14ac:dyDescent="0.35">
      <c r="A24" s="4">
        <v>7</v>
      </c>
      <c r="B24" s="1" t="s">
        <v>171</v>
      </c>
      <c r="C24" s="6" t="s">
        <v>67</v>
      </c>
      <c r="D24" s="1" t="s">
        <v>172</v>
      </c>
      <c r="E24" s="1" t="s">
        <v>69</v>
      </c>
      <c r="F24" s="1" t="s">
        <v>29</v>
      </c>
    </row>
    <row r="25" spans="1:7" s="2" customFormat="1" ht="14.5" customHeight="1" x14ac:dyDescent="0.35">
      <c r="A25" s="22" t="s">
        <v>5</v>
      </c>
      <c r="B25" s="23" t="s">
        <v>287</v>
      </c>
      <c r="C25" s="22" t="s">
        <v>7</v>
      </c>
      <c r="D25" s="41" t="s">
        <v>8</v>
      </c>
      <c r="E25" s="42"/>
      <c r="F25" s="26"/>
    </row>
    <row r="26" spans="1:7" s="2" customFormat="1" ht="29" x14ac:dyDescent="0.35">
      <c r="A26" s="22" t="s">
        <v>6</v>
      </c>
      <c r="B26" s="23" t="s">
        <v>59</v>
      </c>
      <c r="C26" s="23"/>
      <c r="D26" s="23"/>
      <c r="E26" s="23"/>
      <c r="F26" s="27"/>
    </row>
    <row r="27" spans="1:7" s="3" customFormat="1" x14ac:dyDescent="0.35">
      <c r="A27" s="28" t="s">
        <v>0</v>
      </c>
      <c r="B27" s="28" t="s">
        <v>9</v>
      </c>
      <c r="C27" s="28" t="s">
        <v>3</v>
      </c>
      <c r="D27" s="28" t="s">
        <v>1</v>
      </c>
      <c r="E27" s="28" t="s">
        <v>4</v>
      </c>
      <c r="F27" s="28" t="s">
        <v>2</v>
      </c>
    </row>
    <row r="28" spans="1:7" s="2" customFormat="1" x14ac:dyDescent="0.35">
      <c r="A28" s="4">
        <v>1</v>
      </c>
      <c r="B28" s="1" t="s">
        <v>66</v>
      </c>
      <c r="C28" s="6" t="s">
        <v>67</v>
      </c>
      <c r="D28" s="1" t="s">
        <v>68</v>
      </c>
      <c r="E28" s="1" t="s">
        <v>69</v>
      </c>
      <c r="F28" s="1" t="s">
        <v>29</v>
      </c>
    </row>
    <row r="29" spans="1:7" s="2" customFormat="1" x14ac:dyDescent="0.35">
      <c r="A29" s="4">
        <v>2</v>
      </c>
      <c r="B29" s="1" t="s">
        <v>149</v>
      </c>
      <c r="C29" s="6" t="s">
        <v>67</v>
      </c>
      <c r="D29" s="1" t="s">
        <v>146</v>
      </c>
      <c r="E29" s="1" t="s">
        <v>69</v>
      </c>
      <c r="F29" s="1" t="s">
        <v>29</v>
      </c>
    </row>
    <row r="30" spans="1:7" s="2" customFormat="1" ht="29" x14ac:dyDescent="0.35">
      <c r="A30" s="4">
        <v>3</v>
      </c>
      <c r="B30" s="1" t="s">
        <v>72</v>
      </c>
      <c r="C30" s="35" t="s">
        <v>118</v>
      </c>
      <c r="D30" s="1" t="s">
        <v>74</v>
      </c>
      <c r="E30" s="1" t="s">
        <v>69</v>
      </c>
      <c r="F30" s="1" t="s">
        <v>29</v>
      </c>
    </row>
    <row r="31" spans="1:7" s="2" customFormat="1" ht="29" x14ac:dyDescent="0.35">
      <c r="A31" s="4">
        <v>4</v>
      </c>
      <c r="B31" s="1" t="s">
        <v>85</v>
      </c>
      <c r="C31" s="35" t="s">
        <v>148</v>
      </c>
      <c r="D31" s="1" t="s">
        <v>74</v>
      </c>
      <c r="E31" s="1" t="s">
        <v>69</v>
      </c>
      <c r="F31" s="1" t="s">
        <v>29</v>
      </c>
    </row>
    <row r="32" spans="1:7" s="2" customFormat="1" ht="29" x14ac:dyDescent="0.35">
      <c r="A32" s="4">
        <v>5</v>
      </c>
      <c r="B32" s="1" t="s">
        <v>155</v>
      </c>
      <c r="C32" s="6" t="s">
        <v>67</v>
      </c>
      <c r="D32" s="1" t="s">
        <v>153</v>
      </c>
      <c r="E32" s="1" t="s">
        <v>69</v>
      </c>
      <c r="F32" s="1" t="s">
        <v>29</v>
      </c>
      <c r="G32" s="2" t="s">
        <v>152</v>
      </c>
    </row>
    <row r="33" spans="1:6" s="2" customFormat="1" ht="29" x14ac:dyDescent="0.35">
      <c r="A33" s="4">
        <v>6</v>
      </c>
      <c r="B33" s="1" t="s">
        <v>168</v>
      </c>
      <c r="C33" s="6" t="s">
        <v>67</v>
      </c>
      <c r="D33" s="1" t="s">
        <v>175</v>
      </c>
      <c r="E33" s="1" t="s">
        <v>69</v>
      </c>
      <c r="F33" s="1" t="s">
        <v>29</v>
      </c>
    </row>
    <row r="34" spans="1:6" s="2" customFormat="1" x14ac:dyDescent="0.35">
      <c r="A34" s="4">
        <v>7</v>
      </c>
      <c r="B34" s="1" t="s">
        <v>173</v>
      </c>
      <c r="C34" s="6" t="s">
        <v>67</v>
      </c>
      <c r="D34" s="1" t="s">
        <v>174</v>
      </c>
      <c r="E34" s="1" t="s">
        <v>69</v>
      </c>
      <c r="F34" s="1" t="s">
        <v>29</v>
      </c>
    </row>
    <row r="35" spans="1:6" s="2" customFormat="1" ht="29" x14ac:dyDescent="0.35">
      <c r="A35" s="4">
        <v>8</v>
      </c>
      <c r="B35" s="1" t="s">
        <v>168</v>
      </c>
      <c r="C35" s="6" t="s">
        <v>67</v>
      </c>
      <c r="D35" s="1" t="s">
        <v>175</v>
      </c>
      <c r="E35" s="1" t="s">
        <v>69</v>
      </c>
      <c r="F35" s="1" t="s">
        <v>29</v>
      </c>
    </row>
    <row r="36" spans="1:6" s="2" customFormat="1" ht="29" x14ac:dyDescent="0.35">
      <c r="A36" s="4">
        <v>9</v>
      </c>
      <c r="B36" s="1" t="s">
        <v>171</v>
      </c>
      <c r="C36" s="6" t="s">
        <v>67</v>
      </c>
      <c r="D36" s="1" t="s">
        <v>172</v>
      </c>
      <c r="E36" s="1" t="s">
        <v>69</v>
      </c>
      <c r="F36" s="1" t="s">
        <v>29</v>
      </c>
    </row>
    <row r="37" spans="1:6" s="2" customFormat="1" ht="29" x14ac:dyDescent="0.35">
      <c r="A37" s="4">
        <v>10</v>
      </c>
      <c r="B37" s="1" t="s">
        <v>166</v>
      </c>
      <c r="C37" s="6" t="s">
        <v>67</v>
      </c>
      <c r="D37" s="1" t="s">
        <v>176</v>
      </c>
      <c r="E37" s="1" t="s">
        <v>69</v>
      </c>
      <c r="F37" s="1" t="s">
        <v>29</v>
      </c>
    </row>
  </sheetData>
  <mergeCells count="4">
    <mergeCell ref="D1:E1"/>
    <mergeCell ref="D6:E6"/>
    <mergeCell ref="D15:E15"/>
    <mergeCell ref="D25:E25"/>
  </mergeCells>
  <dataValidations count="1">
    <dataValidation type="list" allowBlank="1" showInputMessage="1" showErrorMessage="1" sqref="F28:F37 F18:F24 F9:F14 F4:F5" xr:uid="{7CB4712C-1599-4A20-B40F-7057EFA76882}">
      <formula1>"Pass,Fail"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4AF0F-704A-45E0-AC47-B6BA297C623C}">
  <dimension ref="A1:G124"/>
  <sheetViews>
    <sheetView topLeftCell="A103" zoomScale="80" zoomScaleNormal="80" workbookViewId="0">
      <selection activeCell="B121" sqref="B121"/>
    </sheetView>
  </sheetViews>
  <sheetFormatPr defaultRowHeight="14.5" x14ac:dyDescent="0.35"/>
  <cols>
    <col min="1" max="1" width="20.7265625" style="2" customWidth="1"/>
    <col min="2" max="2" width="52.6328125" style="2" customWidth="1"/>
    <col min="3" max="3" width="17.90625" style="2" customWidth="1"/>
    <col min="4" max="5" width="28.6328125" style="2" customWidth="1"/>
    <col min="6" max="6" width="10.08984375" style="5" customWidth="1"/>
    <col min="7" max="16384" width="8.7265625" style="2"/>
  </cols>
  <sheetData>
    <row r="1" spans="1:7" ht="14.5" customHeight="1" x14ac:dyDescent="0.35">
      <c r="A1" s="22" t="s">
        <v>5</v>
      </c>
      <c r="B1" s="23" t="s">
        <v>292</v>
      </c>
      <c r="C1" s="22" t="s">
        <v>7</v>
      </c>
      <c r="D1" s="41" t="s">
        <v>8</v>
      </c>
      <c r="E1" s="42"/>
      <c r="F1" s="26"/>
    </row>
    <row r="2" spans="1:7" ht="14.5" customHeight="1" x14ac:dyDescent="0.35">
      <c r="A2" s="22" t="s">
        <v>6</v>
      </c>
      <c r="B2" s="23" t="s">
        <v>179</v>
      </c>
      <c r="C2" s="23"/>
      <c r="D2" s="23"/>
      <c r="E2" s="23"/>
      <c r="F2" s="27"/>
    </row>
    <row r="3" spans="1:7" s="3" customFormat="1" x14ac:dyDescent="0.35">
      <c r="A3" s="28" t="s">
        <v>0</v>
      </c>
      <c r="B3" s="28" t="s">
        <v>9</v>
      </c>
      <c r="C3" s="28" t="s">
        <v>3</v>
      </c>
      <c r="D3" s="28" t="s">
        <v>1</v>
      </c>
      <c r="E3" s="28" t="s">
        <v>4</v>
      </c>
      <c r="F3" s="28" t="s">
        <v>2</v>
      </c>
    </row>
    <row r="4" spans="1:7" x14ac:dyDescent="0.35">
      <c r="A4" s="4">
        <v>1</v>
      </c>
      <c r="B4" s="1" t="s">
        <v>66</v>
      </c>
      <c r="C4" s="6" t="s">
        <v>67</v>
      </c>
      <c r="D4" s="1" t="s">
        <v>68</v>
      </c>
      <c r="E4" s="1" t="s">
        <v>69</v>
      </c>
      <c r="F4" s="1" t="s">
        <v>29</v>
      </c>
    </row>
    <row r="5" spans="1:7" ht="43.5" x14ac:dyDescent="0.35">
      <c r="A5" s="4">
        <v>2</v>
      </c>
      <c r="B5" s="1" t="s">
        <v>193</v>
      </c>
      <c r="C5" s="6" t="s">
        <v>67</v>
      </c>
      <c r="D5" s="1" t="s">
        <v>194</v>
      </c>
      <c r="E5" s="1" t="s">
        <v>69</v>
      </c>
      <c r="F5" s="1" t="s">
        <v>29</v>
      </c>
      <c r="G5" s="2" t="s">
        <v>152</v>
      </c>
    </row>
    <row r="6" spans="1:7" ht="14.5" customHeight="1" x14ac:dyDescent="0.35">
      <c r="A6" s="22" t="s">
        <v>5</v>
      </c>
      <c r="B6" s="23" t="s">
        <v>293</v>
      </c>
      <c r="C6" s="22" t="s">
        <v>7</v>
      </c>
      <c r="D6" s="41" t="s">
        <v>8</v>
      </c>
      <c r="E6" s="42"/>
      <c r="F6" s="26"/>
    </row>
    <row r="7" spans="1:7" ht="14.5" customHeight="1" x14ac:dyDescent="0.35">
      <c r="A7" s="22" t="s">
        <v>6</v>
      </c>
      <c r="B7" s="23" t="s">
        <v>192</v>
      </c>
      <c r="C7" s="23"/>
      <c r="D7" s="23"/>
      <c r="E7" s="23"/>
      <c r="F7" s="27"/>
    </row>
    <row r="8" spans="1:7" s="3" customFormat="1" x14ac:dyDescent="0.35">
      <c r="A8" s="28" t="s">
        <v>0</v>
      </c>
      <c r="B8" s="28" t="s">
        <v>9</v>
      </c>
      <c r="C8" s="28" t="s">
        <v>3</v>
      </c>
      <c r="D8" s="28" t="s">
        <v>1</v>
      </c>
      <c r="E8" s="28" t="s">
        <v>4</v>
      </c>
      <c r="F8" s="28" t="s">
        <v>2</v>
      </c>
    </row>
    <row r="9" spans="1:7" x14ac:dyDescent="0.35">
      <c r="A9" s="4">
        <v>1</v>
      </c>
      <c r="B9" s="1" t="s">
        <v>66</v>
      </c>
      <c r="C9" s="6" t="s">
        <v>67</v>
      </c>
      <c r="D9" s="1" t="s">
        <v>68</v>
      </c>
      <c r="E9" s="1" t="s">
        <v>69</v>
      </c>
      <c r="F9" s="1" t="s">
        <v>29</v>
      </c>
    </row>
    <row r="10" spans="1:7" ht="29" x14ac:dyDescent="0.35">
      <c r="A10" s="4">
        <v>2</v>
      </c>
      <c r="B10" s="1" t="s">
        <v>193</v>
      </c>
      <c r="C10" s="6" t="s">
        <v>67</v>
      </c>
      <c r="D10" s="1" t="s">
        <v>195</v>
      </c>
      <c r="E10" s="1" t="s">
        <v>69</v>
      </c>
      <c r="F10" s="1" t="s">
        <v>29</v>
      </c>
      <c r="G10" s="2" t="s">
        <v>152</v>
      </c>
    </row>
    <row r="11" spans="1:7" ht="14.5" customHeight="1" x14ac:dyDescent="0.35">
      <c r="A11" s="22" t="s">
        <v>5</v>
      </c>
      <c r="B11" s="23" t="s">
        <v>294</v>
      </c>
      <c r="C11" s="22" t="s">
        <v>7</v>
      </c>
      <c r="D11" s="41" t="s">
        <v>8</v>
      </c>
      <c r="E11" s="42"/>
      <c r="F11" s="26"/>
    </row>
    <row r="12" spans="1:7" ht="29" x14ac:dyDescent="0.35">
      <c r="A12" s="22" t="s">
        <v>6</v>
      </c>
      <c r="B12" s="23" t="s">
        <v>198</v>
      </c>
      <c r="C12" s="23"/>
      <c r="D12" s="23"/>
      <c r="E12" s="23"/>
      <c r="F12" s="27"/>
    </row>
    <row r="13" spans="1:7" s="3" customFormat="1" x14ac:dyDescent="0.35">
      <c r="A13" s="28" t="s">
        <v>0</v>
      </c>
      <c r="B13" s="28" t="s">
        <v>9</v>
      </c>
      <c r="C13" s="28" t="s">
        <v>3</v>
      </c>
      <c r="D13" s="28" t="s">
        <v>1</v>
      </c>
      <c r="E13" s="28" t="s">
        <v>4</v>
      </c>
      <c r="F13" s="28" t="s">
        <v>2</v>
      </c>
    </row>
    <row r="14" spans="1:7" x14ac:dyDescent="0.35">
      <c r="A14" s="4">
        <v>1</v>
      </c>
      <c r="B14" s="1" t="s">
        <v>66</v>
      </c>
      <c r="C14" s="6" t="s">
        <v>67</v>
      </c>
      <c r="D14" s="1" t="s">
        <v>68</v>
      </c>
      <c r="E14" s="1" t="s">
        <v>69</v>
      </c>
      <c r="F14" s="1" t="s">
        <v>29</v>
      </c>
    </row>
    <row r="15" spans="1:7" ht="28" customHeight="1" x14ac:dyDescent="0.35">
      <c r="A15" s="4">
        <v>2</v>
      </c>
      <c r="B15" s="1" t="s">
        <v>202</v>
      </c>
      <c r="C15" s="35" t="s">
        <v>196</v>
      </c>
      <c r="D15" s="1" t="s">
        <v>197</v>
      </c>
      <c r="E15" s="1" t="s">
        <v>69</v>
      </c>
      <c r="F15" s="1" t="s">
        <v>29</v>
      </c>
      <c r="G15" s="2" t="s">
        <v>152</v>
      </c>
    </row>
    <row r="16" spans="1:7" ht="14.5" customHeight="1" x14ac:dyDescent="0.35">
      <c r="A16" s="22" t="s">
        <v>5</v>
      </c>
      <c r="B16" s="23" t="s">
        <v>295</v>
      </c>
      <c r="C16" s="22" t="s">
        <v>7</v>
      </c>
      <c r="D16" s="41" t="s">
        <v>8</v>
      </c>
      <c r="E16" s="42"/>
      <c r="F16" s="26"/>
    </row>
    <row r="17" spans="1:7" ht="29" x14ac:dyDescent="0.35">
      <c r="A17" s="22" t="s">
        <v>6</v>
      </c>
      <c r="B17" s="23" t="s">
        <v>180</v>
      </c>
      <c r="C17" s="23"/>
      <c r="D17" s="23"/>
      <c r="E17" s="23"/>
      <c r="F17" s="27"/>
    </row>
    <row r="18" spans="1:7" s="3" customFormat="1" x14ac:dyDescent="0.35">
      <c r="A18" s="28" t="s">
        <v>0</v>
      </c>
      <c r="B18" s="28" t="s">
        <v>9</v>
      </c>
      <c r="C18" s="28" t="s">
        <v>3</v>
      </c>
      <c r="D18" s="28" t="s">
        <v>1</v>
      </c>
      <c r="E18" s="28" t="s">
        <v>4</v>
      </c>
      <c r="F18" s="28" t="s">
        <v>2</v>
      </c>
    </row>
    <row r="19" spans="1:7" x14ac:dyDescent="0.35">
      <c r="A19" s="4">
        <v>1</v>
      </c>
      <c r="B19" s="1" t="s">
        <v>66</v>
      </c>
      <c r="C19" s="6" t="s">
        <v>67</v>
      </c>
      <c r="D19" s="1" t="s">
        <v>68</v>
      </c>
      <c r="E19" s="1" t="s">
        <v>69</v>
      </c>
      <c r="F19" s="1" t="s">
        <v>29</v>
      </c>
    </row>
    <row r="20" spans="1:7" ht="29" customHeight="1" x14ac:dyDescent="0.35">
      <c r="A20" s="4">
        <v>2</v>
      </c>
      <c r="B20" s="1" t="s">
        <v>199</v>
      </c>
      <c r="C20" s="37" t="s">
        <v>67</v>
      </c>
      <c r="D20" s="31" t="s">
        <v>200</v>
      </c>
      <c r="E20" s="1" t="s">
        <v>69</v>
      </c>
      <c r="F20" s="1" t="s">
        <v>29</v>
      </c>
      <c r="G20" s="2" t="s">
        <v>152</v>
      </c>
    </row>
    <row r="21" spans="1:7" ht="14.5" customHeight="1" x14ac:dyDescent="0.35">
      <c r="A21" s="22" t="s">
        <v>5</v>
      </c>
      <c r="B21" s="23" t="s">
        <v>296</v>
      </c>
      <c r="C21" s="22" t="s">
        <v>7</v>
      </c>
      <c r="D21" s="41" t="s">
        <v>8</v>
      </c>
      <c r="E21" s="42"/>
      <c r="F21" s="26"/>
    </row>
    <row r="22" spans="1:7" ht="29" x14ac:dyDescent="0.35">
      <c r="A22" s="22" t="s">
        <v>6</v>
      </c>
      <c r="B22" s="23" t="s">
        <v>62</v>
      </c>
      <c r="C22" s="23"/>
      <c r="D22" s="23"/>
      <c r="E22" s="23"/>
      <c r="F22" s="27"/>
    </row>
    <row r="23" spans="1:7" s="3" customFormat="1" x14ac:dyDescent="0.35">
      <c r="A23" s="28" t="s">
        <v>0</v>
      </c>
      <c r="B23" s="28" t="s">
        <v>9</v>
      </c>
      <c r="C23" s="28" t="s">
        <v>3</v>
      </c>
      <c r="D23" s="28" t="s">
        <v>1</v>
      </c>
      <c r="E23" s="28" t="s">
        <v>4</v>
      </c>
      <c r="F23" s="28" t="s">
        <v>2</v>
      </c>
    </row>
    <row r="24" spans="1:7" x14ac:dyDescent="0.35">
      <c r="A24" s="4">
        <v>1</v>
      </c>
      <c r="B24" s="1" t="s">
        <v>66</v>
      </c>
      <c r="C24" s="6" t="s">
        <v>67</v>
      </c>
      <c r="D24" s="1" t="s">
        <v>68</v>
      </c>
      <c r="E24" s="1" t="s">
        <v>69</v>
      </c>
      <c r="F24" s="1" t="s">
        <v>29</v>
      </c>
    </row>
    <row r="25" spans="1:7" ht="29" customHeight="1" x14ac:dyDescent="0.35">
      <c r="A25" s="4">
        <v>2</v>
      </c>
      <c r="B25" s="1" t="s">
        <v>201</v>
      </c>
      <c r="C25" s="35" t="s">
        <v>196</v>
      </c>
      <c r="D25" s="1" t="s">
        <v>94</v>
      </c>
      <c r="E25" s="1" t="s">
        <v>69</v>
      </c>
      <c r="F25" s="1" t="s">
        <v>29</v>
      </c>
      <c r="G25" s="2" t="s">
        <v>152</v>
      </c>
    </row>
    <row r="26" spans="1:7" ht="14.5" customHeight="1" x14ac:dyDescent="0.35">
      <c r="A26" s="22" t="s">
        <v>5</v>
      </c>
      <c r="B26" s="23" t="s">
        <v>297</v>
      </c>
      <c r="C26" s="22" t="s">
        <v>7</v>
      </c>
      <c r="D26" s="41" t="s">
        <v>8</v>
      </c>
      <c r="E26" s="42"/>
      <c r="F26" s="26"/>
    </row>
    <row r="27" spans="1:7" ht="42.5" customHeight="1" x14ac:dyDescent="0.35">
      <c r="A27" s="22" t="s">
        <v>6</v>
      </c>
      <c r="B27" s="23" t="s">
        <v>206</v>
      </c>
      <c r="C27" s="23"/>
      <c r="D27" s="23"/>
      <c r="E27" s="23"/>
      <c r="F27" s="27"/>
    </row>
    <row r="28" spans="1:7" s="3" customFormat="1" x14ac:dyDescent="0.35">
      <c r="A28" s="28" t="s">
        <v>0</v>
      </c>
      <c r="B28" s="28" t="s">
        <v>9</v>
      </c>
      <c r="C28" s="28" t="s">
        <v>3</v>
      </c>
      <c r="D28" s="28" t="s">
        <v>1</v>
      </c>
      <c r="E28" s="28" t="s">
        <v>4</v>
      </c>
      <c r="F28" s="28" t="s">
        <v>2</v>
      </c>
    </row>
    <row r="29" spans="1:7" x14ac:dyDescent="0.35">
      <c r="A29" s="4">
        <v>1</v>
      </c>
      <c r="B29" s="1" t="s">
        <v>66</v>
      </c>
      <c r="C29" s="6" t="s">
        <v>67</v>
      </c>
      <c r="D29" s="1" t="s">
        <v>68</v>
      </c>
      <c r="E29" s="1" t="s">
        <v>69</v>
      </c>
      <c r="F29" s="1" t="s">
        <v>29</v>
      </c>
    </row>
    <row r="30" spans="1:7" ht="29" x14ac:dyDescent="0.35">
      <c r="A30" s="4">
        <v>2</v>
      </c>
      <c r="B30" s="1" t="s">
        <v>201</v>
      </c>
      <c r="C30" s="35" t="s">
        <v>196</v>
      </c>
      <c r="D30" s="1" t="s">
        <v>94</v>
      </c>
      <c r="E30" s="1" t="s">
        <v>69</v>
      </c>
      <c r="F30" s="1" t="s">
        <v>29</v>
      </c>
    </row>
    <row r="31" spans="1:7" ht="29" x14ac:dyDescent="0.35">
      <c r="A31" s="4">
        <v>3</v>
      </c>
      <c r="B31" s="1" t="s">
        <v>203</v>
      </c>
      <c r="C31" s="35" t="s">
        <v>204</v>
      </c>
      <c r="D31" s="1" t="s">
        <v>205</v>
      </c>
      <c r="E31" s="1" t="s">
        <v>69</v>
      </c>
      <c r="F31" s="1" t="s">
        <v>29</v>
      </c>
      <c r="G31" s="2" t="s">
        <v>152</v>
      </c>
    </row>
    <row r="32" spans="1:7" ht="14.5" customHeight="1" x14ac:dyDescent="0.35">
      <c r="A32" s="22" t="s">
        <v>5</v>
      </c>
      <c r="B32" s="23" t="s">
        <v>298</v>
      </c>
      <c r="C32" s="22" t="s">
        <v>7</v>
      </c>
      <c r="D32" s="41" t="s">
        <v>8</v>
      </c>
      <c r="E32" s="42"/>
      <c r="F32" s="26"/>
    </row>
    <row r="33" spans="1:7" ht="29" x14ac:dyDescent="0.35">
      <c r="A33" s="22" t="s">
        <v>6</v>
      </c>
      <c r="B33" s="23" t="s">
        <v>208</v>
      </c>
      <c r="C33" s="23"/>
      <c r="D33" s="23"/>
      <c r="E33" s="23"/>
      <c r="F33" s="27"/>
    </row>
    <row r="34" spans="1:7" s="3" customFormat="1" x14ac:dyDescent="0.35">
      <c r="A34" s="28" t="s">
        <v>0</v>
      </c>
      <c r="B34" s="28" t="s">
        <v>9</v>
      </c>
      <c r="C34" s="28" t="s">
        <v>3</v>
      </c>
      <c r="D34" s="28" t="s">
        <v>1</v>
      </c>
      <c r="E34" s="28" t="s">
        <v>4</v>
      </c>
      <c r="F34" s="28" t="s">
        <v>2</v>
      </c>
    </row>
    <row r="35" spans="1:7" x14ac:dyDescent="0.35">
      <c r="A35" s="4">
        <v>1</v>
      </c>
      <c r="B35" s="1" t="s">
        <v>66</v>
      </c>
      <c r="C35" s="6" t="s">
        <v>67</v>
      </c>
      <c r="D35" s="1" t="s">
        <v>68</v>
      </c>
      <c r="E35" s="1" t="s">
        <v>69</v>
      </c>
      <c r="F35" s="1" t="s">
        <v>29</v>
      </c>
    </row>
    <row r="36" spans="1:7" ht="29" x14ac:dyDescent="0.35">
      <c r="A36" s="4">
        <v>2</v>
      </c>
      <c r="B36" s="1" t="s">
        <v>207</v>
      </c>
      <c r="C36" s="6" t="s">
        <v>67</v>
      </c>
      <c r="D36" s="1" t="s">
        <v>94</v>
      </c>
      <c r="E36" s="1" t="s">
        <v>69</v>
      </c>
      <c r="F36" s="1" t="s">
        <v>29</v>
      </c>
      <c r="G36" s="2" t="s">
        <v>152</v>
      </c>
    </row>
    <row r="37" spans="1:7" ht="14.5" customHeight="1" x14ac:dyDescent="0.35">
      <c r="A37" s="22" t="s">
        <v>5</v>
      </c>
      <c r="B37" s="23" t="s">
        <v>300</v>
      </c>
      <c r="C37" s="22" t="s">
        <v>7</v>
      </c>
      <c r="D37" s="41" t="s">
        <v>8</v>
      </c>
      <c r="E37" s="42"/>
      <c r="F37" s="26"/>
    </row>
    <row r="38" spans="1:7" x14ac:dyDescent="0.35">
      <c r="A38" s="22" t="s">
        <v>6</v>
      </c>
      <c r="B38" s="23" t="s">
        <v>299</v>
      </c>
      <c r="C38" s="23"/>
      <c r="D38" s="23"/>
      <c r="E38" s="23"/>
      <c r="F38" s="27"/>
    </row>
    <row r="39" spans="1:7" s="3" customFormat="1" x14ac:dyDescent="0.35">
      <c r="A39" s="28" t="s">
        <v>0</v>
      </c>
      <c r="B39" s="28" t="s">
        <v>9</v>
      </c>
      <c r="C39" s="28" t="s">
        <v>3</v>
      </c>
      <c r="D39" s="28" t="s">
        <v>1</v>
      </c>
      <c r="E39" s="28" t="s">
        <v>4</v>
      </c>
      <c r="F39" s="28" t="s">
        <v>2</v>
      </c>
    </row>
    <row r="40" spans="1:7" x14ac:dyDescent="0.35">
      <c r="A40" s="4">
        <v>1</v>
      </c>
      <c r="B40" s="1" t="s">
        <v>66</v>
      </c>
      <c r="C40" s="6" t="s">
        <v>67</v>
      </c>
      <c r="D40" s="1" t="s">
        <v>68</v>
      </c>
      <c r="E40" s="1" t="s">
        <v>69</v>
      </c>
      <c r="F40" s="1" t="s">
        <v>29</v>
      </c>
    </row>
    <row r="41" spans="1:7" ht="29" x14ac:dyDescent="0.35">
      <c r="A41" s="4">
        <v>2</v>
      </c>
      <c r="B41" s="1" t="s">
        <v>207</v>
      </c>
      <c r="C41" s="6" t="s">
        <v>67</v>
      </c>
      <c r="D41" s="1" t="s">
        <v>94</v>
      </c>
      <c r="E41" s="1" t="s">
        <v>69</v>
      </c>
      <c r="F41" s="1" t="s">
        <v>29</v>
      </c>
    </row>
    <row r="42" spans="1:7" ht="29" x14ac:dyDescent="0.35">
      <c r="A42" s="4">
        <v>3</v>
      </c>
      <c r="B42" s="1" t="s">
        <v>210</v>
      </c>
      <c r="C42" s="35" t="s">
        <v>211</v>
      </c>
      <c r="D42" s="1" t="s">
        <v>209</v>
      </c>
      <c r="E42" s="1" t="s">
        <v>69</v>
      </c>
      <c r="F42" s="1" t="s">
        <v>29</v>
      </c>
      <c r="G42" s="2" t="s">
        <v>152</v>
      </c>
    </row>
    <row r="43" spans="1:7" ht="14.5" customHeight="1" x14ac:dyDescent="0.35">
      <c r="A43" s="22" t="s">
        <v>5</v>
      </c>
      <c r="B43" s="23" t="s">
        <v>301</v>
      </c>
      <c r="C43" s="22" t="s">
        <v>7</v>
      </c>
      <c r="D43" s="41" t="s">
        <v>8</v>
      </c>
      <c r="E43" s="42"/>
      <c r="F43" s="26"/>
    </row>
    <row r="44" spans="1:7" ht="29" x14ac:dyDescent="0.35">
      <c r="A44" s="22" t="s">
        <v>6</v>
      </c>
      <c r="B44" s="23" t="s">
        <v>181</v>
      </c>
      <c r="C44" s="23"/>
      <c r="D44" s="23"/>
      <c r="E44" s="23"/>
      <c r="F44" s="27"/>
    </row>
    <row r="45" spans="1:7" s="3" customFormat="1" x14ac:dyDescent="0.35">
      <c r="A45" s="28" t="s">
        <v>0</v>
      </c>
      <c r="B45" s="28" t="s">
        <v>9</v>
      </c>
      <c r="C45" s="28" t="s">
        <v>3</v>
      </c>
      <c r="D45" s="28" t="s">
        <v>1</v>
      </c>
      <c r="E45" s="28" t="s">
        <v>4</v>
      </c>
      <c r="F45" s="28" t="s">
        <v>2</v>
      </c>
    </row>
    <row r="46" spans="1:7" x14ac:dyDescent="0.35">
      <c r="A46" s="4">
        <v>1</v>
      </c>
      <c r="B46" s="1" t="s">
        <v>66</v>
      </c>
      <c r="C46" s="6" t="s">
        <v>67</v>
      </c>
      <c r="D46" s="1" t="s">
        <v>68</v>
      </c>
      <c r="E46" s="1" t="s">
        <v>69</v>
      </c>
      <c r="F46" s="1" t="s">
        <v>29</v>
      </c>
    </row>
    <row r="47" spans="1:7" ht="29" x14ac:dyDescent="0.35">
      <c r="A47" s="4">
        <v>2</v>
      </c>
      <c r="B47" s="1" t="s">
        <v>207</v>
      </c>
      <c r="C47" s="6" t="s">
        <v>67</v>
      </c>
      <c r="D47" s="1" t="s">
        <v>94</v>
      </c>
      <c r="E47" s="1" t="s">
        <v>69</v>
      </c>
      <c r="F47" s="1" t="s">
        <v>29</v>
      </c>
    </row>
    <row r="48" spans="1:7" ht="29" x14ac:dyDescent="0.35">
      <c r="A48" s="4">
        <v>3</v>
      </c>
      <c r="B48" s="1" t="s">
        <v>210</v>
      </c>
      <c r="C48" s="35" t="s">
        <v>212</v>
      </c>
      <c r="D48" s="1" t="s">
        <v>209</v>
      </c>
      <c r="E48" s="1" t="s">
        <v>69</v>
      </c>
      <c r="F48" s="1" t="s">
        <v>29</v>
      </c>
    </row>
    <row r="49" spans="1:7" ht="29" customHeight="1" x14ac:dyDescent="0.35">
      <c r="A49" s="4">
        <v>4</v>
      </c>
      <c r="B49" s="1" t="s">
        <v>202</v>
      </c>
      <c r="C49" s="35" t="s">
        <v>213</v>
      </c>
      <c r="D49" s="1" t="s">
        <v>214</v>
      </c>
      <c r="E49" s="1" t="s">
        <v>69</v>
      </c>
      <c r="F49" s="1" t="s">
        <v>29</v>
      </c>
      <c r="G49" s="2" t="s">
        <v>152</v>
      </c>
    </row>
    <row r="50" spans="1:7" ht="14.5" customHeight="1" x14ac:dyDescent="0.35">
      <c r="A50" s="22" t="s">
        <v>5</v>
      </c>
      <c r="B50" s="23" t="s">
        <v>302</v>
      </c>
      <c r="C50" s="22" t="s">
        <v>7</v>
      </c>
      <c r="D50" s="41" t="s">
        <v>8</v>
      </c>
      <c r="E50" s="42"/>
      <c r="F50" s="26"/>
    </row>
    <row r="51" spans="1:7" ht="29" x14ac:dyDescent="0.35">
      <c r="A51" s="22" t="s">
        <v>6</v>
      </c>
      <c r="B51" s="23" t="s">
        <v>182</v>
      </c>
      <c r="C51" s="23"/>
      <c r="D51" s="23"/>
      <c r="E51" s="23"/>
      <c r="F51" s="27"/>
    </row>
    <row r="52" spans="1:7" s="3" customFormat="1" x14ac:dyDescent="0.35">
      <c r="A52" s="28" t="s">
        <v>0</v>
      </c>
      <c r="B52" s="28" t="s">
        <v>9</v>
      </c>
      <c r="C52" s="28" t="s">
        <v>3</v>
      </c>
      <c r="D52" s="28" t="s">
        <v>1</v>
      </c>
      <c r="E52" s="28" t="s">
        <v>4</v>
      </c>
      <c r="F52" s="28" t="s">
        <v>2</v>
      </c>
    </row>
    <row r="53" spans="1:7" x14ac:dyDescent="0.35">
      <c r="A53" s="4">
        <v>1</v>
      </c>
      <c r="B53" s="1" t="s">
        <v>66</v>
      </c>
      <c r="C53" s="6" t="s">
        <v>67</v>
      </c>
      <c r="D53" s="1" t="s">
        <v>68</v>
      </c>
      <c r="E53" s="1" t="s">
        <v>69</v>
      </c>
      <c r="F53" s="1" t="s">
        <v>29</v>
      </c>
    </row>
    <row r="54" spans="1:7" ht="29" x14ac:dyDescent="0.35">
      <c r="A54" s="4">
        <v>2</v>
      </c>
      <c r="B54" s="1" t="s">
        <v>207</v>
      </c>
      <c r="C54" s="6" t="s">
        <v>67</v>
      </c>
      <c r="D54" s="1" t="s">
        <v>94</v>
      </c>
      <c r="E54" s="1" t="s">
        <v>69</v>
      </c>
      <c r="F54" s="1" t="s">
        <v>29</v>
      </c>
    </row>
    <row r="55" spans="1:7" ht="29" x14ac:dyDescent="0.35">
      <c r="A55" s="4">
        <v>3</v>
      </c>
      <c r="B55" s="1" t="s">
        <v>210</v>
      </c>
      <c r="C55" s="35" t="s">
        <v>211</v>
      </c>
      <c r="D55" s="1" t="s">
        <v>209</v>
      </c>
      <c r="E55" s="1" t="s">
        <v>69</v>
      </c>
      <c r="F55" s="1" t="s">
        <v>29</v>
      </c>
    </row>
    <row r="56" spans="1:7" ht="29" customHeight="1" x14ac:dyDescent="0.35">
      <c r="A56" s="4">
        <v>4</v>
      </c>
      <c r="B56" s="1" t="s">
        <v>202</v>
      </c>
      <c r="C56" s="35" t="s">
        <v>213</v>
      </c>
      <c r="D56" s="1" t="s">
        <v>215</v>
      </c>
      <c r="E56" s="1" t="s">
        <v>69</v>
      </c>
      <c r="F56" s="1" t="s">
        <v>29</v>
      </c>
      <c r="G56" s="2" t="s">
        <v>152</v>
      </c>
    </row>
    <row r="57" spans="1:7" ht="14.5" customHeight="1" x14ac:dyDescent="0.35">
      <c r="A57" s="22" t="s">
        <v>5</v>
      </c>
      <c r="B57" s="23" t="s">
        <v>303</v>
      </c>
      <c r="C57" s="22" t="s">
        <v>7</v>
      </c>
      <c r="D57" s="41" t="s">
        <v>8</v>
      </c>
      <c r="E57" s="42"/>
      <c r="F57" s="26"/>
    </row>
    <row r="58" spans="1:7" ht="29" x14ac:dyDescent="0.35">
      <c r="A58" s="22" t="s">
        <v>6</v>
      </c>
      <c r="B58" s="23" t="s">
        <v>183</v>
      </c>
      <c r="C58" s="23"/>
      <c r="D58" s="23"/>
      <c r="E58" s="23"/>
      <c r="F58" s="27"/>
    </row>
    <row r="59" spans="1:7" s="3" customFormat="1" x14ac:dyDescent="0.35">
      <c r="A59" s="28" t="s">
        <v>0</v>
      </c>
      <c r="B59" s="28" t="s">
        <v>9</v>
      </c>
      <c r="C59" s="28" t="s">
        <v>3</v>
      </c>
      <c r="D59" s="28" t="s">
        <v>1</v>
      </c>
      <c r="E59" s="28" t="s">
        <v>4</v>
      </c>
      <c r="F59" s="28" t="s">
        <v>2</v>
      </c>
    </row>
    <row r="60" spans="1:7" x14ac:dyDescent="0.35">
      <c r="A60" s="4">
        <v>1</v>
      </c>
      <c r="B60" s="1" t="s">
        <v>66</v>
      </c>
      <c r="C60" s="6" t="s">
        <v>67</v>
      </c>
      <c r="D60" s="1" t="s">
        <v>68</v>
      </c>
      <c r="E60" s="1" t="s">
        <v>69</v>
      </c>
      <c r="F60" s="1" t="s">
        <v>29</v>
      </c>
    </row>
    <row r="61" spans="1:7" ht="29" x14ac:dyDescent="0.35">
      <c r="A61" s="4">
        <v>2</v>
      </c>
      <c r="B61" s="1" t="s">
        <v>207</v>
      </c>
      <c r="C61" s="6" t="s">
        <v>67</v>
      </c>
      <c r="D61" s="1" t="s">
        <v>94</v>
      </c>
      <c r="E61" s="1" t="s">
        <v>69</v>
      </c>
      <c r="F61" s="1" t="s">
        <v>29</v>
      </c>
    </row>
    <row r="62" spans="1:7" ht="29" x14ac:dyDescent="0.35">
      <c r="A62" s="4">
        <v>3</v>
      </c>
      <c r="B62" s="1" t="s">
        <v>210</v>
      </c>
      <c r="C62" s="35" t="s">
        <v>216</v>
      </c>
      <c r="D62" s="1" t="s">
        <v>209</v>
      </c>
      <c r="E62" s="1" t="s">
        <v>69</v>
      </c>
      <c r="F62" s="1" t="s">
        <v>29</v>
      </c>
    </row>
    <row r="63" spans="1:7" ht="29" x14ac:dyDescent="0.35">
      <c r="A63" s="4">
        <v>4</v>
      </c>
      <c r="B63" s="1" t="s">
        <v>202</v>
      </c>
      <c r="C63" s="35" t="s">
        <v>217</v>
      </c>
      <c r="D63" s="1" t="s">
        <v>218</v>
      </c>
      <c r="E63" s="1" t="s">
        <v>69</v>
      </c>
      <c r="F63" s="1" t="s">
        <v>29</v>
      </c>
      <c r="G63" s="2" t="s">
        <v>152</v>
      </c>
    </row>
    <row r="64" spans="1:7" ht="14.5" customHeight="1" x14ac:dyDescent="0.35">
      <c r="A64" s="22" t="s">
        <v>5</v>
      </c>
      <c r="B64" s="23" t="s">
        <v>304</v>
      </c>
      <c r="C64" s="22" t="s">
        <v>7</v>
      </c>
      <c r="D64" s="41" t="s">
        <v>8</v>
      </c>
      <c r="E64" s="42"/>
      <c r="F64" s="26"/>
    </row>
    <row r="65" spans="1:7" ht="29" x14ac:dyDescent="0.35">
      <c r="A65" s="22" t="s">
        <v>6</v>
      </c>
      <c r="B65" s="23" t="s">
        <v>184</v>
      </c>
      <c r="C65" s="23"/>
      <c r="D65" s="23"/>
      <c r="E65" s="23"/>
      <c r="F65" s="27"/>
    </row>
    <row r="66" spans="1:7" s="3" customFormat="1" x14ac:dyDescent="0.35">
      <c r="A66" s="28" t="s">
        <v>0</v>
      </c>
      <c r="B66" s="28" t="s">
        <v>9</v>
      </c>
      <c r="C66" s="28" t="s">
        <v>3</v>
      </c>
      <c r="D66" s="28" t="s">
        <v>1</v>
      </c>
      <c r="E66" s="28" t="s">
        <v>4</v>
      </c>
      <c r="F66" s="28" t="s">
        <v>2</v>
      </c>
    </row>
    <row r="67" spans="1:7" x14ac:dyDescent="0.35">
      <c r="A67" s="4">
        <v>1</v>
      </c>
      <c r="B67" s="1" t="s">
        <v>66</v>
      </c>
      <c r="C67" s="6" t="s">
        <v>67</v>
      </c>
      <c r="D67" s="1" t="s">
        <v>68</v>
      </c>
      <c r="E67" s="1" t="s">
        <v>69</v>
      </c>
      <c r="F67" s="1" t="s">
        <v>29</v>
      </c>
    </row>
    <row r="68" spans="1:7" ht="29" x14ac:dyDescent="0.35">
      <c r="A68" s="4">
        <v>2</v>
      </c>
      <c r="B68" s="1" t="s">
        <v>207</v>
      </c>
      <c r="C68" s="6" t="s">
        <v>67</v>
      </c>
      <c r="D68" s="1" t="s">
        <v>94</v>
      </c>
      <c r="E68" s="1" t="s">
        <v>69</v>
      </c>
      <c r="F68" s="1" t="s">
        <v>29</v>
      </c>
    </row>
    <row r="69" spans="1:7" ht="29" x14ac:dyDescent="0.35">
      <c r="A69" s="4">
        <v>3</v>
      </c>
      <c r="B69" s="1" t="s">
        <v>210</v>
      </c>
      <c r="C69" s="35" t="s">
        <v>219</v>
      </c>
      <c r="D69" s="1" t="s">
        <v>209</v>
      </c>
      <c r="E69" s="1" t="s">
        <v>69</v>
      </c>
      <c r="F69" s="1" t="s">
        <v>29</v>
      </c>
    </row>
    <row r="70" spans="1:7" ht="29" x14ac:dyDescent="0.35">
      <c r="A70" s="4">
        <v>4</v>
      </c>
      <c r="B70" s="1" t="s">
        <v>202</v>
      </c>
      <c r="C70" s="35" t="s">
        <v>220</v>
      </c>
      <c r="D70" s="1" t="s">
        <v>221</v>
      </c>
      <c r="E70" s="1" t="s">
        <v>69</v>
      </c>
      <c r="F70" s="1" t="s">
        <v>29</v>
      </c>
      <c r="G70" s="2" t="s">
        <v>152</v>
      </c>
    </row>
    <row r="71" spans="1:7" ht="14.5" customHeight="1" x14ac:dyDescent="0.35">
      <c r="A71" s="22" t="s">
        <v>5</v>
      </c>
      <c r="B71" s="23" t="s">
        <v>305</v>
      </c>
      <c r="C71" s="22" t="s">
        <v>7</v>
      </c>
      <c r="D71" s="41" t="s">
        <v>8</v>
      </c>
      <c r="E71" s="42"/>
      <c r="F71" s="26"/>
    </row>
    <row r="72" spans="1:7" ht="29" x14ac:dyDescent="0.35">
      <c r="A72" s="22" t="s">
        <v>6</v>
      </c>
      <c r="B72" s="23" t="s">
        <v>185</v>
      </c>
      <c r="C72" s="23"/>
      <c r="D72" s="23"/>
      <c r="E72" s="23"/>
      <c r="F72" s="27"/>
    </row>
    <row r="73" spans="1:7" s="3" customFormat="1" x14ac:dyDescent="0.35">
      <c r="A73" s="28" t="s">
        <v>0</v>
      </c>
      <c r="B73" s="28" t="s">
        <v>9</v>
      </c>
      <c r="C73" s="28" t="s">
        <v>3</v>
      </c>
      <c r="D73" s="28" t="s">
        <v>1</v>
      </c>
      <c r="E73" s="28" t="s">
        <v>4</v>
      </c>
      <c r="F73" s="28" t="s">
        <v>2</v>
      </c>
    </row>
    <row r="74" spans="1:7" x14ac:dyDescent="0.35">
      <c r="A74" s="4">
        <v>1</v>
      </c>
      <c r="B74" s="1" t="s">
        <v>66</v>
      </c>
      <c r="C74" s="6" t="s">
        <v>67</v>
      </c>
      <c r="D74" s="1" t="s">
        <v>68</v>
      </c>
      <c r="E74" s="1" t="s">
        <v>69</v>
      </c>
      <c r="F74" s="1" t="s">
        <v>29</v>
      </c>
    </row>
    <row r="75" spans="1:7" ht="29" x14ac:dyDescent="0.35">
      <c r="A75" s="4">
        <v>2</v>
      </c>
      <c r="B75" s="1" t="s">
        <v>207</v>
      </c>
      <c r="C75" s="6" t="s">
        <v>67</v>
      </c>
      <c r="D75" s="1" t="s">
        <v>94</v>
      </c>
      <c r="E75" s="1" t="s">
        <v>69</v>
      </c>
      <c r="F75" s="1" t="s">
        <v>29</v>
      </c>
    </row>
    <row r="76" spans="1:7" ht="29" x14ac:dyDescent="0.35">
      <c r="A76" s="4">
        <v>3</v>
      </c>
      <c r="B76" s="1" t="s">
        <v>210</v>
      </c>
      <c r="C76" s="35" t="s">
        <v>222</v>
      </c>
      <c r="D76" s="1" t="s">
        <v>209</v>
      </c>
      <c r="E76" s="1" t="s">
        <v>69</v>
      </c>
      <c r="F76" s="1" t="s">
        <v>29</v>
      </c>
    </row>
    <row r="77" spans="1:7" ht="29" x14ac:dyDescent="0.35">
      <c r="A77" s="4">
        <v>4</v>
      </c>
      <c r="B77" s="1" t="s">
        <v>202</v>
      </c>
      <c r="C77" s="35" t="s">
        <v>223</v>
      </c>
      <c r="D77" s="1" t="s">
        <v>224</v>
      </c>
      <c r="E77" s="1" t="s">
        <v>69</v>
      </c>
      <c r="F77" s="1" t="s">
        <v>29</v>
      </c>
      <c r="G77" s="2" t="s">
        <v>152</v>
      </c>
    </row>
    <row r="78" spans="1:7" ht="14.5" customHeight="1" x14ac:dyDescent="0.35">
      <c r="A78" s="22" t="s">
        <v>5</v>
      </c>
      <c r="B78" s="23" t="s">
        <v>306</v>
      </c>
      <c r="C78" s="22" t="s">
        <v>7</v>
      </c>
      <c r="D78" s="41" t="s">
        <v>8</v>
      </c>
      <c r="E78" s="42"/>
      <c r="F78" s="26"/>
    </row>
    <row r="79" spans="1:7" ht="29" x14ac:dyDescent="0.35">
      <c r="A79" s="22" t="s">
        <v>6</v>
      </c>
      <c r="B79" s="23" t="s">
        <v>186</v>
      </c>
      <c r="C79" s="23"/>
      <c r="D79" s="23"/>
      <c r="E79" s="23"/>
      <c r="F79" s="27"/>
    </row>
    <row r="80" spans="1:7" s="3" customFormat="1" x14ac:dyDescent="0.35">
      <c r="A80" s="28" t="s">
        <v>0</v>
      </c>
      <c r="B80" s="28" t="s">
        <v>9</v>
      </c>
      <c r="C80" s="28" t="s">
        <v>3</v>
      </c>
      <c r="D80" s="28" t="s">
        <v>1</v>
      </c>
      <c r="E80" s="28" t="s">
        <v>4</v>
      </c>
      <c r="F80" s="28" t="s">
        <v>2</v>
      </c>
    </row>
    <row r="81" spans="1:7" x14ac:dyDescent="0.35">
      <c r="A81" s="4">
        <v>1</v>
      </c>
      <c r="B81" s="1" t="s">
        <v>66</v>
      </c>
      <c r="C81" s="6" t="s">
        <v>67</v>
      </c>
      <c r="D81" s="1" t="s">
        <v>68</v>
      </c>
      <c r="E81" s="1" t="s">
        <v>69</v>
      </c>
      <c r="F81" s="1" t="s">
        <v>29</v>
      </c>
    </row>
    <row r="82" spans="1:7" ht="29" x14ac:dyDescent="0.35">
      <c r="A82" s="4">
        <v>2</v>
      </c>
      <c r="B82" s="1" t="s">
        <v>207</v>
      </c>
      <c r="C82" s="6" t="s">
        <v>67</v>
      </c>
      <c r="D82" s="1" t="s">
        <v>94</v>
      </c>
      <c r="E82" s="1" t="s">
        <v>69</v>
      </c>
      <c r="F82" s="1" t="s">
        <v>29</v>
      </c>
    </row>
    <row r="83" spans="1:7" ht="29" x14ac:dyDescent="0.35">
      <c r="A83" s="4">
        <v>3</v>
      </c>
      <c r="B83" s="1" t="s">
        <v>210</v>
      </c>
      <c r="C83" s="35" t="s">
        <v>225</v>
      </c>
      <c r="D83" s="1" t="s">
        <v>209</v>
      </c>
      <c r="E83" s="1" t="s">
        <v>69</v>
      </c>
      <c r="F83" s="1" t="s">
        <v>29</v>
      </c>
    </row>
    <row r="84" spans="1:7" ht="29" x14ac:dyDescent="0.35">
      <c r="A84" s="4">
        <v>4</v>
      </c>
      <c r="B84" s="1" t="s">
        <v>202</v>
      </c>
      <c r="C84" s="35" t="s">
        <v>226</v>
      </c>
      <c r="D84" s="1" t="s">
        <v>227</v>
      </c>
      <c r="E84" s="1" t="s">
        <v>69</v>
      </c>
      <c r="F84" s="1" t="s">
        <v>29</v>
      </c>
      <c r="G84" s="2" t="s">
        <v>152</v>
      </c>
    </row>
    <row r="85" spans="1:7" ht="14.5" customHeight="1" x14ac:dyDescent="0.35">
      <c r="A85" s="22" t="s">
        <v>5</v>
      </c>
      <c r="B85" s="23" t="s">
        <v>307</v>
      </c>
      <c r="C85" s="22" t="s">
        <v>7</v>
      </c>
      <c r="D85" s="41" t="s">
        <v>8</v>
      </c>
      <c r="E85" s="42"/>
      <c r="F85" s="26"/>
    </row>
    <row r="86" spans="1:7" ht="29" x14ac:dyDescent="0.35">
      <c r="A86" s="22" t="s">
        <v>6</v>
      </c>
      <c r="B86" s="23" t="s">
        <v>187</v>
      </c>
      <c r="C86" s="23"/>
      <c r="D86" s="23"/>
      <c r="E86" s="23"/>
      <c r="F86" s="27"/>
    </row>
    <row r="87" spans="1:7" s="3" customFormat="1" x14ac:dyDescent="0.35">
      <c r="A87" s="28" t="s">
        <v>0</v>
      </c>
      <c r="B87" s="28" t="s">
        <v>9</v>
      </c>
      <c r="C87" s="28" t="s">
        <v>3</v>
      </c>
      <c r="D87" s="28" t="s">
        <v>1</v>
      </c>
      <c r="E87" s="28" t="s">
        <v>4</v>
      </c>
      <c r="F87" s="28" t="s">
        <v>2</v>
      </c>
    </row>
    <row r="88" spans="1:7" x14ac:dyDescent="0.35">
      <c r="A88" s="4">
        <v>1</v>
      </c>
      <c r="B88" s="1" t="s">
        <v>66</v>
      </c>
      <c r="C88" s="6" t="s">
        <v>67</v>
      </c>
      <c r="D88" s="1" t="s">
        <v>68</v>
      </c>
      <c r="E88" s="1" t="s">
        <v>69</v>
      </c>
      <c r="F88" s="1" t="s">
        <v>29</v>
      </c>
    </row>
    <row r="89" spans="1:7" ht="29" x14ac:dyDescent="0.35">
      <c r="A89" s="4">
        <v>2</v>
      </c>
      <c r="B89" s="1" t="s">
        <v>207</v>
      </c>
      <c r="C89" s="6" t="s">
        <v>67</v>
      </c>
      <c r="D89" s="1" t="s">
        <v>94</v>
      </c>
      <c r="E89" s="1" t="s">
        <v>69</v>
      </c>
      <c r="F89" s="1" t="s">
        <v>29</v>
      </c>
    </row>
    <row r="90" spans="1:7" ht="29" x14ac:dyDescent="0.35">
      <c r="A90" s="4">
        <v>3</v>
      </c>
      <c r="B90" s="1" t="s">
        <v>210</v>
      </c>
      <c r="C90" s="35" t="s">
        <v>225</v>
      </c>
      <c r="D90" s="1" t="s">
        <v>209</v>
      </c>
      <c r="E90" s="1" t="s">
        <v>69</v>
      </c>
      <c r="F90" s="1" t="s">
        <v>29</v>
      </c>
    </row>
    <row r="91" spans="1:7" ht="29" x14ac:dyDescent="0.35">
      <c r="A91" s="4">
        <v>4</v>
      </c>
      <c r="B91" s="1" t="s">
        <v>202</v>
      </c>
      <c r="C91" s="35" t="s">
        <v>226</v>
      </c>
      <c r="D91" s="1" t="s">
        <v>228</v>
      </c>
      <c r="E91" s="1" t="s">
        <v>69</v>
      </c>
      <c r="F91" s="1" t="s">
        <v>29</v>
      </c>
      <c r="G91" s="2" t="s">
        <v>152</v>
      </c>
    </row>
    <row r="92" spans="1:7" ht="14.5" customHeight="1" x14ac:dyDescent="0.35">
      <c r="A92" s="22" t="s">
        <v>5</v>
      </c>
      <c r="B92" s="23" t="s">
        <v>308</v>
      </c>
      <c r="C92" s="22" t="s">
        <v>7</v>
      </c>
      <c r="D92" s="41" t="s">
        <v>8</v>
      </c>
      <c r="E92" s="42"/>
      <c r="F92" s="26"/>
    </row>
    <row r="93" spans="1:7" ht="29" x14ac:dyDescent="0.35">
      <c r="A93" s="22" t="s">
        <v>6</v>
      </c>
      <c r="B93" s="23" t="s">
        <v>188</v>
      </c>
      <c r="C93" s="23"/>
      <c r="D93" s="23"/>
      <c r="E93" s="23"/>
      <c r="F93" s="27"/>
    </row>
    <row r="94" spans="1:7" s="3" customFormat="1" x14ac:dyDescent="0.35">
      <c r="A94" s="28" t="s">
        <v>0</v>
      </c>
      <c r="B94" s="28" t="s">
        <v>9</v>
      </c>
      <c r="C94" s="28" t="s">
        <v>3</v>
      </c>
      <c r="D94" s="28" t="s">
        <v>1</v>
      </c>
      <c r="E94" s="28" t="s">
        <v>4</v>
      </c>
      <c r="F94" s="28" t="s">
        <v>2</v>
      </c>
    </row>
    <row r="95" spans="1:7" x14ac:dyDescent="0.35">
      <c r="A95" s="4">
        <v>1</v>
      </c>
      <c r="B95" s="1" t="s">
        <v>66</v>
      </c>
      <c r="C95" s="6" t="s">
        <v>67</v>
      </c>
      <c r="D95" s="1" t="s">
        <v>68</v>
      </c>
      <c r="E95" s="1" t="s">
        <v>69</v>
      </c>
      <c r="F95" s="1" t="s">
        <v>29</v>
      </c>
    </row>
    <row r="96" spans="1:7" ht="29" x14ac:dyDescent="0.35">
      <c r="A96" s="4">
        <v>2</v>
      </c>
      <c r="B96" s="1" t="s">
        <v>207</v>
      </c>
      <c r="C96" s="6" t="s">
        <v>67</v>
      </c>
      <c r="D96" s="1" t="s">
        <v>94</v>
      </c>
      <c r="E96" s="1" t="s">
        <v>69</v>
      </c>
      <c r="F96" s="1" t="s">
        <v>29</v>
      </c>
    </row>
    <row r="97" spans="1:7" ht="29" x14ac:dyDescent="0.35">
      <c r="A97" s="4">
        <v>3</v>
      </c>
      <c r="B97" s="1" t="s">
        <v>210</v>
      </c>
      <c r="C97" s="35" t="s">
        <v>229</v>
      </c>
      <c r="D97" s="1" t="s">
        <v>209</v>
      </c>
      <c r="E97" s="1" t="s">
        <v>69</v>
      </c>
      <c r="F97" s="1" t="s">
        <v>29</v>
      </c>
    </row>
    <row r="98" spans="1:7" ht="29" x14ac:dyDescent="0.35">
      <c r="A98" s="4">
        <v>4</v>
      </c>
      <c r="B98" s="1" t="s">
        <v>202</v>
      </c>
      <c r="C98" s="35" t="s">
        <v>226</v>
      </c>
      <c r="D98" s="1" t="s">
        <v>230</v>
      </c>
      <c r="E98" s="1" t="s">
        <v>69</v>
      </c>
      <c r="F98" s="1" t="s">
        <v>29</v>
      </c>
      <c r="G98" s="2" t="s">
        <v>152</v>
      </c>
    </row>
    <row r="99" spans="1:7" ht="14.5" customHeight="1" x14ac:dyDescent="0.35">
      <c r="A99" s="22" t="s">
        <v>5</v>
      </c>
      <c r="B99" s="23" t="s">
        <v>309</v>
      </c>
      <c r="C99" s="22" t="s">
        <v>7</v>
      </c>
      <c r="D99" s="41" t="s">
        <v>8</v>
      </c>
      <c r="E99" s="42"/>
      <c r="F99" s="26"/>
    </row>
    <row r="100" spans="1:7" ht="29" x14ac:dyDescent="0.35">
      <c r="A100" s="22" t="s">
        <v>6</v>
      </c>
      <c r="B100" s="23" t="s">
        <v>189</v>
      </c>
      <c r="C100" s="23"/>
      <c r="D100" s="23"/>
      <c r="E100" s="23"/>
      <c r="F100" s="27"/>
    </row>
    <row r="101" spans="1:7" s="3" customFormat="1" x14ac:dyDescent="0.35">
      <c r="A101" s="28" t="s">
        <v>0</v>
      </c>
      <c r="B101" s="28" t="s">
        <v>9</v>
      </c>
      <c r="C101" s="28" t="s">
        <v>3</v>
      </c>
      <c r="D101" s="28" t="s">
        <v>1</v>
      </c>
      <c r="E101" s="28" t="s">
        <v>4</v>
      </c>
      <c r="F101" s="28" t="s">
        <v>2</v>
      </c>
    </row>
    <row r="102" spans="1:7" x14ac:dyDescent="0.35">
      <c r="A102" s="4">
        <v>1</v>
      </c>
      <c r="B102" s="1" t="s">
        <v>66</v>
      </c>
      <c r="C102" s="6" t="s">
        <v>67</v>
      </c>
      <c r="D102" s="1" t="s">
        <v>68</v>
      </c>
      <c r="E102" s="1" t="s">
        <v>69</v>
      </c>
      <c r="F102" s="1" t="s">
        <v>29</v>
      </c>
    </row>
    <row r="103" spans="1:7" ht="29" x14ac:dyDescent="0.35">
      <c r="A103" s="4">
        <v>2</v>
      </c>
      <c r="B103" s="1" t="s">
        <v>207</v>
      </c>
      <c r="C103" s="6" t="s">
        <v>67</v>
      </c>
      <c r="D103" s="1" t="s">
        <v>94</v>
      </c>
      <c r="E103" s="1" t="s">
        <v>69</v>
      </c>
      <c r="F103" s="1" t="s">
        <v>29</v>
      </c>
    </row>
    <row r="104" spans="1:7" ht="29" x14ac:dyDescent="0.35">
      <c r="A104" s="4">
        <v>3</v>
      </c>
      <c r="B104" s="1" t="s">
        <v>210</v>
      </c>
      <c r="C104" s="35" t="s">
        <v>231</v>
      </c>
      <c r="D104" s="1" t="s">
        <v>209</v>
      </c>
      <c r="E104" s="1" t="s">
        <v>69</v>
      </c>
      <c r="F104" s="1" t="s">
        <v>29</v>
      </c>
    </row>
    <row r="105" spans="1:7" ht="29" x14ac:dyDescent="0.35">
      <c r="A105" s="4">
        <v>4</v>
      </c>
      <c r="B105" s="1" t="s">
        <v>202</v>
      </c>
      <c r="C105" s="35" t="s">
        <v>226</v>
      </c>
      <c r="D105" s="1" t="s">
        <v>232</v>
      </c>
      <c r="E105" s="1" t="s">
        <v>69</v>
      </c>
      <c r="F105" s="1" t="s">
        <v>29</v>
      </c>
      <c r="G105" s="2" t="s">
        <v>152</v>
      </c>
    </row>
    <row r="106" spans="1:7" ht="14.5" customHeight="1" x14ac:dyDescent="0.35">
      <c r="A106" s="22" t="s">
        <v>5</v>
      </c>
      <c r="B106" s="23" t="s">
        <v>310</v>
      </c>
      <c r="C106" s="22" t="s">
        <v>7</v>
      </c>
      <c r="D106" s="41" t="s">
        <v>8</v>
      </c>
      <c r="E106" s="42"/>
      <c r="F106" s="26"/>
    </row>
    <row r="107" spans="1:7" ht="29" x14ac:dyDescent="0.35">
      <c r="A107" s="22" t="s">
        <v>6</v>
      </c>
      <c r="B107" s="23" t="s">
        <v>190</v>
      </c>
      <c r="C107" s="23"/>
      <c r="D107" s="23"/>
      <c r="E107" s="23"/>
      <c r="F107" s="27"/>
    </row>
    <row r="108" spans="1:7" s="3" customFormat="1" x14ac:dyDescent="0.35">
      <c r="A108" s="28" t="s">
        <v>0</v>
      </c>
      <c r="B108" s="28" t="s">
        <v>9</v>
      </c>
      <c r="C108" s="28" t="s">
        <v>3</v>
      </c>
      <c r="D108" s="28" t="s">
        <v>1</v>
      </c>
      <c r="E108" s="28" t="s">
        <v>4</v>
      </c>
      <c r="F108" s="28" t="s">
        <v>2</v>
      </c>
    </row>
    <row r="109" spans="1:7" x14ac:dyDescent="0.35">
      <c r="A109" s="4">
        <v>1</v>
      </c>
      <c r="B109" s="1" t="s">
        <v>66</v>
      </c>
      <c r="C109" s="6" t="s">
        <v>67</v>
      </c>
      <c r="D109" s="1" t="s">
        <v>68</v>
      </c>
      <c r="E109" s="1" t="s">
        <v>69</v>
      </c>
      <c r="F109" s="1" t="s">
        <v>29</v>
      </c>
    </row>
    <row r="110" spans="1:7" ht="29" x14ac:dyDescent="0.35">
      <c r="A110" s="4">
        <v>2</v>
      </c>
      <c r="B110" s="1" t="s">
        <v>207</v>
      </c>
      <c r="C110" s="6" t="s">
        <v>67</v>
      </c>
      <c r="D110" s="1" t="s">
        <v>94</v>
      </c>
      <c r="E110" s="1" t="s">
        <v>69</v>
      </c>
      <c r="F110" s="1" t="s">
        <v>29</v>
      </c>
    </row>
    <row r="111" spans="1:7" ht="29" x14ac:dyDescent="0.35">
      <c r="A111" s="4">
        <v>3</v>
      </c>
      <c r="B111" s="1" t="s">
        <v>210</v>
      </c>
      <c r="C111" s="35" t="s">
        <v>234</v>
      </c>
      <c r="D111" s="1" t="s">
        <v>209</v>
      </c>
      <c r="E111" s="1" t="s">
        <v>69</v>
      </c>
      <c r="F111" s="1" t="s">
        <v>29</v>
      </c>
    </row>
    <row r="112" spans="1:7" ht="29" x14ac:dyDescent="0.35">
      <c r="A112" s="4">
        <v>4</v>
      </c>
      <c r="B112" s="1" t="s">
        <v>202</v>
      </c>
      <c r="C112" s="35" t="s">
        <v>235</v>
      </c>
      <c r="D112" s="1" t="s">
        <v>236</v>
      </c>
      <c r="E112" s="1" t="s">
        <v>69</v>
      </c>
      <c r="F112" s="1" t="s">
        <v>29</v>
      </c>
      <c r="G112" s="2" t="s">
        <v>152</v>
      </c>
    </row>
    <row r="113" spans="1:7" ht="14.5" customHeight="1" x14ac:dyDescent="0.35">
      <c r="A113" s="22" t="s">
        <v>5</v>
      </c>
      <c r="B113" s="23" t="s">
        <v>311</v>
      </c>
      <c r="C113" s="22" t="s">
        <v>7</v>
      </c>
      <c r="D113" s="41" t="s">
        <v>8</v>
      </c>
      <c r="E113" s="42"/>
      <c r="F113" s="26"/>
    </row>
    <row r="114" spans="1:7" ht="29" x14ac:dyDescent="0.35">
      <c r="A114" s="22" t="s">
        <v>6</v>
      </c>
      <c r="B114" s="23" t="s">
        <v>191</v>
      </c>
      <c r="C114" s="23"/>
      <c r="D114" s="23"/>
      <c r="E114" s="23"/>
      <c r="F114" s="27"/>
    </row>
    <row r="115" spans="1:7" s="3" customFormat="1" x14ac:dyDescent="0.35">
      <c r="A115" s="28" t="s">
        <v>0</v>
      </c>
      <c r="B115" s="28" t="s">
        <v>9</v>
      </c>
      <c r="C115" s="28" t="s">
        <v>3</v>
      </c>
      <c r="D115" s="28" t="s">
        <v>1</v>
      </c>
      <c r="E115" s="28" t="s">
        <v>4</v>
      </c>
      <c r="F115" s="28" t="s">
        <v>2</v>
      </c>
    </row>
    <row r="116" spans="1:7" x14ac:dyDescent="0.35">
      <c r="A116" s="4">
        <v>1</v>
      </c>
      <c r="B116" s="1" t="s">
        <v>66</v>
      </c>
      <c r="C116" s="6" t="s">
        <v>67</v>
      </c>
      <c r="D116" s="1" t="s">
        <v>68</v>
      </c>
      <c r="E116" s="1" t="s">
        <v>69</v>
      </c>
      <c r="F116" s="1" t="s">
        <v>29</v>
      </c>
    </row>
    <row r="117" spans="1:7" ht="29" x14ac:dyDescent="0.35">
      <c r="A117" s="4">
        <v>2</v>
      </c>
      <c r="B117" s="1" t="s">
        <v>207</v>
      </c>
      <c r="C117" s="6" t="s">
        <v>67</v>
      </c>
      <c r="D117" s="1" t="s">
        <v>94</v>
      </c>
      <c r="E117" s="1" t="s">
        <v>69</v>
      </c>
      <c r="F117" s="1" t="s">
        <v>29</v>
      </c>
    </row>
    <row r="118" spans="1:7" ht="29" x14ac:dyDescent="0.35">
      <c r="A118" s="4">
        <v>3</v>
      </c>
      <c r="B118" s="1" t="s">
        <v>210</v>
      </c>
      <c r="C118" s="35" t="s">
        <v>237</v>
      </c>
      <c r="D118" s="1" t="s">
        <v>209</v>
      </c>
      <c r="E118" s="1" t="s">
        <v>69</v>
      </c>
      <c r="F118" s="1" t="s">
        <v>29</v>
      </c>
    </row>
    <row r="119" spans="1:7" ht="29" x14ac:dyDescent="0.35">
      <c r="A119" s="4">
        <v>4</v>
      </c>
      <c r="B119" s="1" t="s">
        <v>202</v>
      </c>
      <c r="C119" s="35" t="s">
        <v>238</v>
      </c>
      <c r="D119" s="1" t="s">
        <v>239</v>
      </c>
      <c r="E119" s="1" t="s">
        <v>69</v>
      </c>
      <c r="F119" s="1" t="s">
        <v>29</v>
      </c>
      <c r="G119" s="2" t="s">
        <v>152</v>
      </c>
    </row>
    <row r="120" spans="1:7" ht="14.5" customHeight="1" x14ac:dyDescent="0.35">
      <c r="A120" s="22" t="s">
        <v>5</v>
      </c>
      <c r="B120" s="23" t="s">
        <v>312</v>
      </c>
      <c r="C120" s="22" t="s">
        <v>7</v>
      </c>
      <c r="D120" s="41" t="s">
        <v>8</v>
      </c>
      <c r="E120" s="42"/>
      <c r="F120" s="26"/>
    </row>
    <row r="121" spans="1:7" ht="29" x14ac:dyDescent="0.35">
      <c r="A121" s="22" t="s">
        <v>6</v>
      </c>
      <c r="B121" s="23" t="s">
        <v>63</v>
      </c>
      <c r="C121" s="23"/>
      <c r="D121" s="23"/>
      <c r="E121" s="23"/>
      <c r="F121" s="27"/>
    </row>
    <row r="122" spans="1:7" s="3" customFormat="1" x14ac:dyDescent="0.35">
      <c r="A122" s="28" t="s">
        <v>0</v>
      </c>
      <c r="B122" s="28" t="s">
        <v>9</v>
      </c>
      <c r="C122" s="28" t="s">
        <v>3</v>
      </c>
      <c r="D122" s="28" t="s">
        <v>1</v>
      </c>
      <c r="E122" s="28" t="s">
        <v>4</v>
      </c>
      <c r="F122" s="28" t="s">
        <v>2</v>
      </c>
    </row>
    <row r="123" spans="1:7" x14ac:dyDescent="0.35">
      <c r="A123" s="4">
        <v>1</v>
      </c>
      <c r="B123" s="1" t="s">
        <v>66</v>
      </c>
      <c r="C123" s="6" t="s">
        <v>67</v>
      </c>
      <c r="D123" s="1" t="s">
        <v>68</v>
      </c>
      <c r="E123" s="1" t="s">
        <v>69</v>
      </c>
      <c r="F123" s="1" t="s">
        <v>29</v>
      </c>
    </row>
    <row r="124" spans="1:7" ht="29" customHeight="1" x14ac:dyDescent="0.35">
      <c r="A124" s="4">
        <v>2</v>
      </c>
      <c r="B124" s="1" t="s">
        <v>240</v>
      </c>
      <c r="C124" s="35" t="s">
        <v>241</v>
      </c>
      <c r="D124" s="1" t="s">
        <v>197</v>
      </c>
      <c r="E124" s="1" t="s">
        <v>69</v>
      </c>
      <c r="F124" s="1" t="s">
        <v>29</v>
      </c>
      <c r="G124" s="2" t="s">
        <v>152</v>
      </c>
    </row>
  </sheetData>
  <mergeCells count="20">
    <mergeCell ref="D113:E113"/>
    <mergeCell ref="D120:E120"/>
    <mergeCell ref="D71:E71"/>
    <mergeCell ref="D78:E78"/>
    <mergeCell ref="D85:E85"/>
    <mergeCell ref="D92:E92"/>
    <mergeCell ref="D99:E99"/>
    <mergeCell ref="D106:E106"/>
    <mergeCell ref="D64:E64"/>
    <mergeCell ref="D1:E1"/>
    <mergeCell ref="D6:E6"/>
    <mergeCell ref="D11:E11"/>
    <mergeCell ref="D16:E16"/>
    <mergeCell ref="D21:E21"/>
    <mergeCell ref="D26:E26"/>
    <mergeCell ref="D32:E32"/>
    <mergeCell ref="D37:E37"/>
    <mergeCell ref="D43:E43"/>
    <mergeCell ref="D50:E50"/>
    <mergeCell ref="D57:E57"/>
  </mergeCells>
  <phoneticPr fontId="3" type="noConversion"/>
  <dataValidations count="1">
    <dataValidation type="list" allowBlank="1" showInputMessage="1" showErrorMessage="1" sqref="F9:F10 F14:F15 F116:F119 F29:F31 F35:F36 F19:F20 F24:F25 F40:F42 F46:F49 F4:F5 F109:F112 F53:F56 F60:F63 F67:F70 F74:F77 F81:F84 F88:F91 F95:F98 F102:F105 F123:F124" xr:uid="{99CEC66E-34B0-4614-A942-F154B3ADDEFC}">
      <formula1>"Pass,Fail"</formula1>
    </dataValidation>
  </dataValidations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7FE7B-327A-4DE1-8874-D449F57D492F}">
  <dimension ref="C4:J22"/>
  <sheetViews>
    <sheetView zoomScale="85" zoomScaleNormal="85" workbookViewId="0">
      <selection activeCell="J16" sqref="J16"/>
    </sheetView>
  </sheetViews>
  <sheetFormatPr defaultRowHeight="14.5" x14ac:dyDescent="0.35"/>
  <cols>
    <col min="3" max="4" width="15.6328125" customWidth="1"/>
    <col min="6" max="7" width="15.6328125" customWidth="1"/>
    <col min="9" max="9" width="20.54296875" bestFit="1" customWidth="1"/>
    <col min="10" max="10" width="15.6328125" customWidth="1"/>
  </cols>
  <sheetData>
    <row r="4" spans="3:10" x14ac:dyDescent="0.35">
      <c r="C4" s="43" t="s">
        <v>288</v>
      </c>
      <c r="D4" s="43"/>
    </row>
    <row r="5" spans="3:10" x14ac:dyDescent="0.35">
      <c r="C5" s="19"/>
      <c r="D5" s="19"/>
    </row>
    <row r="6" spans="3:10" x14ac:dyDescent="0.35">
      <c r="C6" s="20" t="s">
        <v>29</v>
      </c>
      <c r="D6" s="20">
        <f>COUNTIF('Sign Up'!$F$1:$F$456,"Pass")</f>
        <v>78</v>
      </c>
    </row>
    <row r="7" spans="3:10" x14ac:dyDescent="0.35">
      <c r="C7" s="21" t="s">
        <v>30</v>
      </c>
      <c r="D7" s="21">
        <f>COUNTIF('Sign Up'!$F$1:$F$456,"Fail")</f>
        <v>0</v>
      </c>
    </row>
    <row r="9" spans="3:10" x14ac:dyDescent="0.35">
      <c r="C9" s="43" t="s">
        <v>289</v>
      </c>
      <c r="D9" s="43"/>
    </row>
    <row r="10" spans="3:10" x14ac:dyDescent="0.35">
      <c r="C10" s="19"/>
      <c r="D10" s="19"/>
    </row>
    <row r="11" spans="3:10" x14ac:dyDescent="0.35">
      <c r="C11" s="20" t="s">
        <v>29</v>
      </c>
      <c r="D11" s="20">
        <f>COUNTIF(Login!$F$1:$F$471,"Pass")</f>
        <v>55</v>
      </c>
    </row>
    <row r="12" spans="3:10" x14ac:dyDescent="0.35">
      <c r="C12" s="21" t="s">
        <v>30</v>
      </c>
      <c r="D12" s="21">
        <f>COUNTIF(Login!$F$1:$F$471,"Fail")</f>
        <v>0</v>
      </c>
    </row>
    <row r="13" spans="3:10" x14ac:dyDescent="0.35">
      <c r="F13" s="44" t="s">
        <v>98</v>
      </c>
      <c r="G13" s="44"/>
      <c r="I13" s="44" t="s">
        <v>31</v>
      </c>
      <c r="J13" s="44"/>
    </row>
    <row r="14" spans="3:10" x14ac:dyDescent="0.35">
      <c r="C14" s="43" t="s">
        <v>290</v>
      </c>
      <c r="D14" s="43"/>
      <c r="F14" s="30"/>
      <c r="G14" s="30"/>
      <c r="I14" s="30"/>
      <c r="J14" s="30"/>
    </row>
    <row r="15" spans="3:10" x14ac:dyDescent="0.35">
      <c r="C15" s="19"/>
      <c r="D15" s="19"/>
      <c r="F15" s="20" t="s">
        <v>29</v>
      </c>
      <c r="G15" s="20">
        <f>SUM(D6,D11,D16,D21)</f>
        <v>218</v>
      </c>
      <c r="I15" s="33" t="s">
        <v>99</v>
      </c>
      <c r="J15" s="33">
        <f>SUM('Test Details'!D13:D16)</f>
        <v>60</v>
      </c>
    </row>
    <row r="16" spans="3:10" x14ac:dyDescent="0.35">
      <c r="C16" s="20" t="s">
        <v>29</v>
      </c>
      <c r="D16" s="20">
        <f>COUNTIF(Logout!$F$2:$F$495,"Pass")</f>
        <v>25</v>
      </c>
      <c r="F16" s="21" t="s">
        <v>30</v>
      </c>
      <c r="G16" s="21">
        <f>SUM(D7,D12,D17,D22)</f>
        <v>0</v>
      </c>
      <c r="I16" s="34" t="s">
        <v>102</v>
      </c>
      <c r="J16" s="34">
        <f>COUNTIF('Sign Up'!$G$1:$G$171,"Fin")</f>
        <v>22</v>
      </c>
    </row>
    <row r="17" spans="3:10" x14ac:dyDescent="0.35">
      <c r="C17" s="21" t="s">
        <v>30</v>
      </c>
      <c r="D17" s="21">
        <f>COUNTIF(Logout!$F$2:$F$495,"Fail")</f>
        <v>0</v>
      </c>
      <c r="F17" s="29" t="s">
        <v>32</v>
      </c>
      <c r="G17" s="29">
        <f>SUM(G15:G16)</f>
        <v>218</v>
      </c>
      <c r="I17" s="34" t="s">
        <v>103</v>
      </c>
      <c r="J17" s="34">
        <f>COUNTIF(Login!$G$1:$G$157,"Fin")</f>
        <v>14</v>
      </c>
    </row>
    <row r="18" spans="3:10" x14ac:dyDescent="0.35">
      <c r="I18" s="34" t="s">
        <v>104</v>
      </c>
      <c r="J18" s="34">
        <f>COUNTIF(Logout!$G$1:$G$202,"Fin")</f>
        <v>4</v>
      </c>
    </row>
    <row r="19" spans="3:10" x14ac:dyDescent="0.35">
      <c r="C19" s="43" t="s">
        <v>291</v>
      </c>
      <c r="D19" s="43"/>
      <c r="I19" s="34" t="s">
        <v>105</v>
      </c>
      <c r="J19" s="34">
        <f>COUNTIF(Searchbar!$G$1:$G$177,"Fin")</f>
        <v>20</v>
      </c>
    </row>
    <row r="20" spans="3:10" x14ac:dyDescent="0.35">
      <c r="C20" s="19"/>
      <c r="D20" s="19"/>
      <c r="I20" s="21" t="s">
        <v>100</v>
      </c>
      <c r="J20" s="21">
        <f>J15-J16-J17-J18-J19</f>
        <v>0</v>
      </c>
    </row>
    <row r="21" spans="3:10" x14ac:dyDescent="0.35">
      <c r="C21" s="20" t="s">
        <v>29</v>
      </c>
      <c r="D21" s="20">
        <f>COUNTIF(Searchbar!$F$12:$F$554,"Pass")</f>
        <v>60</v>
      </c>
    </row>
    <row r="22" spans="3:10" x14ac:dyDescent="0.35">
      <c r="C22" s="21" t="s">
        <v>30</v>
      </c>
      <c r="D22" s="21">
        <f>COUNTIF(Searchbar!$F$12:$F$554,"Fail")</f>
        <v>0</v>
      </c>
    </row>
  </sheetData>
  <mergeCells count="6">
    <mergeCell ref="C19:D19"/>
    <mergeCell ref="I13:J13"/>
    <mergeCell ref="F13:G13"/>
    <mergeCell ref="C4:D4"/>
    <mergeCell ref="C9:D9"/>
    <mergeCell ref="C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Details</vt:lpstr>
      <vt:lpstr>Sign Up</vt:lpstr>
      <vt:lpstr>Login</vt:lpstr>
      <vt:lpstr>Logout</vt:lpstr>
      <vt:lpstr>Searchbar</vt:lpstr>
      <vt:lpstr>Test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potato</dc:creator>
  <cp:lastModifiedBy>Louise Mansueto</cp:lastModifiedBy>
  <dcterms:created xsi:type="dcterms:W3CDTF">2022-09-20T15:17:24Z</dcterms:created>
  <dcterms:modified xsi:type="dcterms:W3CDTF">2022-10-16T09:50:35Z</dcterms:modified>
</cp:coreProperties>
</file>