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drawings/drawing2.xml" ContentType="application/vnd.openxmlformats-officedocument.drawing+xml"/>
  <Override PartName="/xl/timelines/timeline2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lessing osondu\Desktop\HR\"/>
    </mc:Choice>
  </mc:AlternateContent>
  <xr:revisionPtr revIDLastSave="0" documentId="13_ncr:1_{9D3D1DF6-1F6B-4BA1-B4BB-A5E80013FE48}" xr6:coauthVersionLast="47" xr6:coauthVersionMax="47" xr10:uidLastSave="{00000000-0000-0000-0000-000000000000}"/>
  <bookViews>
    <workbookView xWindow="-110" yWindow="-110" windowWidth="19420" windowHeight="11500" activeTab="1" xr2:uid="{ECDB600C-1920-4C56-AFB0-F175F572D0A9}"/>
  </bookViews>
  <sheets>
    <sheet name="Analysis" sheetId="1" r:id="rId1"/>
    <sheet name="Dashboard" sheetId="2" r:id="rId2"/>
  </sheets>
  <definedNames>
    <definedName name="Active">Analysis!$B$6</definedName>
    <definedName name="Attritionrate">Analysis!$D$6</definedName>
    <definedName name="AvgAge">Analysis!$K$6</definedName>
    <definedName name="AvgSalary">Analysis!$J$6</definedName>
    <definedName name="Employees">Analysis!$B$10</definedName>
    <definedName name="Engagement">Analysis!$F$6</definedName>
    <definedName name="Salary">Analysis!$I$6</definedName>
    <definedName name="Tenure">Analysis!$E$6</definedName>
    <definedName name="Timeline_DateofHire">#N/A</definedName>
  </definedName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  <pivotCache cacheId="6" r:id="rId9"/>
    <pivotCache cacheId="7" r:id="rId10"/>
    <pivotCache cacheId="8" r:id="rId11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9" r:id="rId12"/>
      </x15:timelineCachePivotCaches>
    </ext>
    <ext xmlns:x15="http://schemas.microsoft.com/office/spreadsheetml/2010/11/main" uri="{D0CA8CA8-9F24-4464-BF8E-62219DCF47F9}">
      <x15:timelineCacheRefs>
        <x15:timelineCacheRef r:id="rId13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d259d76e-d461-4c53-86a1-53a807cc55c3" name="Data" connection="Query - Data"/>
          <x15:modelTable id="department_6f4ac3e0-7541-4dbf-90f5-5f5535a0366d" name="department" connection="Query - department"/>
          <x15:modelTable id="Empstatus_69edffb1-5922-4c65-a686-a550a1404bec" name="Empstatus" connection="Query - Empstatus"/>
          <x15:modelTable id="Managers_7a11d8e4-fd80-4dbe-b8ad-4b24882ba142" name="Managers" connection="Query - Managers"/>
          <x15:modelTable id="Performance Score_b35c07eb-3a50-482d-952d-ca295eb1c41b" name="Performance Score" connection="Query - Performance Score"/>
          <x15:modelTable id="Position_085db65f-0c55-4ddd-ab16-b5f8cfd8ea14" name="Position" connection="Query - Position"/>
          <x15:modelTable id="State_6dfcb5ec-e61f-41b3-aeb3-d86afdb534c9" name="State" connection="Query - State"/>
          <x15:modelTable id="Date_b5c9015a-b3e9-46b4-8989-822f48d66355" name="Date" connection="Query - Date"/>
        </x15:modelTables>
        <x15:modelRelationships>
          <x15:modelRelationship fromTable="Data" fromColumn="Department ID" toTable="department" toColumn="Department ID"/>
          <x15:modelRelationship fromTable="Data" fromColumn="ManagerID" toTable="Managers" toColumn="ManagerID"/>
          <x15:modelRelationship fromTable="Data" fromColumn="EmpStatusID" toTable="Empstatus" toColumn="EmpStatusID"/>
          <x15:modelRelationship fromTable="Data" fromColumn="PerfScoreID" toTable="Performance Score" toColumn="PerfScoreID"/>
          <x15:modelRelationship fromTable="Data" fromColumn="PositionID" toTable="Position" toColumn="PositionID"/>
          <x15:modelRelationship fromTable="Data" fromColumn="State" toTable="State" toColumn="State Code"/>
          <x15:modelRelationship fromTable="Data" fromColumn="DateofHire" toTable="Date" toColumn="DateofHir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042E43-E1D9-424D-8A2D-01485903107A}" name="Query - Data" description="Connection to the 'Data' query in the workbook." type="100" refreshedVersion="8" minRefreshableVersion="5">
    <extLst>
      <ext xmlns:x15="http://schemas.microsoft.com/office/spreadsheetml/2010/11/main" uri="{DE250136-89BD-433C-8126-D09CA5730AF9}">
        <x15:connection id="6415345f-a338-451c-9bf7-0feb4ddb64b4"/>
      </ext>
    </extLst>
  </connection>
  <connection id="2" xr16:uid="{CC36F59C-FE94-4D34-BEC7-22627FE8A92B}" name="Query - Date" description="Connection to the 'Date' query in the workbook." type="100" refreshedVersion="8" minRefreshableVersion="5">
    <extLst>
      <ext xmlns:x15="http://schemas.microsoft.com/office/spreadsheetml/2010/11/main" uri="{DE250136-89BD-433C-8126-D09CA5730AF9}">
        <x15:connection id="f778b453-391a-473d-80af-2ff8df7b4190">
          <x15:oledbPr connection="Provider=Microsoft.Mashup.OleDb.1;Data Source=$Workbook$;Location=Date;Extended Properties=&quot;&quot;">
            <x15:dbTables>
              <x15:dbTable name="Date"/>
            </x15:dbTables>
          </x15:oledbPr>
        </x15:connection>
      </ext>
    </extLst>
  </connection>
  <connection id="3" xr16:uid="{1EEA1E70-A8CE-494B-97CC-1360AADBDBDE}" name="Query - department" description="Connection to the 'department' query in the workbook." type="100" refreshedVersion="8" minRefreshableVersion="5">
    <extLst>
      <ext xmlns:x15="http://schemas.microsoft.com/office/spreadsheetml/2010/11/main" uri="{DE250136-89BD-433C-8126-D09CA5730AF9}">
        <x15:connection id="91ff1988-1cd0-42e3-96c7-f79f208576e5">
          <x15:oledbPr connection="Provider=Microsoft.Mashup.OleDb.1;Data Source=$Workbook$;Location=department;Extended Properties=&quot;&quot;">
            <x15:dbTables>
              <x15:dbTable name="department"/>
            </x15:dbTables>
          </x15:oledbPr>
        </x15:connection>
      </ext>
    </extLst>
  </connection>
  <connection id="4" xr16:uid="{D3C5FAE0-99E7-4424-B3E3-18DDF445BA44}" name="Query - Empstatus" description="Connection to the 'Empstatus' query in the workbook." type="100" refreshedVersion="8" minRefreshableVersion="5">
    <extLst>
      <ext xmlns:x15="http://schemas.microsoft.com/office/spreadsheetml/2010/11/main" uri="{DE250136-89BD-433C-8126-D09CA5730AF9}">
        <x15:connection id="ae965cf8-af60-468b-a681-9e5d9e1655a1">
          <x15:oledbPr connection="Provider=Microsoft.Mashup.OleDb.1;Data Source=$Workbook$;Location=Empstatus;Extended Properties=&quot;&quot;">
            <x15:dbTables>
              <x15:dbTable name="Empstatus"/>
            </x15:dbTables>
          </x15:oledbPr>
        </x15:connection>
      </ext>
    </extLst>
  </connection>
  <connection id="5" xr16:uid="{D3354685-6E3B-4310-83FD-A9A43AE5BA76}" name="Query - Managers" description="Connection to the 'Managers' query in the workbook." type="100" refreshedVersion="8" minRefreshableVersion="5">
    <extLst>
      <ext xmlns:x15="http://schemas.microsoft.com/office/spreadsheetml/2010/11/main" uri="{DE250136-89BD-433C-8126-D09CA5730AF9}">
        <x15:connection id="0dd73291-8066-457f-b209-9cd49ff96193">
          <x15:oledbPr connection="Provider=Microsoft.Mashup.OleDb.1;Data Source=$Workbook$;Location=Managers;Extended Properties=&quot;&quot;">
            <x15:dbTables>
              <x15:dbTable name="Managers"/>
            </x15:dbTables>
          </x15:oledbPr>
        </x15:connection>
      </ext>
    </extLst>
  </connection>
  <connection id="6" xr16:uid="{7DA9160F-85A9-448B-84D3-4CAEACB090F2}" name="Query - Performance Score" description="Connection to the 'Performance Score' query in the workbook." type="100" refreshedVersion="8" minRefreshableVersion="5">
    <extLst>
      <ext xmlns:x15="http://schemas.microsoft.com/office/spreadsheetml/2010/11/main" uri="{DE250136-89BD-433C-8126-D09CA5730AF9}">
        <x15:connection id="f797cc3b-c95c-4ae3-9d31-bacdd79b242c">
          <x15:oledbPr connection="Provider=Microsoft.Mashup.OleDb.1;Data Source=$Workbook$;Location=&quot;Performance Score&quot;;Extended Properties=&quot;&quot;">
            <x15:dbTables>
              <x15:dbTable name="Performance Score"/>
            </x15:dbTables>
          </x15:oledbPr>
        </x15:connection>
      </ext>
    </extLst>
  </connection>
  <connection id="7" xr16:uid="{97F364FA-0882-4FB1-8E6B-E4E476C3E611}" name="Query - Position" description="Connection to the 'Position' query in the workbook." type="100" refreshedVersion="8" minRefreshableVersion="5">
    <extLst>
      <ext xmlns:x15="http://schemas.microsoft.com/office/spreadsheetml/2010/11/main" uri="{DE250136-89BD-433C-8126-D09CA5730AF9}">
        <x15:connection id="cef439df-9a1c-4c2e-960b-36440355715e">
          <x15:oledbPr connection="Provider=Microsoft.Mashup.OleDb.1;Data Source=$Workbook$;Location=Position;Extended Properties=&quot;&quot;">
            <x15:dbTables>
              <x15:dbTable name="Position"/>
            </x15:dbTables>
          </x15:oledbPr>
        </x15:connection>
      </ext>
    </extLst>
  </connection>
  <connection id="8" xr16:uid="{4FE71AA2-F668-41BE-AF33-D4AC80DF58BE}" name="Query - State" description="Connection to the 'State' query in the workbook." type="100" refreshedVersion="8" minRefreshableVersion="5">
    <extLst>
      <ext xmlns:x15="http://schemas.microsoft.com/office/spreadsheetml/2010/11/main" uri="{DE250136-89BD-433C-8126-D09CA5730AF9}">
        <x15:connection id="437b9602-c537-4ac6-b948-c9a177435945">
          <x15:oledbPr connection="Provider=Microsoft.Mashup.OleDb.1;Data Source=$Workbook$;Location=State;Extended Properties=&quot;&quot;">
            <x15:dbTables>
              <x15:dbTable name="State"/>
            </x15:dbTables>
          </x15:oledbPr>
        </x15:connection>
      </ext>
    </extLst>
  </connection>
  <connection id="9" xr16:uid="{61F76009-670E-4766-8C3C-858D75FB2546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<sst xmlns="http://schemas.openxmlformats.org/spreadsheetml/2006/main" count="71" uniqueCount="48">
  <si>
    <t>Employees</t>
  </si>
  <si>
    <t>Total Salary</t>
  </si>
  <si>
    <t>PY Employee</t>
  </si>
  <si>
    <t>YOY Empgrowth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</si>
  <si>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</si>
  <si>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</si>
  <si>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</si>
  <si>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</si>
  <si>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</si>
  <si>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</si>
  <si>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</si>
  <si>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</si>
  <si>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</si>
  <si>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</si>
  <si>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</si>
  <si>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</si>
  <si>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Grand Total</t>
  </si>
  <si>
    <t>Month Name</t>
  </si>
  <si>
    <t>Active</t>
  </si>
  <si>
    <t>Terminated</t>
  </si>
  <si>
    <t>Attrition Rate</t>
  </si>
  <si>
    <t>Avg Salary</t>
  </si>
  <si>
    <t>Avg Tenure</t>
  </si>
  <si>
    <t>Avg Engagement</t>
  </si>
  <si>
    <t>Department</t>
  </si>
  <si>
    <t>Admin Offices</t>
  </si>
  <si>
    <t>Executive Office</t>
  </si>
  <si>
    <t>IT/IS</t>
  </si>
  <si>
    <t>Production</t>
  </si>
  <si>
    <t>Sales</t>
  </si>
  <si>
    <t>Software Engineering</t>
  </si>
  <si>
    <t>Employee by Dept</t>
  </si>
  <si>
    <t>Attrition by Dept.</t>
  </si>
  <si>
    <t>Age Group</t>
  </si>
  <si>
    <t>Bommers</t>
  </si>
  <si>
    <t>Gen X</t>
  </si>
  <si>
    <t>Millennials</t>
  </si>
  <si>
    <t>PerformanceScore</t>
  </si>
  <si>
    <t>Exceeds</t>
  </si>
  <si>
    <t>Fully Meets</t>
  </si>
  <si>
    <t>Needs Improvement</t>
  </si>
  <si>
    <t>PIP</t>
  </si>
  <si>
    <t>Performance</t>
  </si>
  <si>
    <t>Sex</t>
  </si>
  <si>
    <t>F</t>
  </si>
  <si>
    <t>M</t>
  </si>
  <si>
    <t>Gender</t>
  </si>
  <si>
    <t>Average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</si>
</sst>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%"/>
    <numFmt numFmtId="165" formatCode="[Green]\▲0.0%;[Red]\▼0.0%"/>
    <numFmt numFmtId="166" formatCode="[&gt;=1000000]&quot;$&quot;0.00,,&quot;M&quot;;[&gt;=1000]&quot;$&quot;0.0,&quot;K&quot;;&quot;$&quot;0"/>
    <numFmt numFmtId="167" formatCode="[&gt;=1000000]&quot;$&quot;0.00,,&quot;M&quot;;[&gt;=1000]&quot;$&quot;0.0,&quot;K&quot;;&quot;$&quot;0.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D6C9B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0" fontId="0" fillId="0" borderId="0" xfId="0" pivotButton="1"/>
    <xf numFmtId="164" fontId="0" fillId="0" borderId="0" xfId="0" applyNumberFormat="1"/>
    <xf numFmtId="1" fontId="0" fillId="0" borderId="0" xfId="0" applyNumberFormat="1"/>
    <xf numFmtId="166" fontId="0" fillId="0" borderId="0" xfId="0" applyNumberFormat="1"/>
    <xf numFmtId="0" fontId="0" fillId="2" borderId="0" xfId="0" applyFill="1"/>
    <xf numFmtId="10" fontId="0" fillId="0" borderId="0" xfId="0" applyNumberFormat="1"/>
    <xf numFmtId="0" fontId="0" fillId="3" borderId="0" xfId="0" applyFill="1"/>
    <xf numFmtId="0" fontId="0" fillId="0" borderId="0" xfId="0" applyBorder="1"/>
    <xf numFmtId="0" fontId="0" fillId="0" borderId="0" xfId="0" applyNumberFormat="1" applyBorder="1"/>
    <xf numFmtId="165" fontId="0" fillId="0" borderId="0" xfId="0" applyNumberFormat="1" applyBorder="1" applyAlignment="1">
      <alignment horizontal="left"/>
    </xf>
    <xf numFmtId="167" fontId="0" fillId="0" borderId="0" xfId="0" applyNumberFormat="1"/>
  </cellXfs>
  <cellStyles count="1">
    <cellStyle name="Normal" xfId="0" builtinId="0"/>
  </cellStyles>
  <dxfs count="16">
    <dxf>
      <alignment horizontal="left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numFmt numFmtId="165" formatCode="[Green]\▲0.0%;[Red]\▼0.0%"/>
    </dxf>
    <dxf>
      <numFmt numFmtId="1" formatCode="0"/>
    </dxf>
    <dxf>
      <numFmt numFmtId="164" formatCode="0.0%"/>
    </dxf>
    <dxf>
      <numFmt numFmtId="167" formatCode="[&gt;=1000000]&quot;$&quot;0.00,,&quot;M&quot;;[&gt;=1000]&quot;$&quot;0.0,&quot;K&quot;;&quot;$&quot;0.0"/>
    </dxf>
    <dxf>
      <numFmt numFmtId="1" formatCode="0"/>
    </dxf>
    <dxf>
      <numFmt numFmtId="166" formatCode="[&gt;=1000000]&quot;$&quot;0.00,,&quot;M&quot;;[&gt;=1000]&quot;$&quot;0.0,&quot;K&quot;;&quot;$&quot;0"/>
    </dxf>
    <dxf>
      <font>
        <sz val="11"/>
        <color rgb="FF633A2C"/>
        <name val="Aptos Narrow"/>
        <family val="2"/>
        <scheme val="minor"/>
      </font>
    </dxf>
    <dxf>
      <font>
        <b/>
        <i val="0"/>
        <sz val="10"/>
        <color rgb="FF633A2C"/>
      </font>
      <fill>
        <patternFill patternType="solid">
          <fgColor theme="0"/>
          <bgColor rgb="FFF5EDD6"/>
        </patternFill>
      </fill>
      <border diagonalUp="0" diagonalDown="0">
        <left/>
        <right/>
        <top/>
        <bottom/>
        <vertical/>
        <horizontal/>
      </border>
    </dxf>
    <dxf>
      <font>
        <b/>
        <sz val="11"/>
        <color theme="1"/>
      </font>
    </dxf>
    <dxf>
      <font>
        <b/>
        <i val="0"/>
        <sz val="10"/>
        <color rgb="FF633A2C"/>
      </font>
      <fill>
        <patternFill patternType="solid">
          <fgColor theme="0"/>
          <bgColor rgb="FFF5EDD6"/>
        </patternFill>
      </fill>
      <border diagonalUp="0" diagonalDown="0">
        <left/>
        <right/>
        <top/>
        <bottom/>
        <vertical/>
        <horizontal/>
      </border>
    </dxf>
    <dxf>
      <font>
        <b/>
        <sz val="11"/>
        <color theme="1"/>
      </font>
    </dxf>
    <dxf>
      <font>
        <b/>
        <i val="0"/>
        <sz val="10"/>
        <color rgb="FF633A2C"/>
      </font>
      <fill>
        <patternFill patternType="solid">
          <fgColor theme="0"/>
          <bgColor rgb="FFE0D6B8"/>
        </patternFill>
      </fill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Timeline Style 1" pivot="0" table="0" count="8" xr9:uid="{B2F1C43D-B1C5-4649-B19B-E17C00BE5A10}">
      <tableStyleElement type="wholeTable" dxfId="15"/>
      <tableStyleElement type="headerRow" dxfId="14"/>
    </tableStyle>
    <tableStyle name="Timeline Style 2" pivot="0" table="0" count="8" xr9:uid="{FE048164-9EB1-4885-B14F-14E213972658}">
      <tableStyleElement type="wholeTable" dxfId="13"/>
      <tableStyleElement type="headerRow" dxfId="12"/>
    </tableStyle>
    <tableStyle name="Timeline Style 3" pivot="0" table="0" count="8" xr9:uid="{E76673DC-6C2A-4D41-AC49-5B7A81C1032C}">
      <tableStyleElement type="wholeTable" dxfId="11"/>
      <tableStyleElement type="headerRow" dxfId="10"/>
    </tableStyle>
  </tableStyles>
  <colors>
    <mruColors>
      <color rgb="FFD6C9B0"/>
      <color rgb="FF633A2C"/>
      <color rgb="FFB88A2C"/>
      <color rgb="FF800000"/>
      <color rgb="FFF5EDD6"/>
      <color rgb="FFE0D6B8"/>
      <color rgb="FFE8D8C4"/>
      <color rgb="FFB8860B"/>
      <color rgb="FFC7B7A3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18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80000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rgb="FF633A2C"/>
            <name val="Aptos Narrow"/>
            <family val="2"/>
            <scheme val="minor"/>
          </font>
        </dxf>
        <dxf>
          <font>
            <sz val="9"/>
            <color rgb="FF633A2C"/>
            <name val="Aptos Narrow"/>
            <family val="2"/>
            <scheme val="minor"/>
          </font>
        </dxf>
        <dxf>
          <font>
            <sz val="9"/>
            <color rgb="FF633A2C"/>
            <name val="Aptos Narrow"/>
            <family val="2"/>
            <scheme val="minor"/>
          </font>
        </dxf>
        <dxf>
          <font>
            <sz val="10"/>
            <color rgb="FF633A2C"/>
            <name val="Aptos Narrow"/>
            <family val="2"/>
            <scheme val="minor"/>
          </font>
        </dxf>
        <dxf>
          <fill>
            <patternFill patternType="solid">
              <fgColor theme="0" tint="-0.14996795556505021"/>
              <bgColor rgb="FF80000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rgb="FF633A2C"/>
            <name val="Aptos Narrow"/>
            <family val="2"/>
            <scheme val="minor"/>
          </font>
        </dxf>
        <dxf>
          <font>
            <sz val="10"/>
            <color rgb="FF633A2C"/>
            <name val="Aptos Narrow"/>
            <family val="2"/>
            <scheme val="minor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80000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rgb="FF633A2C"/>
            <name val="Aptos Narrow"/>
            <family val="2"/>
            <scheme val="minor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line Style 2">
        <x15:timelineStyle name="Timeline Style 1">
          <x15:timelineStyleElements>
            <x15:timelineStyleElement type="selectionLabel" dxfId="17"/>
            <x15:timelineStyleElement type="timeLevel" dxfId="16"/>
            <x15:timelineStyleElement type="periodLabel1" dxfId="15"/>
            <x15:timelineStyleElement type="periodLabel2" dxfId="14"/>
            <x15:timelineStyleElement type="selectedTimeBlock" dxfId="13"/>
            <x15:timelineStyleElement type="unselectedTimeBlock" dxfId="12"/>
          </x15:timelineStyleElements>
        </x15:timelineStyle>
        <x15:timelineStyle name="Timeline Style 2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3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1/relationships/timelineCache" Target="timelineCaches/timelineCach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47" Type="http://schemas.openxmlformats.org/officeDocument/2006/relationships/customXml" Target="../customXml/item29.xml"/><Relationship Id="rId50" Type="http://schemas.openxmlformats.org/officeDocument/2006/relationships/customXml" Target="../customXml/item32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9" Type="http://schemas.openxmlformats.org/officeDocument/2006/relationships/customXml" Target="../customXml/item11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45" Type="http://schemas.openxmlformats.org/officeDocument/2006/relationships/customXml" Target="../customXml/item27.xml"/><Relationship Id="rId53" Type="http://schemas.openxmlformats.org/officeDocument/2006/relationships/customXml" Target="../customXml/item35.xml"/><Relationship Id="rId5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8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4" Type="http://schemas.openxmlformats.org/officeDocument/2006/relationships/customXml" Target="../customXml/item26.xml"/><Relationship Id="rId52" Type="http://schemas.openxmlformats.org/officeDocument/2006/relationships/customXml" Target="../customXml/item34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Relationship Id="rId48" Type="http://schemas.openxmlformats.org/officeDocument/2006/relationships/customXml" Target="../customXml/item30.xml"/><Relationship Id="rId8" Type="http://schemas.openxmlformats.org/officeDocument/2006/relationships/pivotCacheDefinition" Target="pivotCache/pivotCacheDefinition6.xml"/><Relationship Id="rId51" Type="http://schemas.openxmlformats.org/officeDocument/2006/relationships/customXml" Target="../customXml/item33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46" Type="http://schemas.openxmlformats.org/officeDocument/2006/relationships/customXml" Target="../customXml/item28.xml"/><Relationship Id="rId20" Type="http://schemas.openxmlformats.org/officeDocument/2006/relationships/customXml" Target="../customXml/item2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49" Type="http://schemas.openxmlformats.org/officeDocument/2006/relationships/customXml" Target="../customXml/item3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microsoft.com/office/2011/relationships/chartColorStyle" Target="colors3.xml"/><Relationship Id="rId1" Type="http://schemas.microsoft.com/office/2011/relationships/chartStyle" Target="style3.xml"/><Relationship Id="rId4" Type="http://schemas.openxmlformats.org/officeDocument/2006/relationships/image" Target="../media/image8.png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5.xml"/><Relationship Id="rId1" Type="http://schemas.microsoft.com/office/2011/relationships/chartStyle" Target="style5.xml"/><Relationship Id="rId4" Type="http://schemas.openxmlformats.org/officeDocument/2006/relationships/image" Target="../media/image9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DATASET PROJECT.xlsx]Analysis!PivotTable3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8887159520818648E-3"/>
          <c:y val="6.1945942756384889E-2"/>
          <c:w val="0.93888888888888888"/>
          <c:h val="0.898148148148148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Analysis!$C$13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Analysis!$B$14:$B$26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Analysis!$C$14:$C$26</c:f>
              <c:numCache>
                <c:formatCode>General</c:formatCode>
                <c:ptCount val="12"/>
                <c:pt idx="0">
                  <c:v>54</c:v>
                </c:pt>
                <c:pt idx="1">
                  <c:v>31</c:v>
                </c:pt>
                <c:pt idx="2">
                  <c:v>19</c:v>
                </c:pt>
                <c:pt idx="3">
                  <c:v>27</c:v>
                </c:pt>
                <c:pt idx="4">
                  <c:v>33</c:v>
                </c:pt>
                <c:pt idx="5">
                  <c:v>8</c:v>
                </c:pt>
                <c:pt idx="6">
                  <c:v>44</c:v>
                </c:pt>
                <c:pt idx="7">
                  <c:v>20</c:v>
                </c:pt>
                <c:pt idx="8">
                  <c:v>39</c:v>
                </c:pt>
                <c:pt idx="9">
                  <c:v>7</c:v>
                </c:pt>
                <c:pt idx="10">
                  <c:v>28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08-407B-96D1-6A902FA4E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overlap val="100"/>
        <c:axId val="906862656"/>
        <c:axId val="906868416"/>
      </c:barChart>
      <c:catAx>
        <c:axId val="906862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06868416"/>
        <c:crosses val="autoZero"/>
        <c:auto val="1"/>
        <c:lblAlgn val="ctr"/>
        <c:lblOffset val="100"/>
        <c:noMultiLvlLbl val="0"/>
      </c:catAx>
      <c:valAx>
        <c:axId val="9068684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0686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DATASET PROJECT.xlsx]Analysis!PivotTable8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00000"/>
          </a:solidFill>
          <a:ln w="19050">
            <a:noFill/>
          </a:ln>
          <a:effectLst/>
        </c:spPr>
      </c:pivotFmt>
      <c:pivotFmt>
        <c:idx val="2"/>
        <c:spPr>
          <a:solidFill>
            <a:srgbClr val="633A2C"/>
          </a:solidFill>
          <a:ln w="19050">
            <a:noFill/>
          </a:ln>
          <a:effectLst/>
        </c:spPr>
      </c:pivotFmt>
      <c:pivotFmt>
        <c:idx val="3"/>
        <c:spPr>
          <a:solidFill>
            <a:srgbClr val="D6C9B0"/>
          </a:solidFill>
          <a:ln w="19050">
            <a:noFill/>
          </a:ln>
          <a:effectLst/>
        </c:spPr>
      </c:pivotFmt>
      <c:pivotFmt>
        <c:idx val="4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D6C9B0"/>
          </a:solidFill>
          <a:ln w="19050">
            <a:noFill/>
          </a:ln>
          <a:effectLst/>
        </c:spPr>
      </c:pivotFmt>
      <c:pivotFmt>
        <c:idx val="6"/>
        <c:spPr>
          <a:solidFill>
            <a:srgbClr val="800000"/>
          </a:solidFill>
          <a:ln w="19050">
            <a:noFill/>
          </a:ln>
          <a:effectLst/>
        </c:spPr>
      </c:pivotFmt>
      <c:pivotFmt>
        <c:idx val="7"/>
        <c:spPr>
          <a:solidFill>
            <a:srgbClr val="633A2C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633A2C"/>
                  </a:solidFill>
                  <a:latin typeface="Bahnschrift SemiBold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B88A2C"/>
          </a:solidFill>
          <a:ln w="19050">
            <a:noFill/>
          </a:ln>
          <a:effectLst/>
        </c:spPr>
        <c:dLbl>
          <c:idx val="0"/>
          <c:layout>
            <c:manualLayout>
              <c:x val="3.2238800665845391E-2"/>
              <c:y val="-9.5675156476592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633A2C"/>
                  </a:solidFill>
                  <a:latin typeface="Bahnschrift SemiBold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800000"/>
          </a:solidFill>
          <a:ln w="19050">
            <a:noFill/>
          </a:ln>
          <a:effectLst/>
        </c:spPr>
        <c:dLbl>
          <c:idx val="0"/>
          <c:layout>
            <c:manualLayout>
              <c:x val="5.6417901165229489E-2"/>
              <c:y val="0.1355398050085064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633A2C"/>
                  </a:solidFill>
                  <a:latin typeface="Bahnschrift SemiBold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D6C9B0"/>
          </a:solidFill>
          <a:ln w="19050">
            <a:noFill/>
          </a:ln>
          <a:effectLst/>
        </c:spPr>
        <c:dLbl>
          <c:idx val="0"/>
          <c:layout>
            <c:manualLayout>
              <c:x val="-7.6567151581382983E-2"/>
              <c:y val="8.77022267702101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633A2C"/>
                  </a:solidFill>
                  <a:latin typeface="Bahnschrift SemiBold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968916846106054"/>
          <c:y val="7.8445467044177555E-2"/>
          <c:w val="0.38987371655621067"/>
          <c:h val="0.77135269855420019"/>
        </c:manualLayout>
      </c:layout>
      <c:doughnutChart>
        <c:varyColors val="1"/>
        <c:ser>
          <c:idx val="0"/>
          <c:order val="0"/>
          <c:tx>
            <c:strRef>
              <c:f>Analysis!$Q$5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B88A2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05-45D7-B0A2-1D89FA3E8F15}"/>
              </c:ext>
            </c:extLst>
          </c:dPt>
          <c:dPt>
            <c:idx val="1"/>
            <c:bubble3D val="0"/>
            <c:spPr>
              <a:solidFill>
                <a:srgbClr val="80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B05-45D7-B0A2-1D89FA3E8F15}"/>
              </c:ext>
            </c:extLst>
          </c:dPt>
          <c:dPt>
            <c:idx val="2"/>
            <c:bubble3D val="0"/>
            <c:spPr>
              <a:solidFill>
                <a:srgbClr val="D6C9B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B05-45D7-B0A2-1D89FA3E8F15}"/>
              </c:ext>
            </c:extLst>
          </c:dPt>
          <c:dLbls>
            <c:dLbl>
              <c:idx val="0"/>
              <c:layout>
                <c:manualLayout>
                  <c:x val="3.2238800665845391E-2"/>
                  <c:y val="-9.56751564765928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05-45D7-B0A2-1D89FA3E8F15}"/>
                </c:ext>
              </c:extLst>
            </c:dLbl>
            <c:dLbl>
              <c:idx val="1"/>
              <c:layout>
                <c:manualLayout>
                  <c:x val="5.6417901165229489E-2"/>
                  <c:y val="0.1355398050085064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05-45D7-B0A2-1D89FA3E8F15}"/>
                </c:ext>
              </c:extLst>
            </c:dLbl>
            <c:dLbl>
              <c:idx val="2"/>
              <c:layout>
                <c:manualLayout>
                  <c:x val="-7.6567151581382983E-2"/>
                  <c:y val="8.770222677021012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B05-45D7-B0A2-1D89FA3E8F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633A2C"/>
                    </a:solidFill>
                    <a:latin typeface="Bahnschrift SemiBold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Analysis!$P$6:$P$9</c:f>
              <c:strCache>
                <c:ptCount val="3"/>
                <c:pt idx="0">
                  <c:v>Bommers</c:v>
                </c:pt>
                <c:pt idx="1">
                  <c:v>Gen X</c:v>
                </c:pt>
                <c:pt idx="2">
                  <c:v>Millennials</c:v>
                </c:pt>
              </c:strCache>
            </c:strRef>
          </c:cat>
          <c:val>
            <c:numRef>
              <c:f>Analysis!$Q$6:$Q$9</c:f>
              <c:numCache>
                <c:formatCode>General</c:formatCode>
                <c:ptCount val="3"/>
                <c:pt idx="0">
                  <c:v>21</c:v>
                </c:pt>
                <c:pt idx="1">
                  <c:v>135</c:v>
                </c:pt>
                <c:pt idx="2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05-45D7-B0A2-1D89FA3E8F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23"/>
        <c:holeSize val="78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633A2C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DATASET PROJECT.xlsx]Analysis!PivotTable6</c:name>
    <c:fmtId val="4"/>
  </c:pivotSource>
  <c:chart>
    <c:autoTitleDeleted val="1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633A2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8586687837243089"/>
          <c:y val="0.13856301425835238"/>
          <c:w val="0.61413312162756906"/>
          <c:h val="0.8475806843158123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Analysis!$M$5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633A2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Analysis!$L$6:$L$12</c:f>
              <c:strCache>
                <c:ptCount val="6"/>
                <c:pt idx="0">
                  <c:v>Executive Office</c:v>
                </c:pt>
                <c:pt idx="1">
                  <c:v>Admin Offices</c:v>
                </c:pt>
                <c:pt idx="2">
                  <c:v>Software Engineering</c:v>
                </c:pt>
                <c:pt idx="3">
                  <c:v>Sales</c:v>
                </c:pt>
                <c:pt idx="4">
                  <c:v>IT/IS</c:v>
                </c:pt>
                <c:pt idx="5">
                  <c:v>Production</c:v>
                </c:pt>
              </c:strCache>
            </c:strRef>
          </c:cat>
          <c:val>
            <c:numRef>
              <c:f>Analysis!$M$6:$M$12</c:f>
              <c:numCache>
                <c:formatCode>General</c:formatCode>
                <c:ptCount val="6"/>
                <c:pt idx="0">
                  <c:v>1</c:v>
                </c:pt>
                <c:pt idx="1">
                  <c:v>9</c:v>
                </c:pt>
                <c:pt idx="2">
                  <c:v>11</c:v>
                </c:pt>
                <c:pt idx="3">
                  <c:v>31</c:v>
                </c:pt>
                <c:pt idx="4">
                  <c:v>50</c:v>
                </c:pt>
                <c:pt idx="5">
                  <c:v>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F-4549-A6F7-468605B531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2"/>
        <c:axId val="615006032"/>
        <c:axId val="615010832"/>
      </c:barChart>
      <c:catAx>
        <c:axId val="6150060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33A2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010832"/>
        <c:crosses val="autoZero"/>
        <c:auto val="1"/>
        <c:lblAlgn val="ctr"/>
        <c:lblOffset val="100"/>
        <c:noMultiLvlLbl val="0"/>
      </c:catAx>
      <c:valAx>
        <c:axId val="6150108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500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DATASET PROJECT.xlsx]Analysis!PivotTable7</c:name>
    <c:fmtId val="4"/>
  </c:pivotSource>
  <c:chart>
    <c:autoTitleDeleted val="1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673490813648293"/>
          <c:y val="7.407407407407407E-2"/>
          <c:w val="0.70615398075240599"/>
          <c:h val="0.842045056867891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Analysis!$M$15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Analysis!$L$16:$L$22</c:f>
              <c:strCache>
                <c:ptCount val="6"/>
                <c:pt idx="0">
                  <c:v>Executive Office</c:v>
                </c:pt>
                <c:pt idx="1">
                  <c:v>Admin Offices</c:v>
                </c:pt>
                <c:pt idx="2">
                  <c:v>Software Engineering</c:v>
                </c:pt>
                <c:pt idx="3">
                  <c:v>Sales</c:v>
                </c:pt>
                <c:pt idx="4">
                  <c:v>IT/IS</c:v>
                </c:pt>
                <c:pt idx="5">
                  <c:v>Production</c:v>
                </c:pt>
              </c:strCache>
            </c:strRef>
          </c:cat>
          <c:val>
            <c:numRef>
              <c:f>Analysis!$M$16:$M$22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10</c:v>
                </c:pt>
                <c:pt idx="5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9-4F0C-ABCF-35F192B37E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2"/>
        <c:axId val="863898623"/>
        <c:axId val="863895743"/>
      </c:barChart>
      <c:catAx>
        <c:axId val="8638986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33A2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895743"/>
        <c:crosses val="autoZero"/>
        <c:auto val="1"/>
        <c:lblAlgn val="ctr"/>
        <c:lblOffset val="100"/>
        <c:noMultiLvlLbl val="0"/>
      </c:catAx>
      <c:valAx>
        <c:axId val="8638957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63898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DATASET PROJECT.xlsx]Analysis!PivotTable9</c:name>
    <c:fmtId val="2"/>
  </c:pivotSource>
  <c:chart>
    <c:autoTitleDeleted val="0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633A2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633A2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633A2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633A2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633A2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633A2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Analysis!$T$5:$T$6</c:f>
              <c:strCache>
                <c:ptCount val="1"/>
                <c:pt idx="0">
                  <c:v>F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633A2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Analysis!$S$7:$S$11</c:f>
              <c:strCache>
                <c:ptCount val="4"/>
                <c:pt idx="0">
                  <c:v>Exceeds</c:v>
                </c:pt>
                <c:pt idx="1">
                  <c:v>Fully Meets</c:v>
                </c:pt>
                <c:pt idx="2">
                  <c:v>Needs Improvement</c:v>
                </c:pt>
                <c:pt idx="3">
                  <c:v>PIP</c:v>
                </c:pt>
              </c:strCache>
            </c:strRef>
          </c:cat>
          <c:val>
            <c:numRef>
              <c:f>Analysis!$T$7:$T$11</c:f>
              <c:numCache>
                <c:formatCode>General</c:formatCode>
                <c:ptCount val="4"/>
                <c:pt idx="0">
                  <c:v>20</c:v>
                </c:pt>
                <c:pt idx="1">
                  <c:v>5</c:v>
                </c:pt>
                <c:pt idx="2">
                  <c:v>9</c:v>
                </c:pt>
                <c:pt idx="3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C4-4784-85D4-7B76627CFBA7}"/>
            </c:ext>
          </c:extLst>
        </c:ser>
        <c:ser>
          <c:idx val="1"/>
          <c:order val="1"/>
          <c:tx>
            <c:strRef>
              <c:f>Analysis!$U$5:$U$6</c:f>
              <c:strCache>
                <c:ptCount val="1"/>
                <c:pt idx="0">
                  <c:v>M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633A2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Analysis!$S$7:$S$11</c:f>
              <c:strCache>
                <c:ptCount val="4"/>
                <c:pt idx="0">
                  <c:v>Exceeds</c:v>
                </c:pt>
                <c:pt idx="1">
                  <c:v>Fully Meets</c:v>
                </c:pt>
                <c:pt idx="2">
                  <c:v>Needs Improvement</c:v>
                </c:pt>
                <c:pt idx="3">
                  <c:v>PIP</c:v>
                </c:pt>
              </c:strCache>
            </c:strRef>
          </c:cat>
          <c:val>
            <c:numRef>
              <c:f>Analysis!$U$7:$U$11</c:f>
              <c:numCache>
                <c:formatCode>General</c:formatCode>
                <c:ptCount val="4"/>
                <c:pt idx="0">
                  <c:v>17</c:v>
                </c:pt>
                <c:pt idx="1">
                  <c:v>8</c:v>
                </c:pt>
                <c:pt idx="2">
                  <c:v>9</c:v>
                </c:pt>
                <c:pt idx="3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C4-4784-85D4-7B76627CFB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5"/>
        <c:overlap val="21"/>
        <c:axId val="1073953167"/>
        <c:axId val="1073955087"/>
      </c:barChart>
      <c:catAx>
        <c:axId val="1073953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33A2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955087"/>
        <c:crosses val="autoZero"/>
        <c:auto val="1"/>
        <c:lblAlgn val="ctr"/>
        <c:lblOffset val="100"/>
        <c:noMultiLvlLbl val="0"/>
      </c:catAx>
      <c:valAx>
        <c:axId val="107395508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33A2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95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767893700787402"/>
          <c:y val="4.1666666666666664E-2"/>
          <c:w val="0.21031014873140857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33A2C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Dashboard!A1"/><Relationship Id="rId3" Type="http://schemas.openxmlformats.org/officeDocument/2006/relationships/chart" Target="../charts/chart2.xml"/><Relationship Id="rId7" Type="http://schemas.openxmlformats.org/officeDocument/2006/relationships/image" Target="../media/image5.png"/><Relationship Id="rId12" Type="http://schemas.openxmlformats.org/officeDocument/2006/relationships/chart" Target="../charts/chart5.xml"/><Relationship Id="rId2" Type="http://schemas.openxmlformats.org/officeDocument/2006/relationships/image" Target="../media/image2.emf"/><Relationship Id="rId1" Type="http://schemas.openxmlformats.org/officeDocument/2006/relationships/chart" Target="../charts/chart1.xml"/><Relationship Id="rId6" Type="http://schemas.openxmlformats.org/officeDocument/2006/relationships/hyperlink" Target="#Analysis!A1"/><Relationship Id="rId11" Type="http://schemas.openxmlformats.org/officeDocument/2006/relationships/chart" Target="../charts/chart4.xml"/><Relationship Id="rId5" Type="http://schemas.openxmlformats.org/officeDocument/2006/relationships/image" Target="../media/image4.png"/><Relationship Id="rId10" Type="http://schemas.openxmlformats.org/officeDocument/2006/relationships/chart" Target="../charts/chart3.xml"/><Relationship Id="rId4" Type="http://schemas.openxmlformats.org/officeDocument/2006/relationships/image" Target="../media/image3.png"/><Relationship Id="rId9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10</xdr:row>
      <xdr:rowOff>0</xdr:rowOff>
    </xdr:from>
    <xdr:to>
      <xdr:col>10</xdr:col>
      <xdr:colOff>315609</xdr:colOff>
      <xdr:row>15</xdr:row>
      <xdr:rowOff>129370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" name="DateofHire 1">
              <a:extLst>
                <a:ext uri="{FF2B5EF4-FFF2-40B4-BE49-F238E27FC236}">
                  <a16:creationId xmlns:a16="http://schemas.microsoft.com/office/drawing/2014/main" id="{A223E11E-DB3C-49B0-8340-EEDF338394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ofHir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64125" y="1825625"/>
              <a:ext cx="3308047" cy="10421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8</xdr:col>
      <xdr:colOff>222248</xdr:colOff>
      <xdr:row>25</xdr:row>
      <xdr:rowOff>127001</xdr:rowOff>
    </xdr:from>
    <xdr:to>
      <xdr:col>11</xdr:col>
      <xdr:colOff>47624</xdr:colOff>
      <xdr:row>27</xdr:row>
      <xdr:rowOff>57020</xdr:rowOff>
    </xdr:to>
    <xdr:sp macro="" textlink="">
      <xdr:nvSpPr>
        <xdr:cNvPr id="3" name="Rectangle: Top Corners Rounded 2">
          <a:extLst>
            <a:ext uri="{FF2B5EF4-FFF2-40B4-BE49-F238E27FC236}">
              <a16:creationId xmlns:a16="http://schemas.microsoft.com/office/drawing/2014/main" id="{630A4D5F-313B-4A26-96C5-A5E01D2017AF}"/>
            </a:ext>
          </a:extLst>
        </xdr:cNvPr>
        <xdr:cNvSpPr/>
      </xdr:nvSpPr>
      <xdr:spPr>
        <a:xfrm rot="5400000">
          <a:off x="7781989" y="3751198"/>
          <a:ext cx="295144" cy="2174876"/>
        </a:xfrm>
        <a:prstGeom prst="round2SameRect">
          <a:avLst>
            <a:gd name="adj1" fmla="val 50000"/>
            <a:gd name="adj2" fmla="val 0"/>
          </a:avLst>
        </a:prstGeom>
        <a:solidFill>
          <a:srgbClr val="8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287335</xdr:colOff>
      <xdr:row>30</xdr:row>
      <xdr:rowOff>104777</xdr:rowOff>
    </xdr:from>
    <xdr:to>
      <xdr:col>11</xdr:col>
      <xdr:colOff>112711</xdr:colOff>
      <xdr:row>32</xdr:row>
      <xdr:rowOff>34796</xdr:rowOff>
    </xdr:to>
    <xdr:sp macro="" textlink="">
      <xdr:nvSpPr>
        <xdr:cNvPr id="6" name="Rectangle: Top Corners Rounded 5">
          <a:extLst>
            <a:ext uri="{FF2B5EF4-FFF2-40B4-BE49-F238E27FC236}">
              <a16:creationId xmlns:a16="http://schemas.microsoft.com/office/drawing/2014/main" id="{48B1AAFC-4A1D-1035-1874-1E2885E316A0}"/>
            </a:ext>
          </a:extLst>
        </xdr:cNvPr>
        <xdr:cNvSpPr/>
      </xdr:nvSpPr>
      <xdr:spPr>
        <a:xfrm rot="5400000">
          <a:off x="7847076" y="4641786"/>
          <a:ext cx="295144" cy="2174876"/>
        </a:xfrm>
        <a:prstGeom prst="round2SameRect">
          <a:avLst>
            <a:gd name="adj1" fmla="val 50000"/>
            <a:gd name="adj2" fmla="val 0"/>
          </a:avLst>
        </a:prstGeom>
        <a:solidFill>
          <a:srgbClr val="8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1111250</xdr:colOff>
      <xdr:row>29</xdr:row>
      <xdr:rowOff>31750</xdr:rowOff>
    </xdr:from>
    <xdr:to>
      <xdr:col>12</xdr:col>
      <xdr:colOff>124538</xdr:colOff>
      <xdr:row>36</xdr:row>
      <xdr:rowOff>103188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9E002AB-AC80-4588-B4F6-240A26F112BA}"/>
            </a:ext>
          </a:extLst>
        </xdr:cNvPr>
        <xdr:cNvSpPr/>
      </xdr:nvSpPr>
      <xdr:spPr>
        <a:xfrm>
          <a:off x="10080625" y="5326063"/>
          <a:ext cx="299163" cy="1349375"/>
        </a:xfrm>
        <a:prstGeom prst="roundRect">
          <a:avLst>
            <a:gd name="adj" fmla="val 50000"/>
          </a:avLst>
        </a:prstGeom>
        <a:solidFill>
          <a:srgbClr val="D6C9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477838</xdr:colOff>
      <xdr:row>23</xdr:row>
      <xdr:rowOff>57150</xdr:rowOff>
    </xdr:from>
    <xdr:to>
      <xdr:col>13</xdr:col>
      <xdr:colOff>22938</xdr:colOff>
      <xdr:row>30</xdr:row>
      <xdr:rowOff>128588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881A043-44A8-2FB6-4A61-C59C8FC44F2B}"/>
            </a:ext>
          </a:extLst>
        </xdr:cNvPr>
        <xdr:cNvSpPr/>
      </xdr:nvSpPr>
      <xdr:spPr>
        <a:xfrm>
          <a:off x="10733088" y="4256088"/>
          <a:ext cx="299163" cy="1349375"/>
        </a:xfrm>
        <a:prstGeom prst="roundRect">
          <a:avLst>
            <a:gd name="adj" fmla="val 50000"/>
          </a:avLst>
        </a:prstGeom>
        <a:solidFill>
          <a:srgbClr val="8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23518</xdr:colOff>
      <xdr:row>1</xdr:row>
      <xdr:rowOff>148950</xdr:rowOff>
    </xdr:from>
    <xdr:to>
      <xdr:col>22</xdr:col>
      <xdr:colOff>15679</xdr:colOff>
      <xdr:row>36</xdr:row>
      <xdr:rowOff>1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D2AFA702-D086-6934-1698-A53EE8CF83E9}"/>
            </a:ext>
          </a:extLst>
        </xdr:cNvPr>
        <xdr:cNvGrpSpPr/>
      </xdr:nvGrpSpPr>
      <xdr:grpSpPr>
        <a:xfrm>
          <a:off x="1857962" y="329259"/>
          <a:ext cx="11610310" cy="6161853"/>
          <a:chOff x="1191604" y="407654"/>
          <a:chExt cx="11563273" cy="6075618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500B6892-8F69-6E7C-251B-D5EA4FA11859}"/>
              </a:ext>
            </a:extLst>
          </xdr:cNvPr>
          <xdr:cNvSpPr/>
        </xdr:nvSpPr>
        <xdr:spPr>
          <a:xfrm>
            <a:off x="1191604" y="407654"/>
            <a:ext cx="11563273" cy="6075618"/>
          </a:xfrm>
          <a:prstGeom prst="roundRect">
            <a:avLst>
              <a:gd name="adj" fmla="val 1896"/>
            </a:avLst>
          </a:prstGeom>
          <a:solidFill>
            <a:srgbClr val="F5EDD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D667091E-58D6-AADF-AB24-06FDFF053B15}"/>
              </a:ext>
            </a:extLst>
          </xdr:cNvPr>
          <xdr:cNvSpPr/>
        </xdr:nvSpPr>
        <xdr:spPr>
          <a:xfrm>
            <a:off x="1489506" y="941011"/>
            <a:ext cx="439012" cy="2009746"/>
          </a:xfrm>
          <a:prstGeom prst="roundRect">
            <a:avLst>
              <a:gd name="adj" fmla="val 18453"/>
            </a:avLst>
          </a:prstGeom>
          <a:solidFill>
            <a:srgbClr val="E0D6B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1CCB46CF-CFC6-8B4A-0C57-071DF17B93E1}"/>
              </a:ext>
            </a:extLst>
          </xdr:cNvPr>
          <xdr:cNvSpPr/>
        </xdr:nvSpPr>
        <xdr:spPr>
          <a:xfrm>
            <a:off x="2073078" y="1524316"/>
            <a:ext cx="7365687" cy="2434636"/>
          </a:xfrm>
          <a:prstGeom prst="roundRect">
            <a:avLst>
              <a:gd name="adj" fmla="val 2778"/>
            </a:avLst>
          </a:prstGeom>
          <a:solidFill>
            <a:srgbClr val="E0D6B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D4955EA2-14C2-F56D-F77C-AE2A37F717DD}"/>
              </a:ext>
            </a:extLst>
          </xdr:cNvPr>
          <xdr:cNvSpPr/>
        </xdr:nvSpPr>
        <xdr:spPr>
          <a:xfrm>
            <a:off x="2202900" y="2030431"/>
            <a:ext cx="1748210" cy="1748210"/>
          </a:xfrm>
          <a:prstGeom prst="roundRect">
            <a:avLst>
              <a:gd name="adj" fmla="val 6354"/>
            </a:avLst>
          </a:prstGeom>
          <a:solidFill>
            <a:srgbClr val="F5EDD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E2C5171C-4F5F-5B30-5FBC-02502E58E045}"/>
              </a:ext>
            </a:extLst>
          </xdr:cNvPr>
          <xdr:cNvSpPr/>
        </xdr:nvSpPr>
        <xdr:spPr>
          <a:xfrm>
            <a:off x="4001594" y="2065237"/>
            <a:ext cx="1748210" cy="819700"/>
          </a:xfrm>
          <a:prstGeom prst="roundRect">
            <a:avLst>
              <a:gd name="adj" fmla="val 6802"/>
            </a:avLst>
          </a:prstGeom>
          <a:solidFill>
            <a:srgbClr val="F5EDD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36992E26-C941-0659-B780-C255ACB414D1}"/>
              </a:ext>
            </a:extLst>
          </xdr:cNvPr>
          <xdr:cNvSpPr/>
        </xdr:nvSpPr>
        <xdr:spPr>
          <a:xfrm>
            <a:off x="4012881" y="2939815"/>
            <a:ext cx="1748210" cy="842275"/>
          </a:xfrm>
          <a:prstGeom prst="roundRect">
            <a:avLst>
              <a:gd name="adj" fmla="val 6802"/>
            </a:avLst>
          </a:prstGeom>
          <a:solidFill>
            <a:srgbClr val="F5EDD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4A82987A-0CAA-A881-41BE-C540941A3B6D}"/>
              </a:ext>
            </a:extLst>
          </xdr:cNvPr>
          <xdr:cNvSpPr/>
        </xdr:nvSpPr>
        <xdr:spPr>
          <a:xfrm>
            <a:off x="5800292" y="2084366"/>
            <a:ext cx="1748210" cy="819700"/>
          </a:xfrm>
          <a:prstGeom prst="roundRect">
            <a:avLst>
              <a:gd name="adj" fmla="val 6802"/>
            </a:avLst>
          </a:prstGeom>
          <a:solidFill>
            <a:srgbClr val="F5EDD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F59DC92B-7053-2C60-EE9B-606C8EC76A30}"/>
              </a:ext>
            </a:extLst>
          </xdr:cNvPr>
          <xdr:cNvSpPr/>
        </xdr:nvSpPr>
        <xdr:spPr>
          <a:xfrm>
            <a:off x="5803739" y="2958943"/>
            <a:ext cx="1748210" cy="834436"/>
          </a:xfrm>
          <a:prstGeom prst="roundRect">
            <a:avLst>
              <a:gd name="adj" fmla="val 6802"/>
            </a:avLst>
          </a:prstGeom>
          <a:solidFill>
            <a:srgbClr val="F5EDD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174F5907-8FC2-E58A-3D6A-C03D775967ED}"/>
              </a:ext>
            </a:extLst>
          </xdr:cNvPr>
          <xdr:cNvSpPr/>
        </xdr:nvSpPr>
        <xdr:spPr>
          <a:xfrm>
            <a:off x="7598988" y="2103494"/>
            <a:ext cx="1748210" cy="819700"/>
          </a:xfrm>
          <a:prstGeom prst="roundRect">
            <a:avLst>
              <a:gd name="adj" fmla="val 6802"/>
            </a:avLst>
          </a:prstGeom>
          <a:solidFill>
            <a:srgbClr val="F5EDD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CFDC699C-A8BF-65AA-5170-9127E24F9DAC}"/>
              </a:ext>
            </a:extLst>
          </xdr:cNvPr>
          <xdr:cNvSpPr/>
        </xdr:nvSpPr>
        <xdr:spPr>
          <a:xfrm>
            <a:off x="7586756" y="2962392"/>
            <a:ext cx="1748210" cy="834436"/>
          </a:xfrm>
          <a:prstGeom prst="roundRect">
            <a:avLst>
              <a:gd name="adj" fmla="val 6802"/>
            </a:avLst>
          </a:prstGeom>
          <a:solidFill>
            <a:srgbClr val="F5EDD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AC3AA656-2834-6B8C-C922-D94A18C10B02}"/>
              </a:ext>
            </a:extLst>
          </xdr:cNvPr>
          <xdr:cNvSpPr/>
        </xdr:nvSpPr>
        <xdr:spPr>
          <a:xfrm>
            <a:off x="2068687" y="4029505"/>
            <a:ext cx="6938905" cy="2296976"/>
          </a:xfrm>
          <a:prstGeom prst="roundRect">
            <a:avLst>
              <a:gd name="adj" fmla="val 2778"/>
            </a:avLst>
          </a:prstGeom>
          <a:solidFill>
            <a:srgbClr val="E0D6B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0" name="Rectangle: Rounded Corners 19">
            <a:extLst>
              <a:ext uri="{FF2B5EF4-FFF2-40B4-BE49-F238E27FC236}">
                <a16:creationId xmlns:a16="http://schemas.microsoft.com/office/drawing/2014/main" id="{E4BAA795-F0F3-1352-D5C3-F5C245B937AD}"/>
              </a:ext>
            </a:extLst>
          </xdr:cNvPr>
          <xdr:cNvSpPr/>
        </xdr:nvSpPr>
        <xdr:spPr>
          <a:xfrm>
            <a:off x="9535347" y="1524313"/>
            <a:ext cx="3055567" cy="2434638"/>
          </a:xfrm>
          <a:prstGeom prst="roundRect">
            <a:avLst>
              <a:gd name="adj" fmla="val 2778"/>
            </a:avLst>
          </a:prstGeom>
          <a:solidFill>
            <a:srgbClr val="E0D6B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3DAAB0EF-4E1E-FD4C-970C-9D5A593247BF}"/>
              </a:ext>
            </a:extLst>
          </xdr:cNvPr>
          <xdr:cNvSpPr/>
        </xdr:nvSpPr>
        <xdr:spPr>
          <a:xfrm>
            <a:off x="9093827" y="4028565"/>
            <a:ext cx="3520509" cy="2313595"/>
          </a:xfrm>
          <a:prstGeom prst="roundRect">
            <a:avLst>
              <a:gd name="adj" fmla="val 2778"/>
            </a:avLst>
          </a:prstGeom>
          <a:solidFill>
            <a:srgbClr val="E0D6B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2" name="Rectangle: Rounded Corners 31">
            <a:extLst>
              <a:ext uri="{FF2B5EF4-FFF2-40B4-BE49-F238E27FC236}">
                <a16:creationId xmlns:a16="http://schemas.microsoft.com/office/drawing/2014/main" id="{309B8955-D333-9B3F-A91E-37DC5C33663A}"/>
              </a:ext>
            </a:extLst>
          </xdr:cNvPr>
          <xdr:cNvSpPr/>
        </xdr:nvSpPr>
        <xdr:spPr>
          <a:xfrm>
            <a:off x="9595556" y="2124507"/>
            <a:ext cx="2877098" cy="1756048"/>
          </a:xfrm>
          <a:prstGeom prst="roundRect">
            <a:avLst>
              <a:gd name="adj" fmla="val 6802"/>
            </a:avLst>
          </a:prstGeom>
          <a:solidFill>
            <a:srgbClr val="F5EDD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3FCB1A3A-1DCF-D351-C3D3-4672FBAB4688}"/>
              </a:ext>
            </a:extLst>
          </xdr:cNvPr>
          <xdr:cNvSpPr/>
        </xdr:nvSpPr>
        <xdr:spPr>
          <a:xfrm>
            <a:off x="2182833" y="4396227"/>
            <a:ext cx="3344019" cy="1847420"/>
          </a:xfrm>
          <a:prstGeom prst="roundRect">
            <a:avLst>
              <a:gd name="adj" fmla="val 6802"/>
            </a:avLst>
          </a:prstGeom>
          <a:solidFill>
            <a:srgbClr val="F5EDD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C1696BA9-F594-DDA5-BE4D-EF0BF1F0C8FE}"/>
              </a:ext>
            </a:extLst>
          </xdr:cNvPr>
          <xdr:cNvSpPr/>
        </xdr:nvSpPr>
        <xdr:spPr>
          <a:xfrm>
            <a:off x="5620927" y="4415086"/>
            <a:ext cx="3214198" cy="1847420"/>
          </a:xfrm>
          <a:prstGeom prst="roundRect">
            <a:avLst>
              <a:gd name="adj" fmla="val 6802"/>
            </a:avLst>
          </a:prstGeom>
          <a:solidFill>
            <a:srgbClr val="F5EDD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8" name="Rectangle: Rounded Corners 37">
            <a:extLst>
              <a:ext uri="{FF2B5EF4-FFF2-40B4-BE49-F238E27FC236}">
                <a16:creationId xmlns:a16="http://schemas.microsoft.com/office/drawing/2014/main" id="{3B9FD19C-54BE-0C05-F6B1-18FC373421CE}"/>
              </a:ext>
            </a:extLst>
          </xdr:cNvPr>
          <xdr:cNvSpPr/>
        </xdr:nvSpPr>
        <xdr:spPr>
          <a:xfrm>
            <a:off x="9199192" y="4326659"/>
            <a:ext cx="3329260" cy="1954708"/>
          </a:xfrm>
          <a:prstGeom prst="roundRect">
            <a:avLst>
              <a:gd name="adj" fmla="val 6802"/>
            </a:avLst>
          </a:prstGeom>
          <a:solidFill>
            <a:srgbClr val="F5EDD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431172</xdr:colOff>
      <xdr:row>11</xdr:row>
      <xdr:rowOff>164629</xdr:rowOff>
    </xdr:from>
    <xdr:to>
      <xdr:col>6</xdr:col>
      <xdr:colOff>462531</xdr:colOff>
      <xdr:row>13</xdr:row>
      <xdr:rowOff>101914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3F05DD2-96C3-FE88-9945-0BB8439C2743}"/>
            </a:ext>
          </a:extLst>
        </xdr:cNvPr>
        <xdr:cNvSpPr txBox="1"/>
      </xdr:nvSpPr>
      <xdr:spPr>
        <a:xfrm>
          <a:off x="2877098" y="2148024"/>
          <a:ext cx="1254322" cy="2979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633A2C"/>
              </a:solidFill>
            </a:rPr>
            <a:t>Total Employee</a:t>
          </a:r>
        </a:p>
      </xdr:txBody>
    </xdr:sp>
    <xdr:clientData/>
  </xdr:twoCellAnchor>
  <xdr:twoCellAnchor>
    <xdr:from>
      <xdr:col>7</xdr:col>
      <xdr:colOff>352777</xdr:colOff>
      <xdr:row>11</xdr:row>
      <xdr:rowOff>125431</xdr:rowOff>
    </xdr:from>
    <xdr:to>
      <xdr:col>9</xdr:col>
      <xdr:colOff>384136</xdr:colOff>
      <xdr:row>13</xdr:row>
      <xdr:rowOff>62716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F18AC56-60A1-4D26-B207-11AD48E37C1B}"/>
            </a:ext>
          </a:extLst>
        </xdr:cNvPr>
        <xdr:cNvSpPr txBox="1"/>
      </xdr:nvSpPr>
      <xdr:spPr>
        <a:xfrm>
          <a:off x="4633147" y="2108826"/>
          <a:ext cx="1254322" cy="2979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633A2C"/>
              </a:solidFill>
            </a:rPr>
            <a:t>Active</a:t>
          </a:r>
          <a:r>
            <a:rPr lang="en-US" sz="1100" b="1" baseline="0">
              <a:solidFill>
                <a:srgbClr val="633A2C"/>
              </a:solidFill>
            </a:rPr>
            <a:t> Employee</a:t>
          </a:r>
          <a:endParaRPr lang="en-US" sz="1100" b="1">
            <a:solidFill>
              <a:srgbClr val="633A2C"/>
            </a:solidFill>
          </a:endParaRPr>
        </a:p>
      </xdr:txBody>
    </xdr:sp>
    <xdr:clientData/>
  </xdr:twoCellAnchor>
  <xdr:twoCellAnchor>
    <xdr:from>
      <xdr:col>10</xdr:col>
      <xdr:colOff>356225</xdr:colOff>
      <xdr:row>12</xdr:row>
      <xdr:rowOff>11286</xdr:rowOff>
    </xdr:from>
    <xdr:to>
      <xdr:col>12</xdr:col>
      <xdr:colOff>387584</xdr:colOff>
      <xdr:row>13</xdr:row>
      <xdr:rowOff>128880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69DDA14E-64D1-019A-427C-79FF3B84F425}"/>
            </a:ext>
          </a:extLst>
        </xdr:cNvPr>
        <xdr:cNvSpPr txBox="1"/>
      </xdr:nvSpPr>
      <xdr:spPr>
        <a:xfrm>
          <a:off x="6471040" y="2174990"/>
          <a:ext cx="1254322" cy="2979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633A2C"/>
              </a:solidFill>
            </a:rPr>
            <a:t>Attrition</a:t>
          </a:r>
          <a:r>
            <a:rPr lang="en-US" sz="1100" b="1" baseline="0">
              <a:solidFill>
                <a:srgbClr val="633A2C"/>
              </a:solidFill>
            </a:rPr>
            <a:t> Rate</a:t>
          </a:r>
          <a:endParaRPr lang="en-US" sz="1100" b="1">
            <a:solidFill>
              <a:srgbClr val="633A2C"/>
            </a:solidFill>
          </a:endParaRPr>
        </a:p>
      </xdr:txBody>
    </xdr:sp>
    <xdr:clientData/>
  </xdr:twoCellAnchor>
  <xdr:twoCellAnchor>
    <xdr:from>
      <xdr:col>13</xdr:col>
      <xdr:colOff>312638</xdr:colOff>
      <xdr:row>11</xdr:row>
      <xdr:rowOff>148008</xdr:rowOff>
    </xdr:from>
    <xdr:to>
      <xdr:col>15</xdr:col>
      <xdr:colOff>343997</xdr:colOff>
      <xdr:row>13</xdr:row>
      <xdr:rowOff>85293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E789A68-7F14-4737-B872-4CC139C541E7}"/>
            </a:ext>
          </a:extLst>
        </xdr:cNvPr>
        <xdr:cNvSpPr txBox="1"/>
      </xdr:nvSpPr>
      <xdr:spPr>
        <a:xfrm>
          <a:off x="8261897" y="2131403"/>
          <a:ext cx="1254322" cy="2979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633A2C"/>
              </a:solidFill>
            </a:rPr>
            <a:t>Avg</a:t>
          </a:r>
          <a:r>
            <a:rPr lang="en-US" sz="1100" b="1" baseline="0">
              <a:solidFill>
                <a:srgbClr val="633A2C"/>
              </a:solidFill>
            </a:rPr>
            <a:t> Tenure</a:t>
          </a:r>
          <a:endParaRPr lang="en-US" sz="1100" b="1">
            <a:solidFill>
              <a:srgbClr val="633A2C"/>
            </a:solidFill>
          </a:endParaRPr>
        </a:p>
      </xdr:txBody>
    </xdr:sp>
    <xdr:clientData/>
  </xdr:twoCellAnchor>
  <xdr:twoCellAnchor>
    <xdr:from>
      <xdr:col>7</xdr:col>
      <xdr:colOff>433680</xdr:colOff>
      <xdr:row>16</xdr:row>
      <xdr:rowOff>104419</xdr:rowOff>
    </xdr:from>
    <xdr:to>
      <xdr:col>9</xdr:col>
      <xdr:colOff>465039</xdr:colOff>
      <xdr:row>18</xdr:row>
      <xdr:rowOff>41703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A56C8B5-C2A7-A996-174C-17C1A6E859ED}"/>
            </a:ext>
          </a:extLst>
        </xdr:cNvPr>
        <xdr:cNvSpPr txBox="1"/>
      </xdr:nvSpPr>
      <xdr:spPr>
        <a:xfrm>
          <a:off x="4714050" y="2989357"/>
          <a:ext cx="1254322" cy="2979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633A2C"/>
              </a:solidFill>
            </a:rPr>
            <a:t>Avg</a:t>
          </a:r>
          <a:r>
            <a:rPr lang="en-US" sz="1100" b="1" baseline="0">
              <a:solidFill>
                <a:srgbClr val="633A2C"/>
              </a:solidFill>
            </a:rPr>
            <a:t> Engagement</a:t>
          </a:r>
          <a:endParaRPr lang="en-US" sz="1100" b="1">
            <a:solidFill>
              <a:srgbClr val="633A2C"/>
            </a:solidFill>
          </a:endParaRPr>
        </a:p>
      </xdr:txBody>
    </xdr:sp>
    <xdr:clientData/>
  </xdr:twoCellAnchor>
  <xdr:twoCellAnchor>
    <xdr:from>
      <xdr:col>10</xdr:col>
      <xdr:colOff>343054</xdr:colOff>
      <xdr:row>16</xdr:row>
      <xdr:rowOff>123547</xdr:rowOff>
    </xdr:from>
    <xdr:to>
      <xdr:col>12</xdr:col>
      <xdr:colOff>374413</xdr:colOff>
      <xdr:row>18</xdr:row>
      <xdr:rowOff>60831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9F51D65-948E-7FBB-27F8-B6E487792404}"/>
            </a:ext>
          </a:extLst>
        </xdr:cNvPr>
        <xdr:cNvSpPr txBox="1"/>
      </xdr:nvSpPr>
      <xdr:spPr>
        <a:xfrm>
          <a:off x="6457869" y="3008485"/>
          <a:ext cx="1254322" cy="2979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633A2C"/>
              </a:solidFill>
            </a:rPr>
            <a:t>Total</a:t>
          </a:r>
          <a:r>
            <a:rPr lang="en-US" sz="1100" b="1" baseline="0">
              <a:solidFill>
                <a:srgbClr val="633A2C"/>
              </a:solidFill>
            </a:rPr>
            <a:t> Salary</a:t>
          </a:r>
          <a:endParaRPr lang="en-US" sz="1100" b="1">
            <a:solidFill>
              <a:srgbClr val="633A2C"/>
            </a:solidFill>
          </a:endParaRPr>
        </a:p>
      </xdr:txBody>
    </xdr:sp>
    <xdr:clientData/>
  </xdr:twoCellAnchor>
  <xdr:twoCellAnchor>
    <xdr:from>
      <xdr:col>13</xdr:col>
      <xdr:colOff>330824</xdr:colOff>
      <xdr:row>16</xdr:row>
      <xdr:rowOff>126996</xdr:rowOff>
    </xdr:from>
    <xdr:to>
      <xdr:col>15</xdr:col>
      <xdr:colOff>362183</xdr:colOff>
      <xdr:row>18</xdr:row>
      <xdr:rowOff>64280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7249364B-4321-620F-5544-C2F87B4ED73A}"/>
            </a:ext>
          </a:extLst>
        </xdr:cNvPr>
        <xdr:cNvSpPr txBox="1"/>
      </xdr:nvSpPr>
      <xdr:spPr>
        <a:xfrm>
          <a:off x="8280083" y="3011934"/>
          <a:ext cx="1254322" cy="2979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633A2C"/>
              </a:solidFill>
            </a:rPr>
            <a:t>Avg</a:t>
          </a:r>
          <a:r>
            <a:rPr lang="en-US" sz="1100" b="1" baseline="0">
              <a:solidFill>
                <a:srgbClr val="633A2C"/>
              </a:solidFill>
            </a:rPr>
            <a:t> Salary</a:t>
          </a:r>
          <a:endParaRPr lang="en-US" sz="1100" b="1">
            <a:solidFill>
              <a:srgbClr val="633A2C"/>
            </a:solidFill>
          </a:endParaRPr>
        </a:p>
      </xdr:txBody>
    </xdr:sp>
    <xdr:clientData/>
  </xdr:twoCellAnchor>
  <xdr:twoCellAnchor>
    <xdr:from>
      <xdr:col>16</xdr:col>
      <xdr:colOff>488556</xdr:colOff>
      <xdr:row>9</xdr:row>
      <xdr:rowOff>133271</xdr:rowOff>
    </xdr:from>
    <xdr:to>
      <xdr:col>19</xdr:col>
      <xdr:colOff>70556</xdr:colOff>
      <xdr:row>11</xdr:row>
      <xdr:rowOff>49544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4FD0240-6AA9-0315-0552-ED912AA8752E}"/>
            </a:ext>
          </a:extLst>
        </xdr:cNvPr>
        <xdr:cNvSpPr txBox="1"/>
      </xdr:nvSpPr>
      <xdr:spPr>
        <a:xfrm>
          <a:off x="10272260" y="1756049"/>
          <a:ext cx="1416444" cy="2768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633A2C"/>
              </a:solidFill>
            </a:rPr>
            <a:t>Employee Age Group</a:t>
          </a:r>
        </a:p>
      </xdr:txBody>
    </xdr:sp>
    <xdr:clientData/>
  </xdr:twoCellAnchor>
  <xdr:twoCellAnchor>
    <xdr:from>
      <xdr:col>19</xdr:col>
      <xdr:colOff>429290</xdr:colOff>
      <xdr:row>10</xdr:row>
      <xdr:rowOff>13795</xdr:rowOff>
    </xdr:from>
    <xdr:to>
      <xdr:col>21</xdr:col>
      <xdr:colOff>141111</xdr:colOff>
      <xdr:row>11</xdr:row>
      <xdr:rowOff>101913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EF14241-4933-42E7-45DF-9D193DB10E4A}"/>
            </a:ext>
          </a:extLst>
        </xdr:cNvPr>
        <xdr:cNvSpPr txBox="1"/>
      </xdr:nvSpPr>
      <xdr:spPr>
        <a:xfrm>
          <a:off x="12047438" y="1816881"/>
          <a:ext cx="934784" cy="2684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633A2C"/>
              </a:solidFill>
            </a:rPr>
            <a:t>Avg</a:t>
          </a:r>
          <a:r>
            <a:rPr lang="en-US" sz="1100" b="1" baseline="0">
              <a:solidFill>
                <a:srgbClr val="633A2C"/>
              </a:solidFill>
            </a:rPr>
            <a:t> Age</a:t>
          </a:r>
          <a:endParaRPr lang="en-US" sz="1100" b="1">
            <a:solidFill>
              <a:srgbClr val="633A2C"/>
            </a:solidFill>
          </a:endParaRPr>
        </a:p>
      </xdr:txBody>
    </xdr:sp>
    <xdr:clientData/>
  </xdr:twoCellAnchor>
  <xdr:twoCellAnchor>
    <xdr:from>
      <xdr:col>4</xdr:col>
      <xdr:colOff>434620</xdr:colOff>
      <xdr:row>13</xdr:row>
      <xdr:rowOff>31359</xdr:rowOff>
    </xdr:from>
    <xdr:to>
      <xdr:col>6</xdr:col>
      <xdr:colOff>290062</xdr:colOff>
      <xdr:row>15</xdr:row>
      <xdr:rowOff>109753</xdr:rowOff>
    </xdr:to>
    <xdr:sp macro="" textlink="Employees">
      <xdr:nvSpPr>
        <xdr:cNvPr id="35" name="TextBox 34">
          <a:extLst>
            <a:ext uri="{FF2B5EF4-FFF2-40B4-BE49-F238E27FC236}">
              <a16:creationId xmlns:a16="http://schemas.microsoft.com/office/drawing/2014/main" id="{63AD772E-552A-0EC5-63E5-F3BD68A406BC}"/>
            </a:ext>
          </a:extLst>
        </xdr:cNvPr>
        <xdr:cNvSpPr txBox="1"/>
      </xdr:nvSpPr>
      <xdr:spPr>
        <a:xfrm>
          <a:off x="2880546" y="2375371"/>
          <a:ext cx="1078405" cy="4390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6DF22ED-AFD4-4016-BFAD-6D60AA0991EA}" type="TxLink">
            <a:rPr lang="en-US" sz="2600" b="1" i="0" u="none" strike="noStrike">
              <a:solidFill>
                <a:srgbClr val="633A2C"/>
              </a:solidFill>
              <a:latin typeface="Aptos Narrow"/>
            </a:rPr>
            <a:pPr/>
            <a:t>311</a:t>
          </a:fld>
          <a:endParaRPr lang="en-US" sz="2600" b="1">
            <a:solidFill>
              <a:srgbClr val="633A2C"/>
            </a:solidFill>
          </a:endParaRPr>
        </a:p>
      </xdr:txBody>
    </xdr:sp>
    <xdr:clientData/>
  </xdr:twoCellAnchor>
  <xdr:twoCellAnchor>
    <xdr:from>
      <xdr:col>4</xdr:col>
      <xdr:colOff>525249</xdr:colOff>
      <xdr:row>15</xdr:row>
      <xdr:rowOff>47037</xdr:rowOff>
    </xdr:from>
    <xdr:to>
      <xdr:col>7</xdr:col>
      <xdr:colOff>329260</xdr:colOff>
      <xdr:row>20</xdr:row>
      <xdr:rowOff>101915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64580809-B9D4-4621-913C-7B8568E0C3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243024</xdr:colOff>
          <xdr:row>15</xdr:row>
          <xdr:rowOff>156789</xdr:rowOff>
        </xdr:from>
        <xdr:to>
          <xdr:col>7</xdr:col>
          <xdr:colOff>4311</xdr:colOff>
          <xdr:row>16</xdr:row>
          <xdr:rowOff>159044</xdr:rowOff>
        </xdr:to>
        <xdr:pic>
          <xdr:nvPicPr>
            <xdr:cNvPr id="40" name="Picture 39">
              <a:extLst>
                <a:ext uri="{FF2B5EF4-FFF2-40B4-BE49-F238E27FC236}">
                  <a16:creationId xmlns:a16="http://schemas.microsoft.com/office/drawing/2014/main" id="{A9B930E5-13B1-D1B8-3AC9-16CCFD1E29C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nalysis!$D$10" spid="_x0000_s208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3300431" y="2861419"/>
              <a:ext cx="984250" cy="18256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4</xdr:col>
      <xdr:colOff>415495</xdr:colOff>
      <xdr:row>15</xdr:row>
      <xdr:rowOff>101914</xdr:rowOff>
    </xdr:from>
    <xdr:to>
      <xdr:col>5</xdr:col>
      <xdr:colOff>533086</xdr:colOff>
      <xdr:row>16</xdr:row>
      <xdr:rowOff>141111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28BA0F1-2148-9EB7-497C-EA9F777B2621}"/>
            </a:ext>
          </a:extLst>
        </xdr:cNvPr>
        <xdr:cNvSpPr txBox="1"/>
      </xdr:nvSpPr>
      <xdr:spPr>
        <a:xfrm>
          <a:off x="2861421" y="2806544"/>
          <a:ext cx="729072" cy="2195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0">
              <a:solidFill>
                <a:srgbClr val="633A2C"/>
              </a:solidFill>
            </a:rPr>
            <a:t>Vs</a:t>
          </a:r>
          <a:r>
            <a:rPr lang="en-US" sz="1000" b="0" baseline="0">
              <a:solidFill>
                <a:srgbClr val="633A2C"/>
              </a:solidFill>
            </a:rPr>
            <a:t> LY</a:t>
          </a:r>
          <a:endParaRPr lang="en-US" sz="1000" b="0">
            <a:solidFill>
              <a:srgbClr val="633A2C"/>
            </a:solidFill>
          </a:endParaRPr>
        </a:p>
      </xdr:txBody>
    </xdr:sp>
    <xdr:clientData/>
  </xdr:twoCellAnchor>
  <xdr:twoCellAnchor>
    <xdr:from>
      <xdr:col>7</xdr:col>
      <xdr:colOff>398872</xdr:colOff>
      <xdr:row>12</xdr:row>
      <xdr:rowOff>152400</xdr:rowOff>
    </xdr:from>
    <xdr:to>
      <xdr:col>9</xdr:col>
      <xdr:colOff>254314</xdr:colOff>
      <xdr:row>15</xdr:row>
      <xdr:rowOff>50486</xdr:rowOff>
    </xdr:to>
    <xdr:sp macro="" textlink="Active">
      <xdr:nvSpPr>
        <xdr:cNvPr id="42" name="TextBox 41">
          <a:extLst>
            <a:ext uri="{FF2B5EF4-FFF2-40B4-BE49-F238E27FC236}">
              <a16:creationId xmlns:a16="http://schemas.microsoft.com/office/drawing/2014/main" id="{2B773160-9667-3A7D-99CB-AF59D7157873}"/>
            </a:ext>
          </a:extLst>
        </xdr:cNvPr>
        <xdr:cNvSpPr txBox="1"/>
      </xdr:nvSpPr>
      <xdr:spPr>
        <a:xfrm>
          <a:off x="4679242" y="2316104"/>
          <a:ext cx="1078405" cy="4390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2A79FF08-1AF8-41EE-ACD0-D39BDC078550}" type="TxLink">
            <a:rPr lang="en-US" sz="2600" b="1" i="0" u="none" strike="noStrike">
              <a:solidFill>
                <a:srgbClr val="633A2C"/>
              </a:solidFill>
              <a:latin typeface="Aptos Narrow"/>
              <a:ea typeface="+mn-ea"/>
              <a:cs typeface="+mn-cs"/>
            </a:rPr>
            <a:pPr marL="0" indent="0"/>
            <a:t>207</a:t>
          </a:fld>
          <a:endParaRPr lang="en-US" sz="2600" b="1" i="0" u="none" strike="noStrike">
            <a:solidFill>
              <a:srgbClr val="633A2C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370963</xdr:colOff>
      <xdr:row>12</xdr:row>
      <xdr:rowOff>171530</xdr:rowOff>
    </xdr:from>
    <xdr:to>
      <xdr:col>12</xdr:col>
      <xdr:colOff>226405</xdr:colOff>
      <xdr:row>15</xdr:row>
      <xdr:rowOff>69616</xdr:rowOff>
    </xdr:to>
    <xdr:sp macro="" textlink="Attritionrate">
      <xdr:nvSpPr>
        <xdr:cNvPr id="43" name="TextBox 42">
          <a:extLst>
            <a:ext uri="{FF2B5EF4-FFF2-40B4-BE49-F238E27FC236}">
              <a16:creationId xmlns:a16="http://schemas.microsoft.com/office/drawing/2014/main" id="{90A48B9C-3879-B3A9-8DDC-172BFE6D84CD}"/>
            </a:ext>
          </a:extLst>
        </xdr:cNvPr>
        <xdr:cNvSpPr txBox="1"/>
      </xdr:nvSpPr>
      <xdr:spPr>
        <a:xfrm>
          <a:off x="6485778" y="2335234"/>
          <a:ext cx="1078405" cy="4390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E59EC705-7C66-4E65-BCE4-195657B688B8}" type="TxLink">
            <a:rPr lang="en-US" sz="2600" b="1" i="0" u="none" strike="noStrike">
              <a:solidFill>
                <a:srgbClr val="633A2C"/>
              </a:solidFill>
              <a:latin typeface="Aptos Narrow"/>
              <a:ea typeface="+mn-ea"/>
              <a:cs typeface="+mn-cs"/>
            </a:rPr>
            <a:pPr marL="0" indent="0"/>
            <a:t>50.2%</a:t>
          </a:fld>
          <a:endParaRPr lang="en-US" sz="2600" b="1" i="0" u="none" strike="noStrike">
            <a:solidFill>
              <a:srgbClr val="633A2C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335216</xdr:colOff>
      <xdr:row>12</xdr:row>
      <xdr:rowOff>135783</xdr:rowOff>
    </xdr:from>
    <xdr:to>
      <xdr:col>15</xdr:col>
      <xdr:colOff>190658</xdr:colOff>
      <xdr:row>15</xdr:row>
      <xdr:rowOff>33869</xdr:rowOff>
    </xdr:to>
    <xdr:sp macro="" textlink="Tenure">
      <xdr:nvSpPr>
        <xdr:cNvPr id="44" name="TextBox 43">
          <a:extLst>
            <a:ext uri="{FF2B5EF4-FFF2-40B4-BE49-F238E27FC236}">
              <a16:creationId xmlns:a16="http://schemas.microsoft.com/office/drawing/2014/main" id="{AD5D5BA4-A638-3E15-A336-550B073F3148}"/>
            </a:ext>
          </a:extLst>
        </xdr:cNvPr>
        <xdr:cNvSpPr txBox="1"/>
      </xdr:nvSpPr>
      <xdr:spPr>
        <a:xfrm>
          <a:off x="8284475" y="2299487"/>
          <a:ext cx="1078405" cy="4390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57211A40-C36E-4011-BB01-67511D307B90}" type="TxLink">
            <a:rPr lang="en-US" sz="2600" b="1" i="0" u="none" strike="noStrike">
              <a:solidFill>
                <a:srgbClr val="633A2C"/>
              </a:solidFill>
              <a:latin typeface="Aptos Narrow"/>
              <a:ea typeface="+mn-ea"/>
              <a:cs typeface="+mn-cs"/>
            </a:rPr>
            <a:pPr marL="0" indent="0"/>
            <a:t>9</a:t>
          </a:fld>
          <a:endParaRPr lang="en-US" sz="2600" b="1" i="0" u="none" strike="noStrike">
            <a:solidFill>
              <a:srgbClr val="633A2C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307307</xdr:colOff>
      <xdr:row>17</xdr:row>
      <xdr:rowOff>115714</xdr:rowOff>
    </xdr:from>
    <xdr:to>
      <xdr:col>15</xdr:col>
      <xdr:colOff>274383</xdr:colOff>
      <xdr:row>20</xdr:row>
      <xdr:rowOff>13800</xdr:rowOff>
    </xdr:to>
    <xdr:sp macro="" textlink="AvgSalary">
      <xdr:nvSpPr>
        <xdr:cNvPr id="45" name="TextBox 44">
          <a:extLst>
            <a:ext uri="{FF2B5EF4-FFF2-40B4-BE49-F238E27FC236}">
              <a16:creationId xmlns:a16="http://schemas.microsoft.com/office/drawing/2014/main" id="{352E2652-F466-F6FD-8D01-CECB5A3B6394}"/>
            </a:ext>
          </a:extLst>
        </xdr:cNvPr>
        <xdr:cNvSpPr txBox="1"/>
      </xdr:nvSpPr>
      <xdr:spPr>
        <a:xfrm>
          <a:off x="8256566" y="3180961"/>
          <a:ext cx="1190039" cy="4390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4A9FA7F-08C8-45B7-AC2C-DDDC70555044}" type="TxLink">
            <a:rPr lang="en-US" sz="2500" b="1" i="0" u="none" strike="noStrike">
              <a:solidFill>
                <a:srgbClr val="633A2C"/>
              </a:solidFill>
              <a:latin typeface="Aptos Narrow"/>
              <a:ea typeface="+mn-ea"/>
              <a:cs typeface="+mn-cs"/>
            </a:rPr>
            <a:pPr marL="0" indent="0"/>
            <a:t>$69.0K</a:t>
          </a:fld>
          <a:endParaRPr lang="en-US" sz="2500" b="1" i="0" u="none" strike="noStrike">
            <a:solidFill>
              <a:srgbClr val="633A2C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491065</xdr:colOff>
      <xdr:row>17</xdr:row>
      <xdr:rowOff>72127</xdr:rowOff>
    </xdr:from>
    <xdr:to>
      <xdr:col>9</xdr:col>
      <xdr:colOff>346507</xdr:colOff>
      <xdr:row>19</xdr:row>
      <xdr:rowOff>150522</xdr:rowOff>
    </xdr:to>
    <xdr:sp macro="" textlink="Engagement">
      <xdr:nvSpPr>
        <xdr:cNvPr id="46" name="TextBox 45">
          <a:extLst>
            <a:ext uri="{FF2B5EF4-FFF2-40B4-BE49-F238E27FC236}">
              <a16:creationId xmlns:a16="http://schemas.microsoft.com/office/drawing/2014/main" id="{01D1CBF1-8C63-59D9-D137-DFEC4E550F32}"/>
            </a:ext>
          </a:extLst>
        </xdr:cNvPr>
        <xdr:cNvSpPr txBox="1"/>
      </xdr:nvSpPr>
      <xdr:spPr>
        <a:xfrm>
          <a:off x="4771435" y="3137374"/>
          <a:ext cx="1078405" cy="4390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EFC08382-5128-464E-93D2-D3ADA7CA7A81}" type="TxLink">
            <a:rPr lang="en-US" sz="2600" b="1" i="0" u="none" strike="noStrike">
              <a:solidFill>
                <a:srgbClr val="633A2C"/>
              </a:solidFill>
              <a:latin typeface="Aptos Narrow"/>
              <a:ea typeface="+mn-ea"/>
              <a:cs typeface="+mn-cs"/>
            </a:rPr>
            <a:pPr marL="0" indent="0"/>
            <a:t>4.11</a:t>
          </a:fld>
          <a:endParaRPr lang="en-US" sz="2600" b="1" i="0" u="none" strike="noStrike">
            <a:solidFill>
              <a:srgbClr val="633A2C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361242</xdr:colOff>
      <xdr:row>17</xdr:row>
      <xdr:rowOff>122613</xdr:rowOff>
    </xdr:from>
    <xdr:to>
      <xdr:col>13</xdr:col>
      <xdr:colOff>62716</xdr:colOff>
      <xdr:row>20</xdr:row>
      <xdr:rowOff>20699</xdr:rowOff>
    </xdr:to>
    <xdr:sp macro="" textlink="Salary">
      <xdr:nvSpPr>
        <xdr:cNvPr id="47" name="TextBox 46">
          <a:extLst>
            <a:ext uri="{FF2B5EF4-FFF2-40B4-BE49-F238E27FC236}">
              <a16:creationId xmlns:a16="http://schemas.microsoft.com/office/drawing/2014/main" id="{9AD1B126-7B1E-7100-9D2E-B5145546E1D5}"/>
            </a:ext>
          </a:extLst>
        </xdr:cNvPr>
        <xdr:cNvSpPr txBox="1"/>
      </xdr:nvSpPr>
      <xdr:spPr>
        <a:xfrm>
          <a:off x="6476057" y="3187860"/>
          <a:ext cx="1535918" cy="4390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BCF1698-0112-4B6E-9027-8CE97CB45B26}" type="TxLink">
            <a:rPr lang="en-US" sz="2500" b="1" i="0" u="none" strike="noStrike">
              <a:solidFill>
                <a:srgbClr val="633A2C"/>
              </a:solidFill>
              <a:latin typeface="Aptos Narrow"/>
              <a:ea typeface="+mn-ea"/>
              <a:cs typeface="+mn-cs"/>
            </a:rPr>
            <a:pPr marL="0" indent="0"/>
            <a:t>$21.47M</a:t>
          </a:fld>
          <a:endParaRPr lang="en-US" sz="2500" b="1" i="0" u="none" strike="noStrike">
            <a:solidFill>
              <a:srgbClr val="633A2C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374413</xdr:colOff>
      <xdr:row>8</xdr:row>
      <xdr:rowOff>81845</xdr:rowOff>
    </xdr:from>
    <xdr:to>
      <xdr:col>6</xdr:col>
      <xdr:colOff>567894</xdr:colOff>
      <xdr:row>9</xdr:row>
      <xdr:rowOff>178426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9077CBD2-84F0-3FFC-FB3D-E24AF1AD157F}"/>
            </a:ext>
          </a:extLst>
        </xdr:cNvPr>
        <xdr:cNvSpPr txBox="1"/>
      </xdr:nvSpPr>
      <xdr:spPr>
        <a:xfrm>
          <a:off x="2820339" y="1524314"/>
          <a:ext cx="1416444" cy="2768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rgbClr val="633A2C"/>
              </a:solidFill>
              <a:latin typeface="Bahnschrift SemiBold" panose="020B0502040204020203" pitchFamily="34" charset="0"/>
            </a:rPr>
            <a:t>Overview</a:t>
          </a:r>
        </a:p>
      </xdr:txBody>
    </xdr:sp>
    <xdr:clientData/>
  </xdr:twoCellAnchor>
  <xdr:twoCellAnchor>
    <xdr:from>
      <xdr:col>4</xdr:col>
      <xdr:colOff>362183</xdr:colOff>
      <xdr:row>9</xdr:row>
      <xdr:rowOff>109753</xdr:rowOff>
    </xdr:from>
    <xdr:to>
      <xdr:col>11</xdr:col>
      <xdr:colOff>23518</xdr:colOff>
      <xdr:row>11</xdr:row>
      <xdr:rowOff>40764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FAF9D9F9-F3CB-20F5-07DB-EEB91556A473}"/>
            </a:ext>
          </a:extLst>
        </xdr:cNvPr>
        <xdr:cNvSpPr txBox="1"/>
      </xdr:nvSpPr>
      <xdr:spPr>
        <a:xfrm>
          <a:off x="2808109" y="1732531"/>
          <a:ext cx="3941705" cy="2916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0">
              <a:solidFill>
                <a:srgbClr val="633A2C"/>
              </a:solidFill>
              <a:latin typeface="+mj-lt"/>
            </a:rPr>
            <a:t>Real</a:t>
          </a:r>
          <a:r>
            <a:rPr lang="en-US" sz="1050" b="0" baseline="0">
              <a:solidFill>
                <a:srgbClr val="633A2C"/>
              </a:solidFill>
              <a:latin typeface="+mj-lt"/>
            </a:rPr>
            <a:t> time insight into head count, rentation, and compensation</a:t>
          </a:r>
        </a:p>
        <a:p>
          <a:endParaRPr lang="en-US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20</xdr:col>
      <xdr:colOff>354344</xdr:colOff>
      <xdr:row>9</xdr:row>
      <xdr:rowOff>37318</xdr:rowOff>
    </xdr:from>
    <xdr:to>
      <xdr:col>21</xdr:col>
      <xdr:colOff>313581</xdr:colOff>
      <xdr:row>11</xdr:row>
      <xdr:rowOff>115713</xdr:rowOff>
    </xdr:to>
    <xdr:sp macro="" textlink="AvgAge">
      <xdr:nvSpPr>
        <xdr:cNvPr id="50" name="TextBox 49">
          <a:extLst>
            <a:ext uri="{FF2B5EF4-FFF2-40B4-BE49-F238E27FC236}">
              <a16:creationId xmlns:a16="http://schemas.microsoft.com/office/drawing/2014/main" id="{CECE8029-3127-082D-E5C1-D042F7742762}"/>
            </a:ext>
          </a:extLst>
        </xdr:cNvPr>
        <xdr:cNvSpPr txBox="1"/>
      </xdr:nvSpPr>
      <xdr:spPr>
        <a:xfrm>
          <a:off x="12583974" y="1660096"/>
          <a:ext cx="570718" cy="4390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B77E0FDB-95B7-414C-853D-57AF12EAB439}" type="TxLink">
            <a:rPr lang="en-US" sz="2600" b="1" i="0" u="none" strike="noStrike">
              <a:solidFill>
                <a:srgbClr val="633A2C"/>
              </a:solidFill>
              <a:latin typeface="Aptos Narrow"/>
              <a:ea typeface="+mn-ea"/>
              <a:cs typeface="+mn-cs"/>
            </a:rPr>
            <a:pPr marL="0" indent="0"/>
            <a:t>47</a:t>
          </a:fld>
          <a:endParaRPr lang="en-US" sz="2600" b="1" i="0" u="none" strike="noStrike">
            <a:solidFill>
              <a:srgbClr val="633A2C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258703</xdr:colOff>
      <xdr:row>12</xdr:row>
      <xdr:rowOff>117592</xdr:rowOff>
    </xdr:from>
    <xdr:to>
      <xdr:col>21</xdr:col>
      <xdr:colOff>352778</xdr:colOff>
      <xdr:row>21</xdr:row>
      <xdr:rowOff>87705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58ADFA83-BC4D-4F33-9B2A-F417CCAF4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164626</xdr:colOff>
      <xdr:row>1</xdr:row>
      <xdr:rowOff>164632</xdr:rowOff>
    </xdr:from>
    <xdr:to>
      <xdr:col>21</xdr:col>
      <xdr:colOff>415266</xdr:colOff>
      <xdr:row>8</xdr:row>
      <xdr:rowOff>7372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2" name="Date">
              <a:extLst>
                <a:ext uri="{FF2B5EF4-FFF2-40B4-BE49-F238E27FC236}">
                  <a16:creationId xmlns:a16="http://schemas.microsoft.com/office/drawing/2014/main" id="{9044FBD6-7C88-40F3-B5C9-709A6FC322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48330" y="344941"/>
              <a:ext cx="3308047" cy="110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306790</xdr:colOff>
      <xdr:row>4</xdr:row>
      <xdr:rowOff>95121</xdr:rowOff>
    </xdr:from>
    <xdr:to>
      <xdr:col>5</xdr:col>
      <xdr:colOff>0</xdr:colOff>
      <xdr:row>6</xdr:row>
      <xdr:rowOff>39195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A21E507-4E1F-3E5C-B2D4-CC1B86FE6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2716" y="816356"/>
          <a:ext cx="304691" cy="304691"/>
        </a:xfrm>
        <a:prstGeom prst="rect">
          <a:avLst/>
        </a:prstGeom>
      </xdr:spPr>
    </xdr:pic>
    <xdr:clientData/>
  </xdr:twoCellAnchor>
  <xdr:twoCellAnchor>
    <xdr:from>
      <xdr:col>3</xdr:col>
      <xdr:colOff>357482</xdr:colOff>
      <xdr:row>12</xdr:row>
      <xdr:rowOff>163688</xdr:rowOff>
    </xdr:from>
    <xdr:to>
      <xdr:col>4</xdr:col>
      <xdr:colOff>123237</xdr:colOff>
      <xdr:row>15</xdr:row>
      <xdr:rowOff>38257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EE400052-63FF-6C3D-A8AF-2C9F5AD13E52}"/>
            </a:ext>
          </a:extLst>
        </xdr:cNvPr>
        <xdr:cNvSpPr/>
      </xdr:nvSpPr>
      <xdr:spPr>
        <a:xfrm>
          <a:off x="2191926" y="2327392"/>
          <a:ext cx="377237" cy="415495"/>
        </a:xfrm>
        <a:prstGeom prst="ellipse">
          <a:avLst/>
        </a:prstGeom>
        <a:solidFill>
          <a:srgbClr val="F5EDD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434321</xdr:colOff>
      <xdr:row>13</xdr:row>
      <xdr:rowOff>50187</xdr:rowOff>
    </xdr:from>
    <xdr:to>
      <xdr:col>4</xdr:col>
      <xdr:colOff>97159</xdr:colOff>
      <xdr:row>14</xdr:row>
      <xdr:rowOff>144198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C82E203-CFF2-63D5-606E-D589D7FD0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8765" y="2394199"/>
          <a:ext cx="274320" cy="274320"/>
        </a:xfrm>
        <a:prstGeom prst="rect">
          <a:avLst/>
        </a:prstGeom>
      </xdr:spPr>
    </xdr:pic>
    <xdr:clientData/>
  </xdr:twoCellAnchor>
  <xdr:twoCellAnchor>
    <xdr:from>
      <xdr:col>3</xdr:col>
      <xdr:colOff>357482</xdr:colOff>
      <xdr:row>5</xdr:row>
      <xdr:rowOff>80903</xdr:rowOff>
    </xdr:from>
    <xdr:to>
      <xdr:col>4</xdr:col>
      <xdr:colOff>123237</xdr:colOff>
      <xdr:row>7</xdr:row>
      <xdr:rowOff>135781</xdr:rowOff>
    </xdr:to>
    <xdr:sp macro="" textlink="">
      <xdr:nvSpPr>
        <xdr:cNvPr id="54" name="Oval 53">
          <a:extLst>
            <a:ext uri="{FF2B5EF4-FFF2-40B4-BE49-F238E27FC236}">
              <a16:creationId xmlns:a16="http://schemas.microsoft.com/office/drawing/2014/main" id="{F98850D5-86E2-D5A6-3E3A-0B3F87EA0559}"/>
            </a:ext>
          </a:extLst>
        </xdr:cNvPr>
        <xdr:cNvSpPr/>
      </xdr:nvSpPr>
      <xdr:spPr>
        <a:xfrm>
          <a:off x="2191926" y="982446"/>
          <a:ext cx="377237" cy="415495"/>
        </a:xfrm>
        <a:prstGeom prst="ellipse">
          <a:avLst/>
        </a:prstGeom>
        <a:solidFill>
          <a:srgbClr val="F5EDD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347447</xdr:colOff>
      <xdr:row>9</xdr:row>
      <xdr:rowOff>41705</xdr:rowOff>
    </xdr:from>
    <xdr:to>
      <xdr:col>4</xdr:col>
      <xdr:colOff>113202</xdr:colOff>
      <xdr:row>11</xdr:row>
      <xdr:rowOff>96583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4EECD246-C152-1296-4C1F-F1F87BA9C7B5}"/>
            </a:ext>
          </a:extLst>
        </xdr:cNvPr>
        <xdr:cNvSpPr/>
      </xdr:nvSpPr>
      <xdr:spPr>
        <a:xfrm>
          <a:off x="2181891" y="1664483"/>
          <a:ext cx="377237" cy="415495"/>
        </a:xfrm>
        <a:prstGeom prst="ellipse">
          <a:avLst/>
        </a:prstGeom>
        <a:solidFill>
          <a:srgbClr val="F5EDD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407655</xdr:colOff>
      <xdr:row>9</xdr:row>
      <xdr:rowOff>109754</xdr:rowOff>
    </xdr:from>
    <xdr:to>
      <xdr:col>4</xdr:col>
      <xdr:colOff>86172</xdr:colOff>
      <xdr:row>11</xdr:row>
      <xdr:rowOff>41560</xdr:rowOff>
    </xdr:to>
    <xdr:pic>
      <xdr:nvPicPr>
        <xdr:cNvPr id="14" name="Picture 1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9EFA293-3ED1-BA20-8F86-C496AD45D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2099" y="1732532"/>
          <a:ext cx="289999" cy="292423"/>
        </a:xfrm>
        <a:prstGeom prst="rect">
          <a:avLst/>
        </a:prstGeom>
      </xdr:spPr>
    </xdr:pic>
    <xdr:clientData/>
  </xdr:twoCellAnchor>
  <xdr:twoCellAnchor editAs="oneCell">
    <xdr:from>
      <xdr:col>3</xdr:col>
      <xdr:colOff>417593</xdr:colOff>
      <xdr:row>5</xdr:row>
      <xdr:rowOff>143211</xdr:rowOff>
    </xdr:from>
    <xdr:to>
      <xdr:col>4</xdr:col>
      <xdr:colOff>80431</xdr:colOff>
      <xdr:row>7</xdr:row>
      <xdr:rowOff>56914</xdr:rowOff>
    </xdr:to>
    <xdr:pic>
      <xdr:nvPicPr>
        <xdr:cNvPr id="18" name="Picture 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966856D-4D7C-E599-FC15-756245795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2037" y="1044754"/>
          <a:ext cx="274320" cy="274320"/>
        </a:xfrm>
        <a:prstGeom prst="rect">
          <a:avLst/>
        </a:prstGeom>
      </xdr:spPr>
    </xdr:pic>
    <xdr:clientData/>
  </xdr:twoCellAnchor>
  <xdr:twoCellAnchor>
    <xdr:from>
      <xdr:col>4</xdr:col>
      <xdr:colOff>542492</xdr:colOff>
      <xdr:row>4</xdr:row>
      <xdr:rowOff>77454</xdr:rowOff>
    </xdr:from>
    <xdr:to>
      <xdr:col>10</xdr:col>
      <xdr:colOff>70555</xdr:colOff>
      <xdr:row>6</xdr:row>
      <xdr:rowOff>39197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EC86D707-09E6-DDC5-90B9-7F3550B0C1C6}"/>
            </a:ext>
          </a:extLst>
        </xdr:cNvPr>
        <xdr:cNvSpPr txBox="1"/>
      </xdr:nvSpPr>
      <xdr:spPr>
        <a:xfrm>
          <a:off x="2988418" y="798689"/>
          <a:ext cx="3196952" cy="322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500" b="1">
              <a:solidFill>
                <a:srgbClr val="800000"/>
              </a:solidFill>
              <a:latin typeface="Bahnschrift SemiBold" panose="020B0502040204020203" pitchFamily="34" charset="0"/>
            </a:rPr>
            <a:t>Workforce</a:t>
          </a:r>
          <a:r>
            <a:rPr lang="en-US" sz="1500" b="1" baseline="0">
              <a:solidFill>
                <a:srgbClr val="800000"/>
              </a:solidFill>
              <a:latin typeface="Bahnschrift SemiBold" panose="020B0502040204020203" pitchFamily="34" charset="0"/>
            </a:rPr>
            <a:t> Overview </a:t>
          </a:r>
          <a:r>
            <a:rPr lang="en-US" sz="1500" b="1" baseline="0">
              <a:solidFill>
                <a:srgbClr val="633A2C"/>
              </a:solidFill>
              <a:latin typeface="Bahnschrift SemiBold" panose="020B0502040204020203" pitchFamily="34" charset="0"/>
            </a:rPr>
            <a:t>Dashboard</a:t>
          </a:r>
          <a:endParaRPr lang="en-US" sz="1500" b="1">
            <a:solidFill>
              <a:srgbClr val="633A2C"/>
            </a:solidFill>
            <a:latin typeface="Bahnschrift SemiBold" panose="020B0502040204020203" pitchFamily="34" charset="0"/>
          </a:endParaRPr>
        </a:p>
      </xdr:txBody>
    </xdr:sp>
    <xdr:clientData/>
  </xdr:twoCellAnchor>
  <xdr:twoCellAnchor>
    <xdr:from>
      <xdr:col>4</xdr:col>
      <xdr:colOff>236751</xdr:colOff>
      <xdr:row>6</xdr:row>
      <xdr:rowOff>77453</xdr:rowOff>
    </xdr:from>
    <xdr:to>
      <xdr:col>8</xdr:col>
      <xdr:colOff>164629</xdr:colOff>
      <xdr:row>8</xdr:row>
      <xdr:rowOff>15680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F8087693-5A83-B4E7-CE41-4C3C912AAC87}"/>
            </a:ext>
          </a:extLst>
        </xdr:cNvPr>
        <xdr:cNvSpPr txBox="1"/>
      </xdr:nvSpPr>
      <xdr:spPr>
        <a:xfrm>
          <a:off x="2682677" y="1159305"/>
          <a:ext cx="2373804" cy="2988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>
              <a:solidFill>
                <a:srgbClr val="633A2C"/>
              </a:solidFill>
              <a:latin typeface="+mj-lt"/>
            </a:rPr>
            <a:t>Welcome</a:t>
          </a:r>
          <a:r>
            <a:rPr lang="en-US" sz="1400" b="0" baseline="0">
              <a:solidFill>
                <a:srgbClr val="633A2C"/>
              </a:solidFill>
              <a:latin typeface="+mj-lt"/>
            </a:rPr>
            <a:t> Back, Blessing</a:t>
          </a:r>
          <a:endParaRPr lang="en-US" sz="1400" b="0">
            <a:solidFill>
              <a:srgbClr val="633A2C"/>
            </a:solidFill>
            <a:latin typeface="+mj-lt"/>
          </a:endParaRPr>
        </a:p>
      </xdr:txBody>
    </xdr:sp>
    <xdr:clientData/>
  </xdr:twoCellAnchor>
  <xdr:twoCellAnchor>
    <xdr:from>
      <xdr:col>4</xdr:col>
      <xdr:colOff>509568</xdr:colOff>
      <xdr:row>23</xdr:row>
      <xdr:rowOff>156790</xdr:rowOff>
    </xdr:from>
    <xdr:to>
      <xdr:col>10</xdr:col>
      <xdr:colOff>313580</xdr:colOff>
      <xdr:row>33</xdr:row>
      <xdr:rowOff>178965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A6512558-74A8-422C-9621-04365B09E3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431174</xdr:colOff>
      <xdr:row>24</xdr:row>
      <xdr:rowOff>156792</xdr:rowOff>
    </xdr:from>
    <xdr:to>
      <xdr:col>16</xdr:col>
      <xdr:colOff>23519</xdr:colOff>
      <xdr:row>35</xdr:row>
      <xdr:rowOff>39199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7C7B25E-2BC2-45C5-9A42-C318973384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172469</xdr:colOff>
      <xdr:row>24</xdr:row>
      <xdr:rowOff>62716</xdr:rowOff>
    </xdr:from>
    <xdr:to>
      <xdr:col>21</xdr:col>
      <xdr:colOff>525248</xdr:colOff>
      <xdr:row>35</xdr:row>
      <xdr:rowOff>34885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2F0232A-AEA6-484F-9251-407399C542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404830</xdr:colOff>
      <xdr:row>22</xdr:row>
      <xdr:rowOff>120100</xdr:rowOff>
    </xdr:from>
    <xdr:to>
      <xdr:col>8</xdr:col>
      <xdr:colOff>332708</xdr:colOff>
      <xdr:row>24</xdr:row>
      <xdr:rowOff>58327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5B08966-6DCD-0B4F-EC21-CD0BDB66094D}"/>
            </a:ext>
          </a:extLst>
        </xdr:cNvPr>
        <xdr:cNvSpPr txBox="1"/>
      </xdr:nvSpPr>
      <xdr:spPr>
        <a:xfrm>
          <a:off x="2850756" y="4086890"/>
          <a:ext cx="2373804" cy="2988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rgbClr val="633A2C"/>
              </a:solidFill>
              <a:effectLst/>
              <a:latin typeface="+mn-lt"/>
              <a:ea typeface="+mn-ea"/>
              <a:cs typeface="+mn-cs"/>
            </a:rPr>
            <a:t>Employee</a:t>
          </a:r>
          <a:r>
            <a:rPr lang="en-US" sz="1100" b="1" baseline="0">
              <a:solidFill>
                <a:srgbClr val="633A2C"/>
              </a:solidFill>
              <a:effectLst/>
              <a:latin typeface="+mn-lt"/>
              <a:ea typeface="+mn-ea"/>
              <a:cs typeface="+mn-cs"/>
            </a:rPr>
            <a:t> by department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>
            <a:effectLst/>
          </a:endParaRPr>
        </a:p>
        <a:p>
          <a:endParaRPr lang="en-US" sz="1400" b="0">
            <a:solidFill>
              <a:srgbClr val="633A2C"/>
            </a:solidFill>
            <a:latin typeface="+mj-lt"/>
          </a:endParaRPr>
        </a:p>
      </xdr:txBody>
    </xdr:sp>
    <xdr:clientData/>
  </xdr:twoCellAnchor>
  <xdr:twoCellAnchor>
    <xdr:from>
      <xdr:col>10</xdr:col>
      <xdr:colOff>175917</xdr:colOff>
      <xdr:row>22</xdr:row>
      <xdr:rowOff>121041</xdr:rowOff>
    </xdr:from>
    <xdr:to>
      <xdr:col>13</xdr:col>
      <xdr:colOff>15679</xdr:colOff>
      <xdr:row>24</xdr:row>
      <xdr:rowOff>62716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0DBB325-A652-7872-228D-CBDBCAC9E163}"/>
            </a:ext>
          </a:extLst>
        </xdr:cNvPr>
        <xdr:cNvSpPr txBox="1"/>
      </xdr:nvSpPr>
      <xdr:spPr>
        <a:xfrm>
          <a:off x="6290732" y="4087831"/>
          <a:ext cx="1674206" cy="3022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633A2C"/>
              </a:solidFill>
            </a:rPr>
            <a:t>Attrition</a:t>
          </a:r>
          <a:r>
            <a:rPr lang="en-US" sz="1100" b="1" baseline="0">
              <a:solidFill>
                <a:srgbClr val="633A2C"/>
              </a:solidFill>
            </a:rPr>
            <a:t> by Department</a:t>
          </a:r>
          <a:endParaRPr lang="en-US" sz="1100" b="1">
            <a:solidFill>
              <a:srgbClr val="633A2C"/>
            </a:solidFill>
          </a:endParaRPr>
        </a:p>
      </xdr:txBody>
    </xdr:sp>
    <xdr:clientData/>
  </xdr:twoCellAnchor>
  <xdr:twoCellAnchor>
    <xdr:from>
      <xdr:col>16</xdr:col>
      <xdr:colOff>77452</xdr:colOff>
      <xdr:row>22</xdr:row>
      <xdr:rowOff>61774</xdr:rowOff>
    </xdr:from>
    <xdr:to>
      <xdr:col>19</xdr:col>
      <xdr:colOff>572283</xdr:colOff>
      <xdr:row>23</xdr:row>
      <xdr:rowOff>164629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9548688-E0CC-1AE5-F753-80242489E778}"/>
            </a:ext>
          </a:extLst>
        </xdr:cNvPr>
        <xdr:cNvSpPr txBox="1"/>
      </xdr:nvSpPr>
      <xdr:spPr>
        <a:xfrm>
          <a:off x="9861156" y="4028564"/>
          <a:ext cx="2329275" cy="2831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633A2C"/>
              </a:solidFill>
            </a:rPr>
            <a:t>Employee</a:t>
          </a:r>
          <a:r>
            <a:rPr lang="en-US" sz="1100" b="1" baseline="0">
              <a:solidFill>
                <a:srgbClr val="633A2C"/>
              </a:solidFill>
            </a:rPr>
            <a:t> Performance By Gender</a:t>
          </a:r>
          <a:endParaRPr lang="en-US" sz="1100" b="1">
            <a:solidFill>
              <a:srgbClr val="633A2C"/>
            </a:solidFill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lessing osondu" refreshedDate="46107.95339490741" createdVersion="5" refreshedVersion="8" minRefreshableVersion="3" recordCount="0" supportSubquery="1" supportAdvancedDrill="1" xr:uid="{073F1D95-5DF5-474B-9362-78779FD13C57}">
  <cacheSource type="external" connectionId="9"/>
  <cacheFields count="3">
    <cacheField name="[Measures].[Total Salary]" caption="Total Salary" numFmtId="0" hierarchy="53" level="32767"/>
    <cacheField name="[Measures].[Avg Salary]" caption="Avg Salary" numFmtId="0" hierarchy="59" level="32767"/>
    <cacheField name="[Measures].[Average of Age]" caption="Average of Age" numFmtId="0" hierarchy="73" level="32767"/>
  </cacheFields>
  <cacheHierarchies count="74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0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/>
    <cacheHierarchy uniqueName="[Measures].[Total Salary]" caption="Total Salary" measure="1" displayFolder="" measureGroup="Data" count="0" oneField="1">
      <fieldsUsage count="1">
        <fieldUsage x="0"/>
      </fieldsUsage>
    </cacheHierarchy>
    <cacheHierarchy uniqueName="[Measures].[PY Employee]" caption="PY Employee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 oneField="1">
      <fieldsUsage count="1">
        <fieldUsage x="1"/>
      </fieldsUsage>
    </cacheHierarchy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Month]" caption="Sum of Month" measure="1" displayFolder="" measureGroup="Date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lessing osondu" refreshedDate="46108.031268402781" createdVersion="5" refreshedVersion="8" minRefreshableVersion="3" recordCount="0" supportSubquery="1" supportAdvancedDrill="1" xr:uid="{A4912FD7-63AA-4BCB-A077-E568760F8C94}">
  <cacheSource type="external" connectionId="9"/>
  <cacheFields count="3">
    <cacheField name="[Measures].[Employees]" caption="Employees" numFmtId="0" hierarchy="52" level="32767"/>
    <cacheField name="[Measures].[PY Employee]" caption="PY Employee" numFmtId="0" hierarchy="54" level="32767"/>
    <cacheField name="[Measures].[YOY Empgrowth]" caption="YOY Empgrowth" numFmtId="0" hierarchy="55" level="32767"/>
  </cacheFields>
  <cacheHierarchies count="74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2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 oneField="1">
      <fieldsUsage count="1">
        <fieldUsage x="0"/>
      </fieldsUsage>
    </cacheHierarchy>
    <cacheHierarchy uniqueName="[Measures].[Total Salary]" caption="Total Salary" measure="1" displayFolder="" measureGroup="Data" count="0"/>
    <cacheHierarchy uniqueName="[Measures].[PY Employee]" caption="PY Employee" measure="1" displayFolder="" measureGroup="Data" count="0" oneField="1">
      <fieldsUsage count="1">
        <fieldUsage x="1"/>
      </fieldsUsage>
    </cacheHierarchy>
    <cacheHierarchy uniqueName="[Measures].[YOY Empgrowth]" caption="YOY Empgrowth" measure="1" displayFolder="" measureGroup="Data" count="0" oneField="1">
      <fieldsUsage count="1">
        <fieldUsage x="2"/>
      </fieldsUsage>
    </cacheHierarchy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Month]" caption="Sum of Month" measure="1" displayFolder="" measureGroup="Date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lessing osondu" refreshedDate="46108.031269791667" createdVersion="5" refreshedVersion="8" minRefreshableVersion="3" recordCount="0" supportSubquery="1" supportAdvancedDrill="1" xr:uid="{2E917529-9929-4A74-9EF3-BE9C84371072}">
  <cacheSource type="external" connectionId="9"/>
  <cacheFields count="2">
    <cacheField name="[Measures].[Employees]" caption="Employees" numFmtId="0" hierarchy="52" level="32767"/>
    <cacheField name="[Date].[Month Name].[Month Name]" caption="Month Name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</cacheFields>
  <cacheHierarchies count="74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2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2" memberValueDatatype="130" unbalanced="0">
      <fieldsUsage count="2">
        <fieldUsage x="-1"/>
        <fieldUsage x="1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 oneField="1">
      <fieldsUsage count="1">
        <fieldUsage x="0"/>
      </fieldsUsage>
    </cacheHierarchy>
    <cacheHierarchy uniqueName="[Measures].[Total Salary]" caption="Total Salary" measure="1" displayFolder="" measureGroup="Data" count="0"/>
    <cacheHierarchy uniqueName="[Measures].[PY Employee]" caption="PY Employee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Month]" caption="Sum of Month" measure="1" displayFolder="" measureGroup="Date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lessing osondu" refreshedDate="46108.031272337961" createdVersion="5" refreshedVersion="8" minRefreshableVersion="3" recordCount="0" supportSubquery="1" supportAdvancedDrill="1" xr:uid="{7526F03F-FB0D-412E-B6B2-EAE4FA190FCE}">
  <cacheSource type="external" connectionId="9"/>
  <cacheFields count="3">
    <cacheField name="[Date].[Month Name].[Month Name]" caption="Month Name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ata].[Age Group].[Age Group]" caption="Age Group" numFmtId="0" hierarchy="31" level="1">
      <sharedItems count="3">
        <s v="Bommers"/>
        <s v="Gen X"/>
        <s v="Millennials"/>
      </sharedItems>
    </cacheField>
    <cacheField name="[Measures].[Employees]" caption="Employees" numFmtId="0" hierarchy="52" level="32767"/>
  </cacheFields>
  <cacheHierarchies count="74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2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2" memberValueDatatype="130" unbalanced="0">
      <fieldsUsage count="2">
        <fieldUsage x="-1"/>
        <fieldUsage x="1"/>
      </fieldsUsage>
    </cacheHierarchy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2" memberValueDatatype="130" unbalanced="0">
      <fieldsUsage count="2">
        <fieldUsage x="-1"/>
        <fieldUsage x="0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 oneField="1">
      <fieldsUsage count="1">
        <fieldUsage x="2"/>
      </fieldsUsage>
    </cacheHierarchy>
    <cacheHierarchy uniqueName="[Measures].[Total Salary]" caption="Total Salary" measure="1" displayFolder="" measureGroup="Data" count="0"/>
    <cacheHierarchy uniqueName="[Measures].[PY Employee]" caption="PY Employee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Month]" caption="Sum of Month" measure="1" displayFolder="" measureGroup="Date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lessing osondu" refreshedDate="46108.031274421293" createdVersion="5" refreshedVersion="8" minRefreshableVersion="3" recordCount="0" supportSubquery="1" supportAdvancedDrill="1" xr:uid="{12BB97DE-3CC9-4FB0-ADF2-7C0AFE5314A0}">
  <cacheSource type="external" connectionId="9"/>
  <cacheFields count="3">
    <cacheField name="[Date].[Month Name].[Month Name]" caption="Month Name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Employees]" caption="Employees" numFmtId="0" hierarchy="52" level="32767"/>
    <cacheField name="[Data].[Sex].[Sex]" caption="Sex" numFmtId="0" hierarchy="13" level="1">
      <sharedItems count="2">
        <s v="F"/>
        <s v="M"/>
      </sharedItems>
    </cacheField>
  </cacheFields>
  <cacheHierarchies count="74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2" memberValueDatatype="130" unbalanced="0">
      <fieldsUsage count="2">
        <fieldUsage x="-1"/>
        <fieldUsage x="2"/>
      </fieldsUsage>
    </cacheHierarchy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2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2" memberValueDatatype="130" unbalanced="0">
      <fieldsUsage count="2">
        <fieldUsage x="-1"/>
        <fieldUsage x="0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 oneField="1">
      <fieldsUsage count="1">
        <fieldUsage x="1"/>
      </fieldsUsage>
    </cacheHierarchy>
    <cacheHierarchy uniqueName="[Measures].[Total Salary]" caption="Total Salary" measure="1" displayFolder="" measureGroup="Data" count="0"/>
    <cacheHierarchy uniqueName="[Measures].[PY Employee]" caption="PY Employee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Month]" caption="Sum of Month" measure="1" displayFolder="" measureGroup="Date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lessing osondu" refreshedDate="46108.031267245373" createdVersion="5" refreshedVersion="8" minRefreshableVersion="3" recordCount="0" supportSubquery="1" supportAdvancedDrill="1" xr:uid="{C374570A-B35D-4816-BE2F-EC0D97A33E66}">
  <cacheSource type="external" connectionId="9"/>
  <cacheFields count="5">
    <cacheField name="[Measures].[Active]" caption="Active" numFmtId="0" hierarchy="56" level="32767"/>
    <cacheField name="[Measures].[Terminated]" caption="Terminated" numFmtId="0" hierarchy="57" level="32767"/>
    <cacheField name="[Measures].[Attrition Rate]" caption="Attrition Rate" numFmtId="0" hierarchy="58" level="32767"/>
    <cacheField name="[Measures].[Avg Tenure]" caption="Avg Tenure" numFmtId="0" hierarchy="60" level="32767"/>
    <cacheField name="[Measures].[Avg Engagement]" caption="Avg Engagement" numFmtId="0" hierarchy="61" level="32767"/>
  </cacheFields>
  <cacheHierarchies count="74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2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/>
    <cacheHierarchy uniqueName="[Measures].[Total Salary]" caption="Total Salary" measure="1" displayFolder="" measureGroup="Data" count="0"/>
    <cacheHierarchy uniqueName="[Measures].[PY Employee]" caption="PY Employee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 oneField="1">
      <fieldsUsage count="1">
        <fieldUsage x="0"/>
      </fieldsUsage>
    </cacheHierarchy>
    <cacheHierarchy uniqueName="[Measures].[Terminated]" caption="Terminated" measure="1" displayFolder="" measureGroup="Data" count="0" oneField="1">
      <fieldsUsage count="1">
        <fieldUsage x="1"/>
      </fieldsUsage>
    </cacheHierarchy>
    <cacheHierarchy uniqueName="[Measures].[Attrition Rate]" caption="Attrition Rate" measure="1" displayFolder="" measureGroup="Data" count="0" oneField="1">
      <fieldsUsage count="1">
        <fieldUsage x="2"/>
      </fieldsUsage>
    </cacheHierarchy>
    <cacheHierarchy uniqueName="[Measures].[Avg Salary]" caption="Avg Salary" measure="1" displayFolder="" measureGroup="Data" count="0"/>
    <cacheHierarchy uniqueName="[Measures].[Avg Tenure]" caption="Avg Tenure" measure="1" displayFolder="" measureGroup="Data" count="0" oneField="1">
      <fieldsUsage count="1">
        <fieldUsage x="3"/>
      </fieldsUsage>
    </cacheHierarchy>
    <cacheHierarchy uniqueName="[Measures].[Avg Engagement]" caption="Avg Engagement" measure="1" displayFolder="" measureGroup="Data" count="0" oneField="1">
      <fieldsUsage count="1">
        <fieldUsage x="4"/>
      </fieldsUsage>
    </cacheHierarchy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Month]" caption="Sum of Month" measure="1" displayFolder="" measureGroup="Date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lessing osondu" refreshedDate="46109.668988541664" createdVersion="5" refreshedVersion="8" minRefreshableVersion="3" recordCount="0" supportSubquery="1" supportAdvancedDrill="1" xr:uid="{E4EAE7FF-835A-4C5B-A8F4-8D28D47135C7}">
  <cacheSource type="external" connectionId="9"/>
  <cacheFields count="3">
    <cacheField name="[Measures].[Employees]" caption="Employees" numFmtId="0" hierarchy="52" level="32767"/>
    <cacheField name="[Date].[Month Name].[Month Name]" caption="Month Name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epartment].[Department].[Department]" caption="Department" numFmtId="0" hierarchy="41" level="1">
      <sharedItems count="6">
        <s v="Admin Offices"/>
        <s v="Executive Office"/>
        <s v="IT/IS"/>
        <s v="Production"/>
        <s v="Sales"/>
        <s v="Software Engineering"/>
      </sharedItems>
    </cacheField>
  </cacheFields>
  <cacheHierarchies count="74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2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2" memberValueDatatype="130" unbalanced="0">
      <fieldsUsage count="2">
        <fieldUsage x="-1"/>
        <fieldUsage x="1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2" memberValueDatatype="130" unbalanced="0">
      <fieldsUsage count="2">
        <fieldUsage x="-1"/>
        <fieldUsage x="2"/>
      </fieldsUsage>
    </cacheHierarchy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 oneField="1">
      <fieldsUsage count="1">
        <fieldUsage x="0"/>
      </fieldsUsage>
    </cacheHierarchy>
    <cacheHierarchy uniqueName="[Measures].[Total Salary]" caption="Total Salary" measure="1" displayFolder="" measureGroup="Data" count="0"/>
    <cacheHierarchy uniqueName="[Measures].[PY Employee]" caption="PY Employee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Month]" caption="Sum of Month" measure="1" displayFolder="" measureGroup="Date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lessing osondu" refreshedDate="46110.935899999997" createdVersion="5" refreshedVersion="8" minRefreshableVersion="3" recordCount="0" supportSubquery="1" supportAdvancedDrill="1" xr:uid="{1C8A7FD4-E284-4E8C-9C37-EE064F63327D}">
  <cacheSource type="external" connectionId="9"/>
  <cacheFields count="3">
    <cacheField name="[Date].[Month Name].[Month Name]" caption="Month Name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epartment].[Department].[Department]" caption="Department" numFmtId="0" hierarchy="41" level="1">
      <sharedItems count="6">
        <s v="Admin Offices"/>
        <s v="Executive Office"/>
        <s v="IT/IS"/>
        <s v="Production"/>
        <s v="Sales"/>
        <s v="Software Engineering"/>
      </sharedItems>
    </cacheField>
    <cacheField name="[Measures].[Terminated]" caption="Terminated" numFmtId="0" hierarchy="57" level="32767"/>
  </cacheFields>
  <cacheHierarchies count="74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2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2" memberValueDatatype="130" unbalanced="0">
      <fieldsUsage count="2">
        <fieldUsage x="-1"/>
        <fieldUsage x="0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2" memberValueDatatype="130" unbalanced="0">
      <fieldsUsage count="2">
        <fieldUsage x="-1"/>
        <fieldUsage x="1"/>
      </fieldsUsage>
    </cacheHierarchy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/>
    <cacheHierarchy uniqueName="[Measures].[Total Salary]" caption="Total Salary" measure="1" displayFolder="" measureGroup="Data" count="0"/>
    <cacheHierarchy uniqueName="[Measures].[PY Employee]" caption="PY Employee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 oneField="1">
      <fieldsUsage count="1">
        <fieldUsage x="2"/>
      </fieldsUsage>
    </cacheHierarchy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Month]" caption="Sum of Month" measure="1" displayFolder="" measureGroup="Date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lessing osondu" refreshedDate="46110.940462037041" createdVersion="5" refreshedVersion="8" minRefreshableVersion="3" recordCount="0" supportSubquery="1" supportAdvancedDrill="1" xr:uid="{00E7BF10-AFC0-4489-B438-BBA3B177A685}">
  <cacheSource type="external" connectionId="9"/>
  <cacheFields count="4">
    <cacheField name="[Date].[Month Name].[Month Name]" caption="Month Name" numFmtId="0" hierarchy="38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Employees]" caption="Employees" numFmtId="0" hierarchy="52" level="32767"/>
    <cacheField name="[Performance Score].[PerformanceScore].[PerformanceScore]" caption="PerformanceScore" numFmtId="0" hierarchy="47" level="1">
      <sharedItems count="4">
        <s v="Exceeds"/>
        <s v="Fully Meets"/>
        <s v="Needs Improvement"/>
        <s v="PIP"/>
      </sharedItems>
    </cacheField>
    <cacheField name="[Data].[Sex].[Sex]" caption="Sex" numFmtId="0" hierarchy="13" level="1">
      <sharedItems count="2">
        <s v="F"/>
        <s v="M"/>
      </sharedItems>
    </cacheField>
  </cacheFields>
  <cacheHierarchies count="74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2" memberValueDatatype="130" unbalanced="0">
      <fieldsUsage count="2">
        <fieldUsage x="-1"/>
        <fieldUsage x="3"/>
      </fieldsUsage>
    </cacheHierarchy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2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2" memberValueDatatype="130" unbalanced="0">
      <fieldsUsage count="2">
        <fieldUsage x="-1"/>
        <fieldUsage x="0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2" memberValueDatatype="130" unbalanced="0">
      <fieldsUsage count="2">
        <fieldUsage x="-1"/>
        <fieldUsage x="2"/>
      </fieldsUsage>
    </cacheHierarchy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Employees]" caption="Employees" measure="1" displayFolder="" measureGroup="Data" count="0" oneField="1">
      <fieldsUsage count="1">
        <fieldUsage x="1"/>
      </fieldsUsage>
    </cacheHierarchy>
    <cacheHierarchy uniqueName="[Measures].[Total Salary]" caption="Total Salary" measure="1" displayFolder="" measureGroup="Data" count="0"/>
    <cacheHierarchy uniqueName="[Measures].[PY Employee]" caption="PY Employee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Sum of Month]" caption="Sum of Month" measure="1" displayFolder="" measureGroup="Date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Age]" caption="Sum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Age]" caption="Average of Age" measure="1" displayFolder="" measureGroup="Data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9">
    <dimension name="Data" uniqueName="[Data]" caption="Data"/>
    <dimension name="Date" uniqueName="[Date]" caption="Date"/>
    <dimension name="department" uniqueName="[department]" caption="department"/>
    <dimension name="Empstatus" uniqueName="[Empstatus]" caption="Empstatus"/>
    <dimension name="Managers" uniqueName="[Managers]" caption="Managers"/>
    <dimension measure="1" name="Measures" uniqueName="[Measures]" caption="Measures"/>
    <dimension name="Performance Score" uniqueName="[Performance Score]" caption="Performance Score"/>
    <dimension name="Position" uniqueName="[Position]" caption="Position"/>
    <dimension name="State" uniqueName="[State]" caption="State"/>
  </dimensions>
  <measureGroups count="8">
    <measureGroup name="Data" caption="Data"/>
    <measureGroup name="Date" caption="Date"/>
    <measureGroup name="department" caption="department"/>
    <measureGroup name="Empstatus" caption="Empstatus"/>
    <measureGroup name="Managers" caption="Managers"/>
    <measureGroup name="Performance Score" caption="Performance Score"/>
    <measureGroup name="Position" caption="Position"/>
    <measureGroup name="State" caption="State"/>
  </measureGroups>
  <maps count="15">
    <map measureGroup="0" dimension="0"/>
    <map measureGroup="0" dimension="1"/>
    <map measureGroup="0" dimension="2"/>
    <map measureGroup="0" dimension="3"/>
    <map measureGroup="0" dimension="4"/>
    <map measureGroup="0" dimension="6"/>
    <map measureGroup="0" dimension="7"/>
    <map measureGroup="0" dimension="8"/>
    <map measureGroup="1" dimension="1"/>
    <map measureGroup="2" dimension="2"/>
    <map measureGroup="3" dimension="3"/>
    <map measureGroup="4" dimension="4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lessing osondu" refreshedDate="46105.741177777774" createdVersion="3" refreshedVersion="8" minRefreshableVersion="3" recordCount="0" supportSubquery="1" supportAdvancedDrill="1" xr:uid="{82B1B124-71AF-4286-BEF9-19DD6CC962B5}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72">
    <cacheHierarchy uniqueName="[Data].[Employee_Name]" caption="Employee_Name" attribute="1" defaultMemberUniqueName="[Data].[Employee_Name].[All]" allUniqueName="[Data].[Employee_Name].[All]" dimensionUniqueName="[Data]" displayFolder="" count="0" memberValueDatatype="130" unbalanced="0"/>
    <cacheHierarchy uniqueName="[Data].[EmpID]" caption="EmpID" attribute="1" defaultMemberUniqueName="[Data].[EmpID].[All]" allUniqueName="[Data].[EmpID].[All]" dimensionUniqueName="[Data]" displayFolder="" count="0" memberValueDatatype="20" unbalanced="0"/>
    <cacheHierarchy uniqueName="[Data].[MarriedID]" caption="MarriedID" attribute="1" defaultMemberUniqueName="[Data].[MarriedID].[All]" allUniqueName="[Data].[MarriedID].[All]" dimensionUniqueName="[Data]" displayFolder="" count="0" memberValueDatatype="20" unbalanced="0"/>
    <cacheHierarchy uniqueName="[Data].[MaritalStatusID]" caption="MaritalStatusID" attribute="1" defaultMemberUniqueName="[Data].[MaritalStatusID].[All]" allUniqueName="[Data].[MaritalStatusID].[All]" dimensionUniqueName="[Data]" displayFolder="" count="0" memberValueDatatype="20" unbalanced="0"/>
    <cacheHierarchy uniqueName="[Data].[GenderID]" caption="GenderID" attribute="1" defaultMemberUniqueName="[Data].[GenderID].[All]" allUniqueName="[Data].[GenderID].[All]" dimensionUniqueName="[Data]" displayFolder="" count="0" memberValueDatatype="20" unbalanced="0"/>
    <cacheHierarchy uniqueName="[Data].[EmpStatusID]" caption="EmpStatusID" attribute="1" defaultMemberUniqueName="[Data].[EmpStatusID].[All]" allUniqueName="[Data].[EmpStatusID].[All]" dimensionUniqueName="[Data]" displayFolder="" count="0" memberValueDatatype="20" unbalanced="0"/>
    <cacheHierarchy uniqueName="[Data].[PerfScoreID]" caption="PerfScoreID" attribute="1" defaultMemberUniqueName="[Data].[PerfScoreID].[All]" allUniqueName="[Data].[PerfScoreID].[All]" dimensionUniqueName="[Data]" displayFolder="" count="0" memberValueDatatype="20" unbalanced="0"/>
    <cacheHierarchy uniqueName="[Data].[FromDiversityJobFairID]" caption="FromDiversityJobFairID" attribute="1" defaultMemberUniqueName="[Data].[FromDiversityJobFairID].[All]" allUniqueName="[Data].[FromDiversityJobFairID].[All]" dimensionUniqueName="[Data]" displayFolder="" count="0" memberValueDatatype="20" unbalanced="0"/>
    <cacheHierarchy uniqueName="[Data].[Salary]" caption="Salary" attribute="1" defaultMemberUniqueName="[Data].[Salary].[All]" allUniqueName="[Data].[Salary].[All]" dimensionUniqueName="[Data]" displayFolder="" count="0" memberValueDatatype="20" unbalanced="0"/>
    <cacheHierarchy uniqueName="[Data].[Termd]" caption="Termd" attribute="1" defaultMemberUniqueName="[Data].[Termd].[All]" allUniqueName="[Data].[Termd].[All]" dimensionUniqueName="[Data]" displayFolder="" count="0" memberValueDatatype="20" unbalanced="0"/>
    <cacheHierarchy uniqueName="[Data].[PositionID]" caption="PositionID" attribute="1" defaultMemberUniqueName="[Data].[PositionID].[All]" allUniqueName="[Data].[PositionID].[All]" dimensionUniqueName="[Data]" displayFolder="" count="0" memberValueDatatype="20" unbalanced="0"/>
    <cacheHierarchy uniqueName="[Data].[State]" caption="State" attribute="1" defaultMemberUniqueName="[Data].[State].[All]" allUniqueName="[Data].[State].[All]" dimensionUniqueName="[Data]" displayFolder="" count="0" memberValueDatatype="130" unbalanced="0"/>
    <cacheHierarchy uniqueName="[Data].[DOB]" caption="DOB" attribute="1" time="1" defaultMemberUniqueName="[Data].[DOB].[All]" allUniqueName="[Data].[DOB].[All]" dimensionUniqueName="[Data]" displayFolder="" count="0" memberValueDatatype="7" unbalanced="0"/>
    <cacheHierarchy uniqueName="[Data].[Sex]" caption="Sex" attribute="1" defaultMemberUniqueName="[Data].[Sex].[All]" allUniqueName="[Data].[Sex].[All]" dimensionUniqueName="[Data]" displayFolder="" count="0" memberValueDatatype="130" unbalanced="0"/>
    <cacheHierarchy uniqueName="[Data].[MaritalDesc]" caption="MaritalDesc" attribute="1" defaultMemberUniqueName="[Data].[MaritalDesc].[All]" allUniqueName="[Data].[MaritalDesc].[All]" dimensionUniqueName="[Data]" displayFolder="" count="0" memberValueDatatype="130" unbalanced="0"/>
    <cacheHierarchy uniqueName="[Data].[CitizenDesc]" caption="CitizenDesc" attribute="1" defaultMemberUniqueName="[Data].[CitizenDesc].[All]" allUniqueName="[Data].[CitizenDesc].[All]" dimensionUniqueName="[Data]" displayFolder="" count="0" memberValueDatatype="130" unbalanced="0"/>
    <cacheHierarchy uniqueName="[Data].[HispanicLatino]" caption="HispanicLatino" attribute="1" defaultMemberUniqueName="[Data].[HispanicLatino].[All]" allUniqueName="[Data].[HispanicLatino].[All]" dimensionUniqueName="[Data]" displayFolder="" count="0" memberValueDatatype="130" unbalanced="0"/>
    <cacheHierarchy uniqueName="[Data].[RaceDesc]" caption="RaceDesc" attribute="1" defaultMemberUniqueName="[Data].[RaceDesc].[All]" allUniqueName="[Data].[RaceDesc].[All]" dimensionUniqueName="[Data]" displayFolder="" count="0" memberValueDatatype="130" unbalanced="0"/>
    <cacheHierarchy uniqueName="[Data].[DateofHire]" caption="DateofHire" attribute="1" time="1" defaultMemberUniqueName="[Data].[DateofHire].[All]" allUniqueName="[Data].[DateofHire].[All]" dimensionUniqueName="[Data]" displayFolder="" count="2" memberValueDatatype="7" unbalanced="0"/>
    <cacheHierarchy uniqueName="[Data].[DateofTermination]" caption="DateofTermination" attribute="1" time="1" defaultMemberUniqueName="[Data].[DateofTermination].[All]" allUniqueName="[Data].[DateofTermination].[All]" dimensionUniqueName="[Data]" displayFolder="" count="0" memberValueDatatype="7" unbalanced="0"/>
    <cacheHierarchy uniqueName="[Data].[TermReason]" caption="TermReason" attribute="1" defaultMemberUniqueName="[Data].[TermReason].[All]" allUniqueName="[Data].[TermReason].[All]" dimensionUniqueName="[Data]" displayFolder="" count="0" memberValueDatatype="130" unbalanced="0"/>
    <cacheHierarchy uniqueName="[Data].[Department ID]" caption="Department ID" attribute="1" defaultMemberUniqueName="[Data].[Department ID].[All]" allUniqueName="[Data].[Department ID].[All]" dimensionUniqueName="[Data]" displayFolder="" count="0" memberValueDatatype="130" unbalanced="0"/>
    <cacheHierarchy uniqueName="[Data].[ManagerID]" caption="ManagerID" attribute="1" defaultMemberUniqueName="[Data].[ManagerID].[All]" allUniqueName="[Data].[ManagerID].[All]" dimensionUniqueName="[Data]" displayFolder="" count="0" memberValueDatatype="20" unbalanced="0"/>
    <cacheHierarchy uniqueName="[Data].[RecruitmentSource]" caption="RecruitmentSource" attribute="1" defaultMemberUniqueName="[Data].[RecruitmentSource].[All]" allUniqueName="[Data].[RecruitmentSource].[All]" dimensionUniqueName="[Data]" displayFolder="" count="0" memberValueDatatype="130" unbalanced="0"/>
    <cacheHierarchy uniqueName="[Data].[EngagementSurvey]" caption="EngagementSurvey" attribute="1" defaultMemberUniqueName="[Data].[EngagementSurvey].[All]" allUniqueName="[Data].[EngagementSurvey].[All]" dimensionUniqueName="[Data]" displayFolder="" count="0" memberValueDatatype="5" unbalanced="0"/>
    <cacheHierarchy uniqueName="[Data].[EmpSatisfaction]" caption="EmpSatisfaction" attribute="1" defaultMemberUniqueName="[Data].[EmpSatisfaction].[All]" allUniqueName="[Data].[EmpSatisfaction].[All]" dimensionUniqueName="[Data]" displayFolder="" count="0" memberValueDatatype="20" unbalanced="0"/>
    <cacheHierarchy uniqueName="[Data].[SpecialProjectsCount]" caption="SpecialProjectsCount" attribute="1" defaultMemberUniqueName="[Data].[SpecialProjectsCount].[All]" allUniqueName="[Data].[SpecialProjectsCount].[All]" dimensionUniqueName="[Data]" displayFolder="" count="0" memberValueDatatype="20" unbalanced="0"/>
    <cacheHierarchy uniqueName="[Data].[LastPerformanceReview_Date]" caption="LastPerformanceReview_Date" attribute="1" time="1" defaultMemberUniqueName="[Data].[LastPerformanceReview_Date].[All]" allUniqueName="[Data].[LastPerformanceReview_Date].[All]" dimensionUniqueName="[Data]" displayFolder="" count="0" memberValueDatatype="7" unbalanced="0"/>
    <cacheHierarchy uniqueName="[Data].[DaysLateLast30]" caption="DaysLateLast30" attribute="1" defaultMemberUniqueName="[Data].[DaysLateLast30].[All]" allUniqueName="[Data].[DaysLateLast30].[All]" dimensionUniqueName="[Data]" displayFolder="" count="0" memberValueDatatype="20" unbalanced="0"/>
    <cacheHierarchy uniqueName="[Data].[Absences]" caption="Absences" attribute="1" defaultMemberUniqueName="[Data].[Absences].[All]" allUniqueName="[Data].[Absences].[All]" dimensionUniqueName="[Data]" displayFolder="" count="0" memberValueDatatype="20" unbalanced="0"/>
    <cacheHierarchy uniqueName="[Data].[Age]" caption="Age" attribute="1" defaultMemberUniqueName="[Data].[Age].[All]" allUniqueName="[Data].[Age].[All]" dimensionUniqueName="[Data]" displayFolder="" count="0" memberValueDatatype="20" unbalanced="0"/>
    <cacheHierarchy uniqueName="[Data].[Age Group]" caption="Age Group" attribute="1" defaultMemberUniqueName="[Data].[Age Group].[All]" allUniqueName="[Data].[Age Group].[All]" dimensionUniqueName="[Data]" displayFolder="" count="0" memberValueDatatype="130" unbalanced="0"/>
    <cacheHierarchy uniqueName="[Data].[IsActive]" caption="IsActive" attribute="1" defaultMemberUniqueName="[Data].[IsActive].[All]" allUniqueName="[Data].[IsActive].[All]" dimensionUniqueName="[Data]" displayFolder="" count="0" memberValueDatatype="20" unbalanced="0"/>
    <cacheHierarchy uniqueName="[Data].[IsTerminated]" caption="IsTerminated" attribute="1" defaultMemberUniqueName="[Data].[IsTerminated].[All]" allUniqueName="[Data].[IsTerminated].[All]" dimensionUniqueName="[Data]" displayFolder="" count="0" memberValueDatatype="20" unbalanced="0"/>
    <cacheHierarchy uniqueName="[Data].[TerminationDate_Clean]" caption="TerminationDate_Clean" attribute="1" time="1" defaultMemberUniqueName="[Data].[TerminationDate_Clean].[All]" allUniqueName="[Data].[TerminationDate_Clean].[All]" dimensionUniqueName="[Data]" displayFolder="" count="0" memberValueDatatype="7" unbalanced="0"/>
    <cacheHierarchy uniqueName="[Data].[Tenure]" caption="Tenure" attribute="1" defaultMemberUniqueName="[Data].[Tenure].[All]" allUniqueName="[Data].[Tenure].[All]" dimensionUniqueName="[Data]" displayFolder="" count="0" memberValueDatatype="20" unbalanced="0"/>
    <cacheHierarchy uniqueName="[Date].[DateofHire]" caption="DateofHire" attribute="1" time="1" defaultMemberUniqueName="[Date].[DateofHire].[All]" allUniqueName="[Date].[DateofHir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0" memberValueDatatype="20" unbalanced="0"/>
    <cacheHierarchy uniqueName="[Date].[Month Name]" caption="Month Name" attribute="1" defaultMemberUniqueName="[Date].[Month Name].[All]" allUniqueName="[Date].[Month Name].[All]" dimensionUniqueName="[Date]" displayFolder="" count="0" memberValueDatatype="130" unbalanced="0"/>
    <cacheHierarchy uniqueName="[Date].[Month]" caption="Month" attribute="1" defaultMemberUniqueName="[Date].[Month].[All]" allUniqueName="[Date].[Month].[All]" dimensionUniqueName="[Date]" displayFolder="" count="0" memberValueDatatype="20" unbalanced="0"/>
    <cacheHierarchy uniqueName="[department].[Department ID]" caption="Department ID" attribute="1" defaultMemberUniqueName="[department].[Department ID].[All]" allUniqueName="[department].[Department ID].[All]" dimensionUniqueName="[department]" displayFolder="" count="0" memberValueDatatype="130" unbalanced="0"/>
    <cacheHierarchy uniqueName="[department].[Department]" caption="Department" attribute="1" defaultMemberUniqueName="[department].[Department].[All]" allUniqueName="[department].[Department].[All]" dimensionUniqueName="[department]" displayFolder="" count="0" memberValueDatatype="130" unbalanced="0"/>
    <cacheHierarchy uniqueName="[Empstatus].[EmpStatusID]" caption="EmpStatusID" attribute="1" defaultMemberUniqueName="[Empstatus].[EmpStatusID].[All]" allUniqueName="[Empstatus].[EmpStatusID].[All]" dimensionUniqueName="[Empstatus]" displayFolder="" count="0" memberValueDatatype="20" unbalanced="0"/>
    <cacheHierarchy uniqueName="[Empstatus].[EmploymentStatus]" caption="EmploymentStatus" attribute="1" defaultMemberUniqueName="[Empstatus].[EmploymentStatus].[All]" allUniqueName="[Empstatus].[EmploymentStatus].[All]" dimensionUniqueName="[Empstatus]" displayFolder="" count="0" memberValueDatatype="130" unbalanced="0"/>
    <cacheHierarchy uniqueName="[Managers].[ManagerID]" caption="ManagerID" attribute="1" defaultMemberUniqueName="[Managers].[ManagerID].[All]" allUniqueName="[Managers].[ManagerID].[All]" dimensionUniqueName="[Managers]" displayFolder="" count="0" memberValueDatatype="20" unbalanced="0"/>
    <cacheHierarchy uniqueName="[Managers].[ManagerName]" caption="ManagerName" attribute="1" defaultMemberUniqueName="[Managers].[ManagerName].[All]" allUniqueName="[Managers].[ManagerName].[All]" dimensionUniqueName="[Managers]" displayFolder="" count="0" memberValueDatatype="130" unbalanced="0"/>
    <cacheHierarchy uniqueName="[Performance Score].[PerfScoreID]" caption="PerfScoreID" attribute="1" defaultMemberUniqueName="[Performance Score].[PerfScoreID].[All]" allUniqueName="[Performance Score].[PerfScoreID].[All]" dimensionUniqueName="[Performance Score]" displayFolder="" count="0" memberValueDatatype="20" unbalanced="0"/>
    <cacheHierarchy uniqueName="[Performance Score].[PerformanceScore]" caption="PerformanceScore" attribute="1" defaultMemberUniqueName="[Performance Score].[PerformanceScore].[All]" allUniqueName="[Performance Score].[PerformanceScore].[All]" dimensionUniqueName="[Performance Score]" displayFolder="" count="0" memberValueDatatype="130" unbalanced="0"/>
    <cacheHierarchy uniqueName="[Position].[PositionID]" caption="PositionID" attribute="1" defaultMemberUniqueName="[Position].[PositionID].[All]" allUniqueName="[Position].[PositionID].[All]" dimensionUniqueName="[Position]" displayFolder="" count="0" memberValueDatatype="20" unbalanced="0"/>
    <cacheHierarchy uniqueName="[Position].[Position]" caption="Position" attribute="1" defaultMemberUniqueName="[Position].[Position].[All]" allUniqueName="[Position].[Position].[All]" dimensionUniqueName="[Position]" displayFolder="" count="0" memberValueDatatype="130" unbalanced="0"/>
    <cacheHierarchy uniqueName="[State].[State Code]" caption="State Code" attribute="1" defaultMemberUniqueName="[State].[State Code].[All]" allUniqueName="[State].[State Code].[All]" dimensionUniqueName="[State]" displayFolder="" count="0" memberValueDatatype="130" unbalanced="0"/>
    <cacheHierarchy uniqueName="[State].[State]" caption="State" attribute="1" defaultMemberUniqueName="[State].[State].[All]" allUniqueName="[State].[State].[All]" dimensionUniqueName="[State]" displayFolder="" count="0" memberValueDatatype="130" unbalanced="0"/>
    <cacheHierarchy uniqueName="[Measures].[Sum of Month]" caption="Sum of Month" measure="1" displayFolder="" measureGroup="Date" count="0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Employees]" caption="Employees" measure="1" displayFolder="" measureGroup="Data" count="0"/>
    <cacheHierarchy uniqueName="[Measures].[Total Salary]" caption="Total Salary" measure="1" displayFolder="" measureGroup="Data" count="0"/>
    <cacheHierarchy uniqueName="[Measures].[PY Employee]" caption="PY Employee" measure="1" displayFolder="" measureGroup="Data" count="0"/>
    <cacheHierarchy uniqueName="[Measures].[YOY Empgrowth]" caption="YOY Empgrowth" measure="1" displayFolder="" measureGroup="Data" count="0"/>
    <cacheHierarchy uniqueName="[Measures].[Active]" caption="Active" measure="1" displayFolder="" measureGroup="Data" count="0"/>
    <cacheHierarchy uniqueName="[Measures].[Terminated]" caption="Terminated" measure="1" displayFolder="" measureGroup="Data" count="0"/>
    <cacheHierarchy uniqueName="[Measures].[Attrition Rate]" caption="Attrition Rate" measure="1" displayFolder="" measureGroup="Data" count="0"/>
    <cacheHierarchy uniqueName="[Measures].[Avg Salary]" caption="Avg Salary" measure="1" displayFolder="" measureGroup="Data" count="0"/>
    <cacheHierarchy uniqueName="[Measures].[Avg Tenure]" caption="Avg Tenure" measure="1" displayFolder="" measureGroup="Data" count="0"/>
    <cacheHierarchy uniqueName="[Measures].[Avg Engagement]" caption="Avg Engagement" measure="1" displayFolder="" measureGroup="Data" count="0"/>
    <cacheHierarchy uniqueName="[Measures].[__XL_Count Data]" caption="__XL_Count Data" measure="1" displayFolder="" measureGroup="Data" count="0" hidden="1"/>
    <cacheHierarchy uniqueName="[Measures].[__XL_Count department]" caption="__XL_Count department" measure="1" displayFolder="" measureGroup="department" count="0" hidden="1"/>
    <cacheHierarchy uniqueName="[Measures].[__XL_Count Empstatus]" caption="__XL_Count Empstatus" measure="1" displayFolder="" measureGroup="Empstatus" count="0" hidden="1"/>
    <cacheHierarchy uniqueName="[Measures].[__XL_Count Managers]" caption="__XL_Count Managers" measure="1" displayFolder="" measureGroup="Managers" count="0" hidden="1"/>
    <cacheHierarchy uniqueName="[Measures].[__XL_Count Performance Score]" caption="__XL_Count Performance Score" measure="1" displayFolder="" measureGroup="Performance Score" count="0" hidden="1"/>
    <cacheHierarchy uniqueName="[Measures].[__XL_Count Position]" caption="__XL_Count Position" measure="1" displayFolder="" measureGroup="Position" count="0" hidden="1"/>
    <cacheHierarchy uniqueName="[Measures].[__XL_Count State]" caption="__XL_Count State" measure="1" displayFolder="" measureGroup="State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147908519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529D04-E3D5-4ACD-BDAB-94AF7D86FB40}" name="PivotTable3" cacheId="2" applyNumberFormats="0" applyBorderFormats="0" applyFontFormats="0" applyPatternFormats="0" applyAlignmentFormats="0" applyWidthHeightFormats="1" dataCaption="Values" tag="34e380c9-c387-43a1-b438-e906ca946cac" updatedVersion="8" minRefreshableVersion="5" useAutoFormatting="1" subtotalHiddenItems="1" itemPrintTitles="1" createdVersion="5" indent="0" compact="0" compactData="0" multipleFieldFilters="0" chartFormat="4">
  <location ref="B13:C26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ABBB31-8142-487B-9607-A5CFCDC8F986}" name="PivotTable9" cacheId="8" applyNumberFormats="0" applyBorderFormats="0" applyFontFormats="0" applyPatternFormats="0" applyAlignmentFormats="0" applyWidthHeightFormats="1" dataCaption="Values" tag="31f33c0c-91ab-49db-b0b8-0bb04ed47430" updatedVersion="8" minRefreshableVersion="5" useAutoFormatting="1" subtotalHiddenItems="1" itemPrintTitles="1" createdVersion="5" indent="0" compact="0" compactData="0" multipleFieldFilters="0" chartFormat="3">
  <location ref="S5:V11" firstHeaderRow="1" firstDataRow="2" firstDataCol="1"/>
  <pivotFields count="4">
    <pivotField compact="0" allDrilled="1" outline="0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compact="0" outline="0" subtotalTop="0" showAll="0" defaultSubtotal="0"/>
    <pivotField axis="axisRow" compact="0" allDrilled="1" outline="0" subtotalTop="0" showAll="0" defaultSubtotal="0" defaultAttributeDrillState="1">
      <items count="4">
        <item x="0"/>
        <item x="1"/>
        <item x="2"/>
        <item x="3"/>
      </items>
    </pivotField>
    <pivotField axis="axisCol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fld="1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</chart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7"/>
  </rowHierarchiesUsage>
  <colHierarchiesUsage count="1"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  <x15:activeTabTopLevelEntity name="[department]"/>
        <x15:activeTabTopLevelEntity name="[Performance Sc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38BED0-394A-4069-A0E3-29B3B8DD7604}" name="PivotTable2" cacheId="1" applyNumberFormats="0" applyBorderFormats="0" applyFontFormats="0" applyPatternFormats="0" applyAlignmentFormats="0" applyWidthHeightFormats="1" dataCaption="Values" tag="640e593d-f359-4b22-86a7-dcfcf79fe461" updatedVersion="8" minRefreshableVersion="5" useAutoFormatting="1" subtotalHiddenItems="1" itemPrintTitles="1" createdVersion="5" indent="0" outline="1" outlineData="1" multipleFieldFilters="0">
  <location ref="B9:D10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fld="2" subtotal="count" baseField="0" baseItem="0" numFmtId="165"/>
  </dataFields>
  <formats count="5">
    <format dxfId="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">
      <pivotArea type="all" dataOnly="0" outline="0" fieldPosition="0"/>
    </format>
    <format dxfId="2">
      <pivotArea outline="0" collapsedLevelsAreSubtotals="1" fieldPosition="0"/>
    </format>
    <format dxfId="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129F59-FEAA-4DC3-9F21-FE817B68D989}" name="PivotTable11" cacheId="4" applyNumberFormats="0" applyBorderFormats="0" applyFontFormats="0" applyPatternFormats="0" applyAlignmentFormats="0" applyWidthHeightFormats="1" dataCaption="Values" tag="23f18c74-20f3-460b-b2bd-fa6c7afef1b1" updatedVersion="8" minRefreshableVersion="5" useAutoFormatting="1" subtotalHiddenItems="1" itemPrintTitles="1" createdVersion="5" indent="0" compact="0" compactData="0" multipleFieldFilters="0">
  <location ref="P14:Q17" firstHeaderRow="1" firstDataRow="1" firstDataCol="1"/>
  <pivotFields count="3">
    <pivotField compact="0" allDrilled="1" outline="0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fld="1" subtotal="count" showDataAs="percentOfTotal" baseField="0" baseItem="0" numFmtId="10"/>
  </dataField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  <x15:activeTabTopLevelEntity name="[department]"/>
        <x15:activeTabTopLevelEntity name="[Performance Sc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8984B7-68D9-4CE3-9DDF-10A9C46288E1}" name="PivotTable8" cacheId="3" applyNumberFormats="0" applyBorderFormats="0" applyFontFormats="0" applyPatternFormats="0" applyAlignmentFormats="0" applyWidthHeightFormats="1" dataCaption="Values" tag="c66ac80f-2221-4a91-bab6-f7f4a737e03e" updatedVersion="8" minRefreshableVersion="5" useAutoFormatting="1" subtotalHiddenItems="1" itemPrintTitles="1" createdVersion="5" indent="0" compact="0" compactData="0" multipleFieldFilters="0" chartFormat="7">
  <location ref="P5:Q9" firstHeaderRow="1" firstDataRow="1" firstDataCol="1"/>
  <pivotFields count="3">
    <pivotField compact="0" allDrilled="1" outline="0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  <pivotField dataField="1" compact="0" outline="0" subtotalTop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2" subtotal="count" baseField="0" baseItem="0"/>
  </dataFields>
  <chartFormats count="4"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  <x15:activeTabTopLevelEntity name="[depart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0E6538-66FF-4F21-8C34-F45D5B76E1EE}" name="PivotTable1" cacheId="5" applyNumberFormats="0" applyBorderFormats="0" applyFontFormats="0" applyPatternFormats="0" applyAlignmentFormats="0" applyWidthHeightFormats="1" dataCaption="Values" tag="97544eb7-e3be-4167-81d3-e7bcb162f32a" updatedVersion="8" minRefreshableVersion="5" useAutoFormatting="1" subtotalHiddenItems="1" itemPrintTitles="1" createdVersion="5" indent="0" outline="1" outlineData="1" multipleFieldFilters="0">
  <location ref="B5:F6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fld="1" subtotal="count" baseField="0" baseItem="0"/>
    <dataField fld="2" subtotal="count" baseField="0" baseItem="0" numFmtId="164"/>
    <dataField fld="3" subtotal="count" baseField="0" baseItem="0" numFmtId="1"/>
    <dataField fld="4" subtotal="count" baseField="0" baseItem="0"/>
  </dataFields>
  <formats count="2">
    <format dxfId="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49760C-B5A8-4BFE-B52F-3A7E12B26B96}" name="PivotTable7" cacheId="7" applyNumberFormats="0" applyBorderFormats="0" applyFontFormats="0" applyPatternFormats="0" applyAlignmentFormats="0" applyWidthHeightFormats="1" dataCaption="Values" tag="c69709fd-17d5-47af-9782-329ddcc8a601" updatedVersion="8" minRefreshableVersion="5" useAutoFormatting="1" subtotalHiddenItems="1" itemPrintTitles="1" createdVersion="5" indent="0" compact="0" compactData="0" multipleFieldFilters="0" chartFormat="5">
  <location ref="L15:M22" firstHeaderRow="1" firstDataRow="1" firstDataCol="1"/>
  <pivotFields count="3">
    <pivotField compact="0" allDrilled="1" outline="0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compact="0" allDrilled="1" outline="0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</pivotFields>
  <rowFields count="1">
    <field x="1"/>
  </rowFields>
  <rowItems count="7">
    <i>
      <x v="1"/>
    </i>
    <i>
      <x/>
    </i>
    <i>
      <x v="5"/>
    </i>
    <i>
      <x v="4"/>
    </i>
    <i>
      <x v="2"/>
    </i>
    <i>
      <x v="3"/>
    </i>
    <i t="grand">
      <x/>
    </i>
  </rowItems>
  <colItems count="1">
    <i/>
  </colItems>
  <dataFields count="1">
    <dataField fld="2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  <x15:activeTabTopLevelEntity name="[depart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B2762E-0F5F-44D8-AF0D-F4DFDD21E81C}" name="PivotTable5" cacheId="0" applyNumberFormats="0" applyBorderFormats="0" applyFontFormats="0" applyPatternFormats="0" applyAlignmentFormats="0" applyWidthHeightFormats="1" dataCaption="Values" tag="0223c5d1-70c1-49c3-8791-6c3aa669a8e2" updatedVersion="8" minRefreshableVersion="3" useAutoFormatting="1" subtotalHiddenItems="1" itemPrintTitles="1" createdVersion="5" indent="0" outline="1" outlineData="1" multipleFieldFilters="0">
  <location ref="I5:K6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 numFmtId="167"/>
    <dataField fld="1" subtotal="count" baseField="0" baseItem="0"/>
    <dataField name="Average of Age" fld="2" subtotal="average" baseField="0" baseItem="2" numFmtId="1"/>
  </dataFields>
  <formats count="3">
    <format dxfId="9">
      <pivotArea outline="0" collapsedLevelsAreSubtotals="1" fieldPosition="0"/>
    </format>
    <format dxfId="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Age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54D198-84FA-4E68-B472-830314DB5B6B}" name="PivotTable6" cacheId="6" applyNumberFormats="0" applyBorderFormats="0" applyFontFormats="0" applyPatternFormats="0" applyAlignmentFormats="0" applyWidthHeightFormats="1" dataCaption="Values" tag="1cfd398b-c4c2-4709-accf-247c2b2d822a" updatedVersion="8" minRefreshableVersion="5" useAutoFormatting="1" subtotalHiddenItems="1" itemPrintTitles="1" createdVersion="5" indent="0" compact="0" compactData="0" multipleFieldFilters="0" chartFormat="5">
  <location ref="L5:M12" firstHeaderRow="1" firstDataRow="1" firstDataCol="1"/>
  <pivotFields count="3">
    <pivotField dataField="1" compact="0" outline="0" subtotalTop="0" showAll="0" defaultSubtotal="0"/>
    <pivotField compact="0" allDrilled="1" outline="0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compact="0" allDrilled="1" outline="0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7">
    <i>
      <x v="1"/>
    </i>
    <i>
      <x/>
    </i>
    <i>
      <x v="5"/>
    </i>
    <i>
      <x v="4"/>
    </i>
    <i>
      <x v="2"/>
    </i>
    <i>
      <x v="3"/>
    </i>
    <i t="grand">
      <x/>
    </i>
  </rowItems>
  <colItems count="1">
    <i/>
  </colItems>
  <dataFields count="1">
    <dataField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  <x15:activeTabTopLevelEntity name="[Date]"/>
        <x15:activeTabTopLevelEntity name="[depart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ofHire" xr10:uid="{B27C7BB8-59CF-4E27-9770-35ACA5194BBE}" sourceName="[Data].[DateofHire]">
  <pivotTables>
    <pivotTable tabId="1" name="PivotTable2"/>
    <pivotTable tabId="1" name="PivotTable3"/>
    <pivotTable tabId="1" name="PivotTable6"/>
    <pivotTable tabId="1" name="PivotTable7"/>
    <pivotTable tabId="1" name="PivotTable8"/>
    <pivotTable tabId="1" name="PivotTable9"/>
    <pivotTable tabId="1" name="PivotTable11"/>
    <pivotTable tabId="1" name="PivotTable1"/>
  </pivotTables>
  <state minimalRefreshVersion="6" lastRefreshVersion="6" pivotCacheId="1479085198" filterType="unknown">
    <bounds startDate="2006-01-01T00:00:00" endDate="2019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ofHire 1" xr10:uid="{3FDFBDC6-68F4-47D0-A27D-B607DE64D593}" cache="Timeline_DateofHire" caption="DateofHire" showHeader="0" showSelectionLabel="0" level="0" selectionLevel="0" scrollPosition="2012-10-27T00:00:00" style="TimeSlicerStyleLight1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A165F18D-FACD-4151-99F7-C04496685AE0}" cache="Timeline_DateofHire" caption="DateofHire" showHeader="0" showSelectionLabel="0" level="0" selectionLevel="0" scrollPosition="2012-10-27T00:00:00" style="Timeline Style 3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microsoft.com/office/2011/relationships/timeline" Target="../timelines/timeline1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4471E-9902-49B4-B879-E9C9FAE9BF74}">
  <dimension ref="B4:V26"/>
  <sheetViews>
    <sheetView showGridLines="0" zoomScale="80" zoomScaleNormal="80" workbookViewId="0">
      <selection activeCell="I6" sqref="I6"/>
    </sheetView>
  </sheetViews>
  <sheetFormatPr defaultRowHeight="14.5" x14ac:dyDescent="0.35"/>
  <cols>
    <col min="2" max="2" width="14.54296875" bestFit="1" customWidth="1"/>
    <col min="3" max="3" width="10.36328125" bestFit="1" customWidth="1"/>
    <col min="4" max="4" width="14.08984375" bestFit="1" customWidth="1"/>
    <col min="5" max="5" width="10" bestFit="1" customWidth="1"/>
    <col min="6" max="6" width="14.7265625" bestFit="1" customWidth="1"/>
    <col min="7" max="7" width="10.453125" bestFit="1" customWidth="1"/>
    <col min="8" max="8" width="11.81640625" bestFit="1" customWidth="1"/>
    <col min="9" max="9" width="10.90625" bestFit="1" customWidth="1"/>
    <col min="10" max="10" width="9.6328125" bestFit="1" customWidth="1"/>
    <col min="11" max="11" width="13.08984375" bestFit="1" customWidth="1"/>
    <col min="12" max="12" width="18.36328125" bestFit="1" customWidth="1"/>
    <col min="13" max="13" width="10.81640625" bestFit="1" customWidth="1"/>
    <col min="16" max="16" width="10.81640625" bestFit="1" customWidth="1"/>
    <col min="17" max="17" width="10.36328125" bestFit="1" customWidth="1"/>
    <col min="19" max="19" width="19.7265625" bestFit="1" customWidth="1"/>
    <col min="20" max="21" width="6.90625" bestFit="1" customWidth="1"/>
    <col min="22" max="22" width="10.81640625" bestFit="1" customWidth="1"/>
  </cols>
  <sheetData>
    <row r="4" spans="2:22" x14ac:dyDescent="0.35">
      <c r="L4" s="6" t="s">
        <v>31</v>
      </c>
      <c r="P4" s="6" t="s">
        <v>33</v>
      </c>
      <c r="S4" s="6" t="s">
        <v>42</v>
      </c>
    </row>
    <row r="5" spans="2:22" x14ac:dyDescent="0.35">
      <c r="B5" t="s">
        <v>18</v>
      </c>
      <c r="C5" t="s">
        <v>19</v>
      </c>
      <c r="D5" t="s">
        <v>20</v>
      </c>
      <c r="E5" t="s">
        <v>22</v>
      </c>
      <c r="F5" t="s">
        <v>23</v>
      </c>
      <c r="I5" t="s">
        <v>1</v>
      </c>
      <c r="J5" t="s">
        <v>21</v>
      </c>
      <c r="K5" t="s">
        <v>47</v>
      </c>
      <c r="L5" s="2" t="s">
        <v>24</v>
      </c>
      <c r="M5" t="s">
        <v>0</v>
      </c>
      <c r="P5" s="2" t="s">
        <v>33</v>
      </c>
      <c r="Q5" t="s">
        <v>0</v>
      </c>
      <c r="S5" s="2" t="s">
        <v>0</v>
      </c>
      <c r="T5" s="2" t="s">
        <v>43</v>
      </c>
    </row>
    <row r="6" spans="2:22" x14ac:dyDescent="0.35">
      <c r="B6" s="1">
        <v>207</v>
      </c>
      <c r="C6" s="1">
        <v>104</v>
      </c>
      <c r="D6" s="3">
        <v>0.50241545893719808</v>
      </c>
      <c r="E6" s="4">
        <v>9.4823151125401921</v>
      </c>
      <c r="F6" s="1">
        <v>4.1100000000000003</v>
      </c>
      <c r="I6" s="12">
        <v>21465433</v>
      </c>
      <c r="J6" s="5">
        <v>69020.684887459807</v>
      </c>
      <c r="K6" s="4">
        <v>47.19292604501608</v>
      </c>
      <c r="L6" t="s">
        <v>26</v>
      </c>
      <c r="M6" s="1">
        <v>1</v>
      </c>
      <c r="P6" t="s">
        <v>34</v>
      </c>
      <c r="Q6" s="1">
        <v>21</v>
      </c>
      <c r="S6" s="2" t="s">
        <v>37</v>
      </c>
      <c r="T6" t="s">
        <v>44</v>
      </c>
      <c r="U6" t="s">
        <v>45</v>
      </c>
      <c r="V6" t="s">
        <v>16</v>
      </c>
    </row>
    <row r="7" spans="2:22" x14ac:dyDescent="0.35">
      <c r="L7" t="s">
        <v>25</v>
      </c>
      <c r="M7" s="1">
        <v>9</v>
      </c>
      <c r="P7" t="s">
        <v>35</v>
      </c>
      <c r="Q7" s="1">
        <v>135</v>
      </c>
      <c r="S7" t="s">
        <v>38</v>
      </c>
      <c r="T7" s="1">
        <v>20</v>
      </c>
      <c r="U7" s="1">
        <v>17</v>
      </c>
      <c r="V7" s="1">
        <v>37</v>
      </c>
    </row>
    <row r="8" spans="2:22" x14ac:dyDescent="0.35">
      <c r="L8" t="s">
        <v>30</v>
      </c>
      <c r="M8" s="1">
        <v>11</v>
      </c>
      <c r="P8" t="s">
        <v>36</v>
      </c>
      <c r="Q8" s="1">
        <v>155</v>
      </c>
      <c r="S8" t="s">
        <v>39</v>
      </c>
      <c r="T8" s="1">
        <v>5</v>
      </c>
      <c r="U8" s="1">
        <v>8</v>
      </c>
      <c r="V8" s="1">
        <v>13</v>
      </c>
    </row>
    <row r="9" spans="2:22" x14ac:dyDescent="0.35">
      <c r="B9" s="9" t="s">
        <v>0</v>
      </c>
      <c r="C9" s="9" t="s">
        <v>2</v>
      </c>
      <c r="D9" s="9" t="s">
        <v>3</v>
      </c>
      <c r="L9" t="s">
        <v>29</v>
      </c>
      <c r="M9" s="1">
        <v>31</v>
      </c>
      <c r="P9" t="s">
        <v>16</v>
      </c>
      <c r="Q9" s="1">
        <v>311</v>
      </c>
      <c r="S9" t="s">
        <v>40</v>
      </c>
      <c r="T9" s="1">
        <v>9</v>
      </c>
      <c r="U9" s="1">
        <v>9</v>
      </c>
      <c r="V9" s="1">
        <v>18</v>
      </c>
    </row>
    <row r="10" spans="2:22" x14ac:dyDescent="0.35">
      <c r="B10" s="10">
        <v>311</v>
      </c>
      <c r="C10" s="10">
        <v>310</v>
      </c>
      <c r="D10" s="11">
        <v>3.225806451612856E-3</v>
      </c>
      <c r="L10" t="s">
        <v>27</v>
      </c>
      <c r="M10" s="1">
        <v>50</v>
      </c>
      <c r="S10" t="s">
        <v>41</v>
      </c>
      <c r="T10" s="1">
        <v>142</v>
      </c>
      <c r="U10" s="1">
        <v>101</v>
      </c>
      <c r="V10" s="1">
        <v>243</v>
      </c>
    </row>
    <row r="11" spans="2:22" x14ac:dyDescent="0.35">
      <c r="L11" t="s">
        <v>28</v>
      </c>
      <c r="M11" s="1">
        <v>209</v>
      </c>
      <c r="S11" t="s">
        <v>16</v>
      </c>
      <c r="T11" s="1">
        <v>176</v>
      </c>
      <c r="U11" s="1">
        <v>135</v>
      </c>
      <c r="V11" s="1">
        <v>311</v>
      </c>
    </row>
    <row r="12" spans="2:22" x14ac:dyDescent="0.35">
      <c r="L12" t="s">
        <v>16</v>
      </c>
      <c r="M12" s="1">
        <v>311</v>
      </c>
    </row>
    <row r="13" spans="2:22" x14ac:dyDescent="0.35">
      <c r="B13" s="2" t="s">
        <v>17</v>
      </c>
      <c r="C13" t="s">
        <v>0</v>
      </c>
      <c r="P13" s="6" t="s">
        <v>46</v>
      </c>
    </row>
    <row r="14" spans="2:22" x14ac:dyDescent="0.35">
      <c r="B14" t="s">
        <v>8</v>
      </c>
      <c r="C14" s="1">
        <v>54</v>
      </c>
      <c r="L14" s="6" t="s">
        <v>32</v>
      </c>
      <c r="P14" s="2" t="s">
        <v>43</v>
      </c>
      <c r="Q14" t="s">
        <v>0</v>
      </c>
    </row>
    <row r="15" spans="2:22" x14ac:dyDescent="0.35">
      <c r="B15" t="s">
        <v>7</v>
      </c>
      <c r="C15" s="1">
        <v>31</v>
      </c>
      <c r="L15" s="2" t="s">
        <v>24</v>
      </c>
      <c r="M15" t="s">
        <v>19</v>
      </c>
      <c r="P15" t="s">
        <v>44</v>
      </c>
      <c r="Q15" s="7">
        <v>0.56591639871382637</v>
      </c>
    </row>
    <row r="16" spans="2:22" x14ac:dyDescent="0.35">
      <c r="B16" t="s">
        <v>11</v>
      </c>
      <c r="C16" s="1">
        <v>19</v>
      </c>
      <c r="L16" t="s">
        <v>26</v>
      </c>
      <c r="M16" s="1">
        <v>0</v>
      </c>
      <c r="P16" t="s">
        <v>45</v>
      </c>
      <c r="Q16" s="7">
        <v>0.43408360128617363</v>
      </c>
    </row>
    <row r="17" spans="2:17" x14ac:dyDescent="0.35">
      <c r="B17" t="s">
        <v>4</v>
      </c>
      <c r="C17" s="1">
        <v>27</v>
      </c>
      <c r="L17" t="s">
        <v>25</v>
      </c>
      <c r="M17" s="1">
        <v>2</v>
      </c>
      <c r="P17" t="s">
        <v>16</v>
      </c>
      <c r="Q17" s="7">
        <v>1</v>
      </c>
    </row>
    <row r="18" spans="2:17" x14ac:dyDescent="0.35">
      <c r="B18" t="s">
        <v>12</v>
      </c>
      <c r="C18" s="1">
        <v>33</v>
      </c>
      <c r="L18" t="s">
        <v>30</v>
      </c>
      <c r="M18" s="1">
        <v>4</v>
      </c>
    </row>
    <row r="19" spans="2:17" x14ac:dyDescent="0.35">
      <c r="B19" t="s">
        <v>10</v>
      </c>
      <c r="C19" s="1">
        <v>8</v>
      </c>
      <c r="L19" t="s">
        <v>29</v>
      </c>
      <c r="M19" s="1">
        <v>5</v>
      </c>
    </row>
    <row r="20" spans="2:17" x14ac:dyDescent="0.35">
      <c r="B20" t="s">
        <v>9</v>
      </c>
      <c r="C20" s="1">
        <v>44</v>
      </c>
      <c r="L20" t="s">
        <v>27</v>
      </c>
      <c r="M20" s="1">
        <v>10</v>
      </c>
    </row>
    <row r="21" spans="2:17" x14ac:dyDescent="0.35">
      <c r="B21" t="s">
        <v>5</v>
      </c>
      <c r="C21" s="1">
        <v>20</v>
      </c>
      <c r="L21" t="s">
        <v>28</v>
      </c>
      <c r="M21" s="1">
        <v>83</v>
      </c>
    </row>
    <row r="22" spans="2:17" x14ac:dyDescent="0.35">
      <c r="B22" t="s">
        <v>15</v>
      </c>
      <c r="C22" s="1">
        <v>39</v>
      </c>
      <c r="L22" t="s">
        <v>16</v>
      </c>
      <c r="M22" s="1">
        <v>104</v>
      </c>
    </row>
    <row r="23" spans="2:17" x14ac:dyDescent="0.35">
      <c r="B23" t="s">
        <v>14</v>
      </c>
      <c r="C23" s="1">
        <v>7</v>
      </c>
    </row>
    <row r="24" spans="2:17" x14ac:dyDescent="0.35">
      <c r="B24" t="s">
        <v>13</v>
      </c>
      <c r="C24" s="1">
        <v>28</v>
      </c>
    </row>
    <row r="25" spans="2:17" x14ac:dyDescent="0.35">
      <c r="B25" t="s">
        <v>6</v>
      </c>
      <c r="C25" s="1">
        <v>1</v>
      </c>
    </row>
    <row r="26" spans="2:17" x14ac:dyDescent="0.35">
      <c r="B26" t="s">
        <v>16</v>
      </c>
      <c r="C26" s="1">
        <v>311</v>
      </c>
    </row>
  </sheetData>
  <pageMargins left="0.7" right="0.7" top="0.75" bottom="0.75" header="0.3" footer="0.3"/>
  <drawing r:id="rId10"/>
  <extLst>
    <ext xmlns:x15="http://schemas.microsoft.com/office/spreadsheetml/2010/11/main" uri="{7E03D99C-DC04-49d9-9315-930204A7B6E9}">
      <x15:timelineRefs>
        <x15:timelineRef r:id="rId11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BED5F-4637-4737-B97A-4BE4CA36340C}">
  <dimension ref="A1"/>
  <sheetViews>
    <sheetView showGridLines="0" tabSelected="1" zoomScale="81" zoomScaleNormal="81" workbookViewId="0">
      <selection activeCell="V38" sqref="V38"/>
    </sheetView>
  </sheetViews>
  <sheetFormatPr defaultRowHeight="14.5" x14ac:dyDescent="0.35"/>
  <cols>
    <col min="1" max="16384" width="8.7265625" style="8"/>
  </cols>
  <sheetData/>
  <pageMargins left="0.7" right="0.7" top="0.75" bottom="0.75" header="0.3" footer="0.3"/>
  <drawing r:id="rId1"/>
  <legacy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Props1.xml><?xml version="1.0" encoding="utf-8"?>
<ds:datastoreItem xmlns:ds="http://schemas.openxmlformats.org/officeDocument/2006/customXml" ds:itemID="{433B21E5-F8E4-4835-B613-6AD56280A87A}">
  <ds:schemaRefs/>
</ds:datastoreItem>
</file>

<file path=customXml/itemProps2.xml><?xml version="1.0" encoding="utf-8"?>
<ds:datastoreItem xmlns:ds="http://schemas.openxmlformats.org/officeDocument/2006/customXml" ds:itemID="{CD630E1A-0CE1-4C0D-B424-5D1757ED4F16}">
  <ds:schemaRefs/>
</ds:datastoreItem>
</file>

<file path=customXml/itemProps3.xml><?xml version="1.0" encoding="utf-8"?>
<ds:datastoreItem xmlns:ds="http://schemas.openxmlformats.org/officeDocument/2006/customXml" ds:itemID="{A2C3E09C-4271-4D67-A88A-66921FCE6F3B}">
  <ds:schemaRefs/>
</ds:datastoreItem>
</file>

<file path=customXml/itemProps4.xml><?xml version="1.0" encoding="utf-8"?>
<ds:datastoreItem xmlns:ds="http://schemas.openxmlformats.org/officeDocument/2006/customXml" ds:itemID="{9131332A-196C-4498-97D0-C578C22CB6B3}">
  <ds:schemaRefs/>
</ds:datastoreItem>
</file>

<file path=customXml/itemProps5.xml><?xml version="1.0" encoding="utf-8"?>
<ds:datastoreItem xmlns:ds="http://schemas.openxmlformats.org/officeDocument/2006/customXml" ds:itemID="{476C0F1E-BEA6-42E9-A3CE-C59D336DC38F}">
  <ds:schemaRefs/>
</ds:datastoreItem>
</file>

<file path=customXml/itemProps6.xml><?xml version="1.0" encoding="utf-8"?>
<ds:datastoreItem xmlns:ds="http://schemas.openxmlformats.org/officeDocument/2006/customXml" ds:itemID="{4260B63B-B186-4977-A206-1F6FB927F2C2}">
  <ds:schemaRefs/>
</ds:datastoreItem>
</file>

<file path=customXml/itemProps7.xml><?xml version="1.0" encoding="utf-8"?>
<ds:datastoreItem xmlns:ds="http://schemas.openxmlformats.org/officeDocument/2006/customXml" ds:itemID="{F00D58F2-A831-4AD7-9120-61295CEC71A9}">
  <ds:schemaRefs/>
</ds:datastoreItem>
</file>

<file path=customXml/itemProps8.xml><?xml version="1.0" encoding="utf-8"?>
<ds:datastoreItem xmlns:ds="http://schemas.openxmlformats.org/officeDocument/2006/customXml" ds:itemID="{F9B3469C-72FA-4D3D-B912-01DC5C947228}">
  <ds:schemaRefs/>
</ds:datastoreItem>
</file>

<file path=customXml/itemProps9.xml><?xml version="1.0" encoding="utf-8"?>
<ds:datastoreItem xmlns:ds="http://schemas.openxmlformats.org/officeDocument/2006/customXml" ds:itemID="{611E1EED-4F0F-4996-832F-885DF7B99172}">
  <ds:schemaRefs/>
</ds:datastoreItem>
</file>

<file path=customXml/itemProps10.xml><?xml version="1.0" encoding="utf-8"?>
<ds:datastoreItem xmlns:ds="http://schemas.openxmlformats.org/officeDocument/2006/customXml" ds:itemID="{2A179F95-B553-4D30-864D-5BACBD253A85}">
  <ds:schemaRefs/>
</ds:datastoreItem>
</file>

<file path=customXml/itemProps11.xml><?xml version="1.0" encoding="utf-8"?>
<ds:datastoreItem xmlns:ds="http://schemas.openxmlformats.org/officeDocument/2006/customXml" ds:itemID="{1C3B8B6F-3412-4E0C-85C8-328F54538B5D}">
  <ds:schemaRefs/>
</ds:datastoreItem>
</file>

<file path=customXml/itemProps12.xml><?xml version="1.0" encoding="utf-8"?>
<ds:datastoreItem xmlns:ds="http://schemas.openxmlformats.org/officeDocument/2006/customXml" ds:itemID="{310D8443-368B-4686-8AF9-FE9DC44EAB28}">
  <ds:schemaRefs/>
</ds:datastoreItem>
</file>

<file path=customXml/itemProps13.xml><?xml version="1.0" encoding="utf-8"?>
<ds:datastoreItem xmlns:ds="http://schemas.openxmlformats.org/officeDocument/2006/customXml" ds:itemID="{9B4C201B-5609-4601-844F-3F30B9DEC82C}">
  <ds:schemaRefs/>
</ds:datastoreItem>
</file>

<file path=customXml/itemProps14.xml><?xml version="1.0" encoding="utf-8"?>
<ds:datastoreItem xmlns:ds="http://schemas.openxmlformats.org/officeDocument/2006/customXml" ds:itemID="{F2BA1452-4A52-451B-9D80-52AC1781D4A4}">
  <ds:schemaRefs/>
</ds:datastoreItem>
</file>

<file path=customXml/itemProps15.xml><?xml version="1.0" encoding="utf-8"?>
<ds:datastoreItem xmlns:ds="http://schemas.openxmlformats.org/officeDocument/2006/customXml" ds:itemID="{732FA021-1548-4553-AE6D-C135305EDEB6}">
  <ds:schemaRefs/>
</ds:datastoreItem>
</file>

<file path=customXml/itemProps16.xml><?xml version="1.0" encoding="utf-8"?>
<ds:datastoreItem xmlns:ds="http://schemas.openxmlformats.org/officeDocument/2006/customXml" ds:itemID="{31628676-25D1-4110-ACE4-61C4391CDBA0}">
  <ds:schemaRefs/>
</ds:datastoreItem>
</file>

<file path=customXml/itemProps17.xml><?xml version="1.0" encoding="utf-8"?>
<ds:datastoreItem xmlns:ds="http://schemas.openxmlformats.org/officeDocument/2006/customXml" ds:itemID="{0434A59E-FFA4-4947-99D9-C5E68050153D}">
  <ds:schemaRefs/>
</ds:datastoreItem>
</file>

<file path=customXml/itemProps18.xml><?xml version="1.0" encoding="utf-8"?>
<ds:datastoreItem xmlns:ds="http://schemas.openxmlformats.org/officeDocument/2006/customXml" ds:itemID="{B1DB6775-15B2-4328-B6D9-7FEF9C0A1213}">
  <ds:schemaRefs/>
</ds:datastoreItem>
</file>

<file path=customXml/itemProps19.xml><?xml version="1.0" encoding="utf-8"?>
<ds:datastoreItem xmlns:ds="http://schemas.openxmlformats.org/officeDocument/2006/customXml" ds:itemID="{9F2C78EB-1CAB-4690-A544-6D9B040B32D1}">
  <ds:schemaRefs/>
</ds:datastoreItem>
</file>

<file path=customXml/itemProps20.xml><?xml version="1.0" encoding="utf-8"?>
<ds:datastoreItem xmlns:ds="http://schemas.openxmlformats.org/officeDocument/2006/customXml" ds:itemID="{C1515624-EA1A-42B5-BB02-5CA3088F44A9}">
  <ds:schemaRefs/>
</ds:datastoreItem>
</file>

<file path=customXml/itemProps21.xml><?xml version="1.0" encoding="utf-8"?>
<ds:datastoreItem xmlns:ds="http://schemas.openxmlformats.org/officeDocument/2006/customXml" ds:itemID="{490EEC39-05F2-409D-863A-843940605E68}">
  <ds:schemaRefs/>
</ds:datastoreItem>
</file>

<file path=customXml/itemProps22.xml><?xml version="1.0" encoding="utf-8"?>
<ds:datastoreItem xmlns:ds="http://schemas.openxmlformats.org/officeDocument/2006/customXml" ds:itemID="{F05E5E97-352D-45BA-9672-E4B66F2FA1E3}">
  <ds:schemaRefs>
    <ds:schemaRef ds:uri="http://schemas.microsoft.com/DataMashup"/>
  </ds:schemaRefs>
</ds:datastoreItem>
</file>

<file path=customXml/itemProps23.xml><?xml version="1.0" encoding="utf-8"?>
<ds:datastoreItem xmlns:ds="http://schemas.openxmlformats.org/officeDocument/2006/customXml" ds:itemID="{2CADC1BB-0A37-43E5-ADDC-0A6A5A00B0FF}">
  <ds:schemaRefs/>
</ds:datastoreItem>
</file>

<file path=customXml/itemProps24.xml><?xml version="1.0" encoding="utf-8"?>
<ds:datastoreItem xmlns:ds="http://schemas.openxmlformats.org/officeDocument/2006/customXml" ds:itemID="{9B973219-9E72-4F08-8CFD-0913FB35B85C}">
  <ds:schemaRefs/>
</ds:datastoreItem>
</file>

<file path=customXml/itemProps25.xml><?xml version="1.0" encoding="utf-8"?>
<ds:datastoreItem xmlns:ds="http://schemas.openxmlformats.org/officeDocument/2006/customXml" ds:itemID="{E623E1B3-8C2F-432D-BB68-FA1DF5718D1A}">
  <ds:schemaRefs/>
</ds:datastoreItem>
</file>

<file path=customXml/itemProps26.xml><?xml version="1.0" encoding="utf-8"?>
<ds:datastoreItem xmlns:ds="http://schemas.openxmlformats.org/officeDocument/2006/customXml" ds:itemID="{6EBA0A87-9C26-4775-AC3D-60D0EE218DAC}">
  <ds:schemaRefs/>
</ds:datastoreItem>
</file>

<file path=customXml/itemProps27.xml><?xml version="1.0" encoding="utf-8"?>
<ds:datastoreItem xmlns:ds="http://schemas.openxmlformats.org/officeDocument/2006/customXml" ds:itemID="{780A6C1E-97CD-4D42-A1EE-69A9A6EE48EB}">
  <ds:schemaRefs/>
</ds:datastoreItem>
</file>

<file path=customXml/itemProps28.xml><?xml version="1.0" encoding="utf-8"?>
<ds:datastoreItem xmlns:ds="http://schemas.openxmlformats.org/officeDocument/2006/customXml" ds:itemID="{EB2D500F-462E-4E09-BC38-6AA1A201A5B2}">
  <ds:schemaRefs/>
</ds:datastoreItem>
</file>

<file path=customXml/itemProps29.xml><?xml version="1.0" encoding="utf-8"?>
<ds:datastoreItem xmlns:ds="http://schemas.openxmlformats.org/officeDocument/2006/customXml" ds:itemID="{68FEE6C1-19CC-4A53-B599-6E244DFB0DAE}">
  <ds:schemaRefs/>
</ds:datastoreItem>
</file>

<file path=customXml/itemProps30.xml><?xml version="1.0" encoding="utf-8"?>
<ds:datastoreItem xmlns:ds="http://schemas.openxmlformats.org/officeDocument/2006/customXml" ds:itemID="{46C063C3-9D05-49B4-AA82-F556D60C2D95}">
  <ds:schemaRefs/>
</ds:datastoreItem>
</file>

<file path=customXml/itemProps31.xml><?xml version="1.0" encoding="utf-8"?>
<ds:datastoreItem xmlns:ds="http://schemas.openxmlformats.org/officeDocument/2006/customXml" ds:itemID="{0DEB0AF5-589F-4542-8AD7-102CDFA8174A}">
  <ds:schemaRefs/>
</ds:datastoreItem>
</file>

<file path=customXml/itemProps32.xml><?xml version="1.0" encoding="utf-8"?>
<ds:datastoreItem xmlns:ds="http://schemas.openxmlformats.org/officeDocument/2006/customXml" ds:itemID="{1A627501-FFF2-491F-8567-68496A7FA7D4}">
  <ds:schemaRefs/>
</ds:datastoreItem>
</file>

<file path=customXml/itemProps33.xml><?xml version="1.0" encoding="utf-8"?>
<ds:datastoreItem xmlns:ds="http://schemas.openxmlformats.org/officeDocument/2006/customXml" ds:itemID="{A0219A09-0E7C-44EF-A430-CE32FEB61B98}">
  <ds:schemaRefs/>
</ds:datastoreItem>
</file>

<file path=customXml/itemProps34.xml><?xml version="1.0" encoding="utf-8"?>
<ds:datastoreItem xmlns:ds="http://schemas.openxmlformats.org/officeDocument/2006/customXml" ds:itemID="{5FDEC9C2-7BF6-44E4-A444-020A653BA4DC}">
  <ds:schemaRefs/>
</ds:datastoreItem>
</file>

<file path=customXml/itemProps35.xml><?xml version="1.0" encoding="utf-8"?>
<ds:datastoreItem xmlns:ds="http://schemas.openxmlformats.org/officeDocument/2006/customXml" ds:itemID="{29DB9CFC-E305-4A70-B262-705F7E58336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Analysis</vt:lpstr>
      <vt:lpstr>Dashboard</vt:lpstr>
      <vt:lpstr>Active</vt:lpstr>
      <vt:lpstr>Attritionrate</vt:lpstr>
      <vt:lpstr>AvgAge</vt:lpstr>
      <vt:lpstr>AvgSalary</vt:lpstr>
      <vt:lpstr>Employees</vt:lpstr>
      <vt:lpstr>Engagement</vt:lpstr>
      <vt:lpstr>Salary</vt:lpstr>
      <vt:lpstr>Tenure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Osondu Blessing</dc:creator>
  <cp:lastModifiedBy>Osondu Blessing</cp:lastModifiedBy>
  <dcterms:created xsi:type="dcterms:W3CDTF">2026-03-24T01:53:36Z</dcterms:created>
  <dcterms:modified xsi:type="dcterms:W3CDTF">2026-03-31T09:44:59Z</dcterms:modified>
</cp:coreProperties>
</file>