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14__DEVELOPPEMENTS__PQY__LABS\$__pq_List.Accumulate\"/>
    </mc:Choice>
  </mc:AlternateContent>
  <xr:revisionPtr revIDLastSave="0" documentId="13_ncr:1_{6C71CAF0-4440-44D2-A539-FE32EEAA0A6D}" xr6:coauthVersionLast="47" xr6:coauthVersionMax="47" xr10:uidLastSave="{00000000-0000-0000-0000-000000000000}"/>
  <bookViews>
    <workbookView xWindow="-24060" yWindow="-60" windowWidth="24120" windowHeight="13020" activeTab="2" xr2:uid="{27874FF2-9BEE-4D44-A617-459FF5B1E94B}"/>
  </bookViews>
  <sheets>
    <sheet name="Data" sheetId="4" r:id="rId1"/>
    <sheet name="Calculs Version formules" sheetId="2" r:id="rId2"/>
    <sheet name="Calculs Version Pwq" sheetId="7" r:id="rId3"/>
    <sheet name="Tranches" sheetId="3" r:id="rId4"/>
  </sheets>
  <definedNames>
    <definedName name="DonnéesExternes_1" localSheetId="2" hidden="1">'Calculs Version Pwq'!$A$1:$J$11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E3" i="2"/>
  <c r="E4" i="2"/>
  <c r="E5" i="2"/>
  <c r="E6" i="2"/>
  <c r="E7" i="2"/>
  <c r="E8" i="2"/>
  <c r="E9" i="2"/>
  <c r="E10" i="2"/>
  <c r="E11" i="2"/>
  <c r="E12" i="2"/>
  <c r="F3" i="2"/>
  <c r="F4" i="2"/>
  <c r="F5" i="2"/>
  <c r="F6" i="2"/>
  <c r="F7" i="2"/>
  <c r="F8" i="2"/>
  <c r="F9" i="2"/>
  <c r="F10" i="2"/>
  <c r="F11" i="2"/>
  <c r="F12" i="2"/>
  <c r="G3" i="2"/>
  <c r="G4" i="2"/>
  <c r="G5" i="2"/>
  <c r="G6" i="2"/>
  <c r="G7" i="2"/>
  <c r="G8" i="2"/>
  <c r="G9" i="2"/>
  <c r="G10" i="2"/>
  <c r="G11" i="2"/>
  <c r="G12" i="2"/>
  <c r="H3" i="2"/>
  <c r="H4" i="2"/>
  <c r="H5" i="2"/>
  <c r="H6" i="2"/>
  <c r="H7" i="2"/>
  <c r="H8" i="2"/>
  <c r="H9" i="2"/>
  <c r="H10" i="2"/>
  <c r="H11" i="2"/>
  <c r="H12" i="2"/>
  <c r="I3" i="2"/>
  <c r="I4" i="2"/>
  <c r="I5" i="2"/>
  <c r="I6" i="2"/>
  <c r="I7" i="2"/>
  <c r="I8" i="2"/>
  <c r="I9" i="2"/>
  <c r="I10" i="2"/>
  <c r="I11" i="2"/>
  <c r="I12" i="2"/>
  <c r="J3" i="2"/>
  <c r="J4" i="2"/>
  <c r="J5" i="2"/>
  <c r="J6" i="2"/>
  <c r="J7" i="2"/>
  <c r="J8" i="2"/>
  <c r="J9" i="2"/>
  <c r="J10" i="2"/>
  <c r="J11" i="2"/>
  <c r="J12" i="2"/>
  <c r="C3" i="2"/>
  <c r="C4" i="2"/>
  <c r="C5" i="2"/>
  <c r="C6" i="2"/>
  <c r="C7" i="2"/>
  <c r="C8" i="2"/>
  <c r="C9" i="2"/>
  <c r="C10" i="2"/>
  <c r="C11" i="2"/>
  <c r="C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B8E7B-7FBF-4561-B921-CBCF472A96A0}" keepAlive="1" name="Requête - TB_DATA" description="Connexion à la requête « TB_DATA » dans le classeur." type="5" refreshedVersion="0" background="1">
    <dbPr connection="Provider=Microsoft.Mashup.OleDb.1;Data Source=$Workbook$;Location=TB_DATA;Extended Properties=&quot;&quot;" command="SELECT * FROM [TB_DATA]"/>
  </connection>
  <connection id="2" xr16:uid="{61FE556B-BAB0-4F9D-9C20-52E2E34E6438}" keepAlive="1" name="Requête - TB_DATA_CALCULS" description="Connexion à la requête « TB_DATA_CALCULS » dans le classeur." type="5" refreshedVersion="8" background="1" saveData="1">
    <dbPr connection="Provider=Microsoft.Mashup.OleDb.1;Data Source=$Workbook$;Location=TB_DATA_CALCULS;Extended Properties=&quot;&quot;" command="SELECT * FROM [TB_DATA_CALCULS]"/>
  </connection>
  <connection id="3" xr16:uid="{89ECDE40-5E23-4686-AF49-5995B32B4931}" keepAlive="1" name="Requête - TB_TRANCHE" description="Connexion à la requête « TB_TRANCHE » dans le classeur." type="5" refreshedVersion="0" background="1">
    <dbPr connection="Provider=Microsoft.Mashup.OleDb.1;Data Source=$Workbook$;Location=TB_TRANCHE;Extended Properties=&quot;&quot;" command="SELECT * FROM [TB_TRANCHE]"/>
  </connection>
</connections>
</file>

<file path=xl/sharedStrings.xml><?xml version="1.0" encoding="utf-8"?>
<sst xmlns="http://schemas.openxmlformats.org/spreadsheetml/2006/main" count="64" uniqueCount="33">
  <si>
    <t>Vendeur</t>
  </si>
  <si>
    <t>Vendeur_1</t>
  </si>
  <si>
    <t>Vendeur_2</t>
  </si>
  <si>
    <t>Vendeur_3</t>
  </si>
  <si>
    <t>Vendeur_4</t>
  </si>
  <si>
    <t>Vendeur_5</t>
  </si>
  <si>
    <t>Vendeur_6</t>
  </si>
  <si>
    <t>Vendeur_7</t>
  </si>
  <si>
    <t>Vendeur_8</t>
  </si>
  <si>
    <t>Vendeur_9</t>
  </si>
  <si>
    <t>Vendeur_10</t>
  </si>
  <si>
    <t>Tranche1</t>
  </si>
  <si>
    <t>Tranche2</t>
  </si>
  <si>
    <t>Tranche3</t>
  </si>
  <si>
    <t>Tranche4</t>
  </si>
  <si>
    <t>Tranche5</t>
  </si>
  <si>
    <t>Tranche6</t>
  </si>
  <si>
    <t>Tranche7</t>
  </si>
  <si>
    <t>Tranche8</t>
  </si>
  <si>
    <t>MIN</t>
  </si>
  <si>
    <t>MAX</t>
  </si>
  <si>
    <t>TAUX</t>
  </si>
  <si>
    <t>TRANCHE</t>
  </si>
  <si>
    <t>Total Ventes</t>
  </si>
  <si>
    <t>TotalVentes</t>
  </si>
  <si>
    <t>Tranche1 - 1.00%</t>
  </si>
  <si>
    <t>Tranche2 - 2.00%</t>
  </si>
  <si>
    <t>Tranche3 - 3.00%</t>
  </si>
  <si>
    <t>Tranche4 - 4.00%</t>
  </si>
  <si>
    <t>Tranche5 - 5.00%</t>
  </si>
  <si>
    <t>Tranche6 - 6.00%</t>
  </si>
  <si>
    <t>Tranche8 - 10.00%</t>
  </si>
  <si>
    <t>Tranche7 - 8.00%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</si>
</sst>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0;\-0;;@"/>
    <numFmt numFmtId="166" formatCode="0.00\ &quot;€&quot;;\-0.00\ &quot;€&quot;;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0"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€&quot;;\-0.00\ &quot;€&quot;;;@"/>
    </dxf>
    <dxf>
      <numFmt numFmtId="0" formatCode="General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4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preserveFormatting="0" adjustColumnWidth="0" connectionId="2" xr16:uid="{53D8F161-979E-4549-8556-54F9D4B72E28}" autoFormatId="16" applyNumberFormats="0" applyBorderFormats="0" applyFontFormats="0" applyPatternFormats="0" applyAlignmentFormats="0" applyWidthHeightFormats="0">
  <queryTableRefresh nextId="26">
    <queryTableFields count="10">
      <queryTableField id="1" name="Vendeur" tableColumnId="1"/>
      <queryTableField id="2" name="TotalVentes" tableColumnId="2"/>
      <queryTableField id="11" name="Tranche1 - 1.00%" tableColumnId="11"/>
      <queryTableField id="12" name="Tranche2 - 2.00%" tableColumnId="12"/>
      <queryTableField id="13" name="Tranche3 - 3.00%" tableColumnId="13"/>
      <queryTableField id="14" name="Tranche4 - 4.00%" tableColumnId="14"/>
      <queryTableField id="15" name="Tranche5 - 5.00%" tableColumnId="15"/>
      <queryTableField id="16" name="Tranche6 - 6.00%" tableColumnId="16"/>
      <queryTableField id="24" name="Tranche7 - 8.00%" tableColumnId="22"/>
      <queryTableField id="19" name="Tranche8 - 10.00%" tableColumnId="1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24C8F2-B3F5-48B7-BE72-0F3C29AE3C5D}" name="TB_DATA" displayName="TB_DATA" ref="A1:B11" totalsRowShown="0">
  <autoFilter ref="A1:B11" xr:uid="{DB24C8F2-B3F5-48B7-BE72-0F3C29AE3C5D}"/>
  <tableColumns count="2">
    <tableColumn id="1" xr3:uid="{1E32048A-CB27-4491-B273-4F3FCFC7908F}" name="Vendeur"/>
    <tableColumn id="2" xr3:uid="{238C3686-3359-4E53-988B-0F7A12222B30}" name="TotalVen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FD8AAF-0D93-4D13-B58E-4C94B24A8F78}" name="TB_CALCULS" displayName="TB_CALCULS" ref="A2:J12" totalsRowShown="0">
  <autoFilter ref="A2:J12" xr:uid="{A0FD8AAF-0D93-4D13-B58E-4C94B24A8F78}"/>
  <tableColumns count="10">
    <tableColumn id="1" xr3:uid="{A6ACE11A-9217-46E4-B450-71BE5094A323}" name="Vendeur"/>
    <tableColumn id="2" xr3:uid="{8761D9EE-CB14-43D7-8A29-DB68758BED38}" name="Total Ventes" dataDxfId="19"/>
    <tableColumn id="3" xr3:uid="{3C52D3F3-30DE-4160-BCC9-4521C65CEC36}" name="Tranche1" dataDxfId="18">
      <calculatedColumnFormula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calculatedColumnFormula>
    </tableColumn>
    <tableColumn id="4" xr3:uid="{D50B03E8-19ED-44A8-AE4D-63BE025B1882}" name="Tranche2" dataDxfId="17">
      <calculatedColumnFormula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calculatedColumnFormula>
    </tableColumn>
    <tableColumn id="5" xr3:uid="{E0B9D952-3F27-4CB0-AB96-9E4F397C81B1}" name="Tranche3" dataDxfId="16">
      <calculatedColumnFormula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calculatedColumnFormula>
    </tableColumn>
    <tableColumn id="6" xr3:uid="{19150B3A-F7C0-4EEC-A0A7-1A09DB9EBAF0}" name="Tranche4" dataDxfId="15">
      <calculatedColumnFormula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calculatedColumnFormula>
    </tableColumn>
    <tableColumn id="7" xr3:uid="{8642F0DB-B5E2-47AC-AB48-9046D75628C4}" name="Tranche5" dataDxfId="14">
      <calculatedColumnFormula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calculatedColumnFormula>
    </tableColumn>
    <tableColumn id="8" xr3:uid="{59A56277-9712-4B59-BBC2-501A37932958}" name="Tranche6" dataDxfId="13">
      <calculatedColumnFormula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calculatedColumnFormula>
    </tableColumn>
    <tableColumn id="9" xr3:uid="{ABC17609-60E7-4877-95E1-2E4D85F523FE}" name="Tranche7" dataDxfId="12">
      <calculatedColumnFormula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calculatedColumnFormula>
    </tableColumn>
    <tableColumn id="10" xr3:uid="{B8E92215-EEB8-46CE-AA6F-7BDA3D5CDB7C}" name="Tranche8" dataDxfId="11">
      <calculatedColumnFormula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CDCD5E-08EF-4C92-8102-48700E1CAD7F}" name="TB_DATA_CALCULS" displayName="TB_DATA_CALCULS" ref="A1:J11" tableType="queryTable" totalsRowShown="0">
  <autoFilter ref="A1:J11" xr:uid="{76CDCD5E-08EF-4C92-8102-48700E1CAD7F}"/>
  <tableColumns count="10">
    <tableColumn id="1" xr3:uid="{92618633-154C-45B9-9661-35D87248B8AD}" uniqueName="1" name="Vendeur" queryTableFieldId="1" dataDxfId="10"/>
    <tableColumn id="2" xr3:uid="{D55CFE94-42C3-4FDF-B8DC-06E2EF428904}" uniqueName="2" name="TotalVentes" queryTableFieldId="2" dataDxfId="9"/>
    <tableColumn id="11" xr3:uid="{24CD8DC4-524E-4C33-8200-1C22F73CB834}" uniqueName="11" name="Tranche1 - 1.00%" queryTableFieldId="11" dataDxfId="8"/>
    <tableColumn id="12" xr3:uid="{6FFA117E-AFE8-4794-AB96-F1DC7867407B}" uniqueName="12" name="Tranche2 - 2.00%" queryTableFieldId="12" dataDxfId="7"/>
    <tableColumn id="13" xr3:uid="{A8BA069B-8A31-472E-B8EC-AA728C4ACDE3}" uniqueName="13" name="Tranche3 - 3.00%" queryTableFieldId="13" dataDxfId="6"/>
    <tableColumn id="14" xr3:uid="{60B901FA-4C09-4BEA-9B2F-485254848871}" uniqueName="14" name="Tranche4 - 4.00%" queryTableFieldId="14" dataDxfId="5"/>
    <tableColumn id="15" xr3:uid="{872D8CDF-F4E2-4392-A8D7-6D235AF6C15B}" uniqueName="15" name="Tranche5 - 5.00%" queryTableFieldId="15" dataDxfId="4"/>
    <tableColumn id="16" xr3:uid="{E36811C1-B04D-451D-B4AA-5F0DB93E718A}" uniqueName="16" name="Tranche6 - 6.00%" queryTableFieldId="16" dataDxfId="3"/>
    <tableColumn id="22" xr3:uid="{38F827B1-1F16-464B-A109-07494559CE44}" uniqueName="22" name="Tranche7 - 8.00%" queryTableFieldId="24" dataDxfId="2"/>
    <tableColumn id="19" xr3:uid="{5E34437E-1F73-4CE7-A3FC-46F586F3F61A}" uniqueName="19" name="Tranche8 - 10.00%" queryTableFieldId="19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F0F5F-490C-431C-8B17-6B7DFAE4915B}" name="TB_TRANCHE" displayName="TB_TRANCHE" ref="A1:D9" totalsRowShown="0">
  <autoFilter ref="A1:D9" xr:uid="{DA6F0F5F-490C-431C-8B17-6B7DFAE4915B}"/>
  <tableColumns count="4">
    <tableColumn id="1" xr3:uid="{B5649A71-37CC-4AE8-9AD0-011177F7DECB}" name="TRANCHE"/>
    <tableColumn id="2" xr3:uid="{2EF8C110-D042-443B-A985-EEB1AAB77209}" name="MIN"/>
    <tableColumn id="3" xr3:uid="{5E8B41F3-BFCF-455D-B075-A3F389799627}" name="MAX"/>
    <tableColumn id="4" xr3:uid="{969E22B7-7700-47F5-B97C-4C49D65AA658}" name="TAU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808-6D21-472E-998C-E385AA0B66DB}">
  <dimension ref="A1:B11"/>
  <sheetViews>
    <sheetView workbookViewId="0">
      <selection activeCell="B10" sqref="B10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>
        <v>3324</v>
      </c>
    </row>
    <row r="3" spans="1:2" x14ac:dyDescent="0.25">
      <c r="A3" t="s">
        <v>2</v>
      </c>
      <c r="B3">
        <v>6197</v>
      </c>
    </row>
    <row r="4" spans="1:2" x14ac:dyDescent="0.25">
      <c r="A4" t="s">
        <v>3</v>
      </c>
      <c r="B4">
        <v>4244</v>
      </c>
    </row>
    <row r="5" spans="1:2" x14ac:dyDescent="0.25">
      <c r="A5" t="s">
        <v>4</v>
      </c>
      <c r="B5">
        <v>2647</v>
      </c>
    </row>
    <row r="6" spans="1:2" x14ac:dyDescent="0.25">
      <c r="A6" t="s">
        <v>5</v>
      </c>
      <c r="B6">
        <v>2449</v>
      </c>
    </row>
    <row r="7" spans="1:2" x14ac:dyDescent="0.25">
      <c r="A7" t="s">
        <v>6</v>
      </c>
      <c r="B7">
        <v>1519</v>
      </c>
    </row>
    <row r="8" spans="1:2" x14ac:dyDescent="0.25">
      <c r="A8" t="s">
        <v>7</v>
      </c>
      <c r="B8">
        <v>2800</v>
      </c>
    </row>
    <row r="9" spans="1:2" x14ac:dyDescent="0.25">
      <c r="A9" t="s">
        <v>8</v>
      </c>
      <c r="B9">
        <v>7200</v>
      </c>
    </row>
    <row r="10" spans="1:2" x14ac:dyDescent="0.25">
      <c r="A10" t="s">
        <v>9</v>
      </c>
      <c r="B10">
        <v>8550</v>
      </c>
    </row>
    <row r="11" spans="1:2" x14ac:dyDescent="0.25">
      <c r="A11" t="s">
        <v>10</v>
      </c>
      <c r="B11">
        <v>6500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7E27-6254-4D0B-8A56-DE320A1009E2}">
  <dimension ref="A2:J12"/>
  <sheetViews>
    <sheetView workbookViewId="0">
      <selection activeCell="B11" sqref="B11"/>
    </sheetView>
  </sheetViews>
  <sheetFormatPr baseColWidth="10" defaultRowHeight="15" x14ac:dyDescent="0.25"/>
  <cols>
    <col min="1" max="1" width="16.7109375" customWidth="1"/>
    <col min="2" max="2" width="17.42578125" customWidth="1"/>
  </cols>
  <sheetData>
    <row r="2" spans="1:10" x14ac:dyDescent="0.25">
      <c r="A2" t="s">
        <v>0</v>
      </c>
      <c r="B2" t="s">
        <v>23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</v>
      </c>
      <c r="B3" s="2">
        <v>3324</v>
      </c>
      <c r="C3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D3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E3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99.72</v>
      </c>
      <c r="F3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G3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H3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I3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J3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</row>
    <row r="4" spans="1:10" x14ac:dyDescent="0.25">
      <c r="A4" t="s">
        <v>2</v>
      </c>
      <c r="B4" s="2">
        <v>6197</v>
      </c>
      <c r="C4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D4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E4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F4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G4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H4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371.82</v>
      </c>
      <c r="I4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J4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</row>
    <row r="5" spans="1:10" x14ac:dyDescent="0.25">
      <c r="A5" t="s">
        <v>3</v>
      </c>
      <c r="B5" s="2">
        <v>4244</v>
      </c>
      <c r="C5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D5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E5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F5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169.76</v>
      </c>
      <c r="G5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H5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I5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J5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</row>
    <row r="6" spans="1:10" x14ac:dyDescent="0.25">
      <c r="A6" t="s">
        <v>4</v>
      </c>
      <c r="B6" s="2">
        <v>2647</v>
      </c>
      <c r="C6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D6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52.94</v>
      </c>
      <c r="E6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F6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G6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H6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I6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J6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</row>
    <row r="7" spans="1:10" x14ac:dyDescent="0.25">
      <c r="A7" t="s">
        <v>5</v>
      </c>
      <c r="B7" s="2">
        <v>2449</v>
      </c>
      <c r="C7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D7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48.980000000000004</v>
      </c>
      <c r="E7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F7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G7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H7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I7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J7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</row>
    <row r="8" spans="1:10" x14ac:dyDescent="0.25">
      <c r="A8" t="s">
        <v>6</v>
      </c>
      <c r="B8" s="2">
        <v>1519</v>
      </c>
      <c r="C8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15.19</v>
      </c>
      <c r="D8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E8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F8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G8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H8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I8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J8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</row>
    <row r="9" spans="1:10" x14ac:dyDescent="0.25">
      <c r="A9" t="s">
        <v>7</v>
      </c>
      <c r="B9" s="2">
        <v>2800</v>
      </c>
      <c r="C9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D9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56</v>
      </c>
      <c r="E9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F9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G9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H9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I9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J9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</row>
    <row r="10" spans="1:10" x14ac:dyDescent="0.25">
      <c r="A10" t="s">
        <v>8</v>
      </c>
      <c r="B10" s="2">
        <v>7200</v>
      </c>
      <c r="C10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D10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E10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F10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G10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H10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I10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576</v>
      </c>
      <c r="J10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</row>
    <row r="11" spans="1:10" x14ac:dyDescent="0.25">
      <c r="A11" t="s">
        <v>9</v>
      </c>
      <c r="B11" s="2">
        <v>8550</v>
      </c>
      <c r="C11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D11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E11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F11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G11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H11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I11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J11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855</v>
      </c>
    </row>
    <row r="12" spans="1:10" x14ac:dyDescent="0.25">
      <c r="A12" t="s">
        <v>10</v>
      </c>
      <c r="B12" s="2">
        <v>6500</v>
      </c>
      <c r="C12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D12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E12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F12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G12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H12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390</v>
      </c>
      <c r="I12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  <c r="J12" s="3">
        <f>IFERROR(
_xlfn.IFS(
AND(TB_CALCULS[[#This Row],[Total Ventes]]&gt;=1000,TB_CALCULS[[#This Row],[Total Ventes]]&lt;=2000,TB_CALCULS[[#Headers],[Tranche1]:[Tranche8]]="Tranche1"),TB_CALCULS[[#This Row],[Total Ventes]]*Tranches!$D$2,
AND(TB_CALCULS[[#This Row],[Total Ventes]]&gt;=2001,TB_CALCULS[[#This Row],[Total Ventes]]&lt;=3000,TB_CALCULS[[#Headers],[Tranche1]:[Tranche8]]="Tranche2"),TB_CALCULS[[#This Row],[Total Ventes]]*Tranches!$D$3,
AND(TB_CALCULS[[#This Row],[Total Ventes]]&gt;=3001,TB_CALCULS[[#This Row],[Total Ventes]]&lt;=4000,TB_CALCULS[[#Headers],[Tranche1]:[Tranche8]]="Tranche3"),TB_CALCULS[[#This Row],[Total Ventes]]*Tranches!$D$4,
AND(TB_CALCULS[[#This Row],[Total Ventes]]&gt;=4001,TB_CALCULS[[#This Row],[Total Ventes]]&lt;=5000,TB_CALCULS[[#Headers],[Tranche1]:[Tranche8]]="Tranche4"),TB_CALCULS[[#This Row],[Total Ventes]]*Tranches!$D$5,
AND(TB_CALCULS[[#This Row],[Total Ventes]]&gt;=5001,TB_CALCULS[[#This Row],[Total Ventes]]&lt;=6000,TB_CALCULS[[#Headers],[Tranche1]:[Tranche8]]="Tranche5"),TB_CALCULS[[#This Row],[Total Ventes]]*Tranches!$D$6,
AND(TB_CALCULS[[#This Row],[Total Ventes]]&gt;=6001,TB_CALCULS[[#This Row],[Total Ventes]]&lt;=7000,TB_CALCULS[[#Headers],[Tranche1]:[Tranche8]]="Tranche6"),TB_CALCULS[[#This Row],[Total Ventes]]*Tranches!$D$7,
AND(TB_CALCULS[[#This Row],[Total Ventes]]&gt;=7001,TB_CALCULS[[#This Row],[Total Ventes]]&lt;=8000,TB_CALCULS[[#Headers],[Tranche1]:[Tranche8]]="Tranche7"),TB_CALCULS[[#This Row],[Total Ventes]]*Tranches!$D$8,
AND(TB_CALCULS[[#This Row],[Total Ventes]]&gt;=8001,TB_CALCULS[[#This Row],[Total Ventes]]&lt;=10000,TB_CALCULS[[#Headers],[Tranche1]:[Tranche8]]="Tranche8"),TB_CALCULS[[#This Row],[Total Ventes]]*Tranches!$D$9),
0)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E95F-CBD1-4FDB-8E0A-2909E47B8E9E}">
  <dimension ref="A1:J11"/>
  <sheetViews>
    <sheetView tabSelected="1" workbookViewId="0">
      <selection activeCell="G20" sqref="G20"/>
    </sheetView>
  </sheetViews>
  <sheetFormatPr baseColWidth="10" defaultRowHeight="15" x14ac:dyDescent="0.25"/>
  <cols>
    <col min="1" max="1" width="12" bestFit="1" customWidth="1"/>
    <col min="2" max="2" width="14.28515625" bestFit="1" customWidth="1"/>
    <col min="3" max="9" width="18.28515625" bestFit="1" customWidth="1"/>
    <col min="10" max="10" width="19.140625" bestFit="1" customWidth="1"/>
    <col min="11" max="12" width="18.140625" customWidth="1"/>
    <col min="13" max="13" width="19.140625" bestFit="1" customWidth="1"/>
    <col min="14" max="14" width="18" bestFit="1" customWidth="1"/>
    <col min="15" max="22" width="16.85546875" bestFit="1" customWidth="1"/>
  </cols>
  <sheetData>
    <row r="1" spans="1:10" x14ac:dyDescent="0.25">
      <c r="A1" t="s">
        <v>0</v>
      </c>
      <c r="B1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t="s">
        <v>32</v>
      </c>
      <c r="J1" t="s">
        <v>31</v>
      </c>
    </row>
    <row r="2" spans="1:10" x14ac:dyDescent="0.25">
      <c r="A2" t="s">
        <v>1</v>
      </c>
      <c r="B2" s="4">
        <v>3324</v>
      </c>
      <c r="E2">
        <v>99.72</v>
      </c>
    </row>
    <row r="3" spans="1:10" x14ac:dyDescent="0.25">
      <c r="A3" t="s">
        <v>2</v>
      </c>
      <c r="B3" s="4">
        <v>6197</v>
      </c>
      <c r="H3">
        <v>371.82</v>
      </c>
    </row>
    <row r="4" spans="1:10" x14ac:dyDescent="0.25">
      <c r="A4" t="s">
        <v>3</v>
      </c>
      <c r="B4" s="4">
        <v>4244</v>
      </c>
      <c r="F4">
        <v>169.76</v>
      </c>
    </row>
    <row r="5" spans="1:10" x14ac:dyDescent="0.25">
      <c r="A5" t="s">
        <v>4</v>
      </c>
      <c r="B5" s="4">
        <v>2647</v>
      </c>
      <c r="D5">
        <v>52.94</v>
      </c>
    </row>
    <row r="6" spans="1:10" x14ac:dyDescent="0.25">
      <c r="A6" t="s">
        <v>5</v>
      </c>
      <c r="B6" s="4">
        <v>2449</v>
      </c>
      <c r="D6">
        <v>48.98</v>
      </c>
    </row>
    <row r="7" spans="1:10" x14ac:dyDescent="0.25">
      <c r="A7" t="s">
        <v>6</v>
      </c>
      <c r="B7" s="4">
        <v>1519</v>
      </c>
      <c r="C7">
        <v>15.19</v>
      </c>
    </row>
    <row r="8" spans="1:10" x14ac:dyDescent="0.25">
      <c r="A8" t="s">
        <v>7</v>
      </c>
      <c r="B8" s="4">
        <v>2800</v>
      </c>
      <c r="D8">
        <v>56</v>
      </c>
    </row>
    <row r="9" spans="1:10" x14ac:dyDescent="0.25">
      <c r="A9" t="s">
        <v>8</v>
      </c>
      <c r="B9" s="4">
        <v>7200</v>
      </c>
      <c r="I9">
        <v>576</v>
      </c>
    </row>
    <row r="10" spans="1:10" x14ac:dyDescent="0.25">
      <c r="A10" t="s">
        <v>9</v>
      </c>
      <c r="B10" s="4">
        <v>8550</v>
      </c>
      <c r="J10">
        <v>855</v>
      </c>
    </row>
    <row r="11" spans="1:10" x14ac:dyDescent="0.25">
      <c r="A11" t="s">
        <v>10</v>
      </c>
      <c r="B11" s="4">
        <v>6500</v>
      </c>
      <c r="H11">
        <v>390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9102-25A8-438C-8E24-0892D02C75E3}">
  <dimension ref="A1:D9"/>
  <sheetViews>
    <sheetView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22</v>
      </c>
      <c r="B1" t="s">
        <v>19</v>
      </c>
      <c r="C1" t="s">
        <v>20</v>
      </c>
      <c r="D1" t="s">
        <v>21</v>
      </c>
    </row>
    <row r="2" spans="1:4" x14ac:dyDescent="0.25">
      <c r="A2" t="s">
        <v>11</v>
      </c>
      <c r="B2">
        <v>1000</v>
      </c>
      <c r="C2">
        <v>2000</v>
      </c>
      <c r="D2" s="1">
        <v>0.01</v>
      </c>
    </row>
    <row r="3" spans="1:4" x14ac:dyDescent="0.25">
      <c r="A3" t="s">
        <v>12</v>
      </c>
      <c r="B3">
        <v>2001</v>
      </c>
      <c r="C3">
        <v>3000</v>
      </c>
      <c r="D3" s="1">
        <v>0.02</v>
      </c>
    </row>
    <row r="4" spans="1:4" x14ac:dyDescent="0.25">
      <c r="A4" t="s">
        <v>13</v>
      </c>
      <c r="B4">
        <v>3001</v>
      </c>
      <c r="C4">
        <v>4000</v>
      </c>
      <c r="D4" s="1">
        <v>0.03</v>
      </c>
    </row>
    <row r="5" spans="1:4" x14ac:dyDescent="0.25">
      <c r="A5" t="s">
        <v>14</v>
      </c>
      <c r="B5">
        <v>4001</v>
      </c>
      <c r="C5">
        <v>5000</v>
      </c>
      <c r="D5" s="1">
        <v>0.04</v>
      </c>
    </row>
    <row r="6" spans="1:4" x14ac:dyDescent="0.25">
      <c r="A6" t="s">
        <v>15</v>
      </c>
      <c r="B6">
        <v>5001</v>
      </c>
      <c r="C6">
        <v>6000</v>
      </c>
      <c r="D6" s="1">
        <v>0.05</v>
      </c>
    </row>
    <row r="7" spans="1:4" x14ac:dyDescent="0.25">
      <c r="A7" t="s">
        <v>16</v>
      </c>
      <c r="B7">
        <v>6001</v>
      </c>
      <c r="C7">
        <v>7000</v>
      </c>
      <c r="D7" s="1">
        <v>0.06</v>
      </c>
    </row>
    <row r="8" spans="1:4" x14ac:dyDescent="0.25">
      <c r="A8" t="s">
        <v>17</v>
      </c>
      <c r="B8">
        <v>7001</v>
      </c>
      <c r="C8">
        <v>8000</v>
      </c>
      <c r="D8" s="1">
        <v>0.08</v>
      </c>
    </row>
    <row r="9" spans="1:4" x14ac:dyDescent="0.25">
      <c r="A9" t="s">
        <v>18</v>
      </c>
      <c r="B9">
        <v>8001</v>
      </c>
      <c r="C9">
        <v>10000</v>
      </c>
      <c r="D9" s="1">
        <v>0.1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01FF5-B27E-4812-8826-FD300678B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Calculs Version formules</vt:lpstr>
      <vt:lpstr>Calculs Version Pwq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oguru</cp:lastModifiedBy>
  <dcterms:created xsi:type="dcterms:W3CDTF">2019-06-08T06:07:56Z</dcterms:created>
  <dcterms:modified xsi:type="dcterms:W3CDTF">2024-01-09T19:16:13Z</dcterms:modified>
</cp:coreProperties>
</file>