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1005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21" i="1" l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G14" i="1" s="1"/>
  <c r="E14" i="1" l="1"/>
  <c r="N12" i="1"/>
  <c r="K12" i="1"/>
  <c r="H12" i="1"/>
  <c r="E12" i="1"/>
  <c r="K9" i="1"/>
  <c r="K8" i="1"/>
  <c r="K7" i="1"/>
  <c r="I9" i="1"/>
  <c r="I8" i="1"/>
  <c r="I7" i="1"/>
  <c r="N9" i="1"/>
  <c r="N8" i="1"/>
  <c r="N7" i="1"/>
  <c r="L9" i="1"/>
  <c r="L8" i="1"/>
  <c r="L7" i="1"/>
  <c r="H9" i="1"/>
  <c r="H8" i="1"/>
  <c r="H7" i="1"/>
  <c r="F9" i="1"/>
  <c r="F8" i="1"/>
  <c r="F7" i="1"/>
  <c r="N2" i="1"/>
  <c r="N5" i="1" s="1"/>
  <c r="K2" i="1"/>
  <c r="L4" i="1" s="1"/>
  <c r="H2" i="1"/>
  <c r="I3" i="1" s="1"/>
  <c r="E2" i="1"/>
  <c r="E3" i="1" s="1"/>
  <c r="E7" i="1" l="1"/>
  <c r="E11" i="1" s="1"/>
  <c r="E9" i="1"/>
  <c r="O8" i="1"/>
  <c r="O7" i="1"/>
  <c r="O9" i="1"/>
  <c r="E8" i="1"/>
  <c r="H11" i="1"/>
  <c r="O3" i="1"/>
  <c r="O5" i="1"/>
  <c r="N3" i="1"/>
  <c r="O4" i="1"/>
  <c r="N4" i="1"/>
  <c r="L3" i="1"/>
  <c r="K4" i="1"/>
  <c r="K5" i="1"/>
  <c r="L5" i="1"/>
  <c r="K3" i="1"/>
  <c r="H4" i="1"/>
  <c r="H3" i="1"/>
  <c r="I4" i="1"/>
  <c r="H5" i="1"/>
  <c r="I5" i="1"/>
  <c r="F3" i="1"/>
  <c r="E4" i="1"/>
  <c r="F4" i="1"/>
  <c r="E5" i="1"/>
  <c r="F5" i="1"/>
  <c r="N11" i="1" l="1"/>
  <c r="K11" i="1"/>
</calcChain>
</file>

<file path=xl/sharedStrings.xml><?xml version="1.0" encoding="utf-8"?>
<sst xmlns="http://schemas.openxmlformats.org/spreadsheetml/2006/main" count="20" uniqueCount="14">
  <si>
    <t>b0</t>
  </si>
  <si>
    <t>b1</t>
  </si>
  <si>
    <t>b2</t>
  </si>
  <si>
    <t>b3</t>
  </si>
  <si>
    <t>b4</t>
  </si>
  <si>
    <t>b6</t>
  </si>
  <si>
    <t>lNibble0</t>
  </si>
  <si>
    <t>rNibble0</t>
  </si>
  <si>
    <t>lNibble1</t>
  </si>
  <si>
    <t>rNibble1</t>
  </si>
  <si>
    <t>lNibble2</t>
  </si>
  <si>
    <t>rNibble2</t>
  </si>
  <si>
    <t>lNibble3</t>
  </si>
  <si>
    <t>rNibble3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</si>
</sst>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2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49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4" xfId="0" applyNumberFormat="1" applyBorder="1"/>
    <xf numFmtId="49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abSelected="1" workbookViewId="0">
      <selection activeCell="E26" sqref="E26"/>
    </sheetView>
  </sheetViews>
  <sheetFormatPr defaultRowHeight="15" x14ac:dyDescent="0.25"/>
  <cols>
    <col min="2" max="2" width="4.7109375" customWidth="1"/>
    <col min="3" max="3" width="4.7109375" style="1" customWidth="1"/>
    <col min="4" max="4" width="9" style="1" bestFit="1" customWidth="1"/>
    <col min="5" max="5" width="9" style="12" bestFit="1" customWidth="1"/>
    <col min="6" max="15" width="4.7109375" style="12" customWidth="1"/>
    <col min="16" max="16" width="9.140625" style="12"/>
  </cols>
  <sheetData>
    <row r="1" spans="2:18" x14ac:dyDescent="0.25">
      <c r="C1" s="8"/>
      <c r="D1" s="8"/>
      <c r="E1" s="10">
        <v>1</v>
      </c>
      <c r="H1" s="12">
        <v>35</v>
      </c>
      <c r="I1" s="10"/>
      <c r="J1" s="10"/>
      <c r="K1" s="10">
        <v>69</v>
      </c>
      <c r="L1" s="10"/>
      <c r="M1" s="10"/>
      <c r="N1" s="10">
        <v>103</v>
      </c>
      <c r="O1" s="10"/>
      <c r="P1" s="10"/>
      <c r="Q1" s="9"/>
      <c r="R1" s="9"/>
    </row>
    <row r="2" spans="2:18" ht="15.75" thickBot="1" x14ac:dyDescent="0.3">
      <c r="C2" s="8"/>
      <c r="D2" s="8"/>
      <c r="E2" s="10" t="str">
        <f>RIGHT("00000000"&amp; DEC2BIN(E1),8)</f>
        <v>00000001</v>
      </c>
      <c r="F2" s="10"/>
      <c r="G2" s="10"/>
      <c r="H2" s="10" t="str">
        <f>RIGHT("00000000"&amp; DEC2BIN(H1),8)</f>
        <v>00100011</v>
      </c>
      <c r="I2" s="10"/>
      <c r="J2" s="10"/>
      <c r="K2" s="10" t="str">
        <f>RIGHT("00000000"&amp; DEC2BIN(K1),8)</f>
        <v>01000101</v>
      </c>
      <c r="L2" s="10"/>
      <c r="M2" s="10"/>
      <c r="N2" s="10" t="str">
        <f>RIGHT("00000000"&amp; DEC2BIN(N1),8)</f>
        <v>01100111</v>
      </c>
      <c r="O2" s="10"/>
      <c r="P2" s="10"/>
      <c r="Q2" s="9"/>
      <c r="R2" s="9"/>
    </row>
    <row r="3" spans="2:18" x14ac:dyDescent="0.25">
      <c r="B3" s="5" t="s">
        <v>0</v>
      </c>
      <c r="C3" s="2" t="s">
        <v>1</v>
      </c>
      <c r="D3" s="8"/>
      <c r="E3" s="13" t="str">
        <f>MID(E2,8,1)</f>
        <v>1</v>
      </c>
      <c r="F3" s="14" t="str">
        <f>MID(E2,7,1)</f>
        <v>0</v>
      </c>
      <c r="G3" s="10"/>
      <c r="H3" s="13" t="str">
        <f>MID(H2,8,1)</f>
        <v>1</v>
      </c>
      <c r="I3" s="14" t="str">
        <f>MID(H2,7,1)</f>
        <v>1</v>
      </c>
      <c r="J3" s="10"/>
      <c r="K3" s="13" t="str">
        <f>MID(K2,8,1)</f>
        <v>1</v>
      </c>
      <c r="L3" s="14" t="str">
        <f>MID(K2,7,1)</f>
        <v>0</v>
      </c>
      <c r="M3" s="10"/>
      <c r="N3" s="13" t="str">
        <f>MID(N2,8,1)</f>
        <v>1</v>
      </c>
      <c r="O3" s="14" t="str">
        <f>MID(N2,7,1)</f>
        <v>1</v>
      </c>
      <c r="P3" s="10"/>
      <c r="Q3" s="9"/>
      <c r="R3" s="9"/>
    </row>
    <row r="4" spans="2:18" x14ac:dyDescent="0.25">
      <c r="B4" s="6" t="s">
        <v>2</v>
      </c>
      <c r="C4" s="4" t="s">
        <v>3</v>
      </c>
      <c r="D4" s="8"/>
      <c r="E4" s="15" t="str">
        <f>MID(E2,6,1)</f>
        <v>0</v>
      </c>
      <c r="F4" s="16" t="str">
        <f>MID(E2,5,1)</f>
        <v>0</v>
      </c>
      <c r="G4" s="10"/>
      <c r="H4" s="15" t="str">
        <f>MID(H2,6,1)</f>
        <v>0</v>
      </c>
      <c r="I4" s="16" t="str">
        <f>MID(H2,5,1)</f>
        <v>0</v>
      </c>
      <c r="J4" s="10"/>
      <c r="K4" s="15" t="str">
        <f>MID(K2,6,1)</f>
        <v>1</v>
      </c>
      <c r="L4" s="16" t="str">
        <f>MID(K2,5,1)</f>
        <v>0</v>
      </c>
      <c r="M4" s="10"/>
      <c r="N4" s="15" t="str">
        <f>MID(N2,6,1)</f>
        <v>1</v>
      </c>
      <c r="O4" s="16" t="str">
        <f>MID(N2,5,1)</f>
        <v>0</v>
      </c>
      <c r="P4" s="10"/>
      <c r="Q4" s="9"/>
      <c r="R4" s="9"/>
    </row>
    <row r="5" spans="2:18" ht="15.75" thickBot="1" x14ac:dyDescent="0.3">
      <c r="B5" s="7" t="s">
        <v>4</v>
      </c>
      <c r="C5" s="3" t="s">
        <v>5</v>
      </c>
      <c r="D5" s="8"/>
      <c r="E5" s="17" t="str">
        <f>MID(E2,4,1)</f>
        <v>0</v>
      </c>
      <c r="F5" s="18" t="str">
        <f>MID(E2,2,1)</f>
        <v>0</v>
      </c>
      <c r="G5" s="10"/>
      <c r="H5" s="17" t="str">
        <f>MID(H2,4,1)</f>
        <v>0</v>
      </c>
      <c r="I5" s="18" t="str">
        <f>MID(H2,2,1)</f>
        <v>0</v>
      </c>
      <c r="J5" s="10"/>
      <c r="K5" s="17" t="str">
        <f>MID(K2,4,1)</f>
        <v>0</v>
      </c>
      <c r="L5" s="18" t="str">
        <f>MID(K2,2,1)</f>
        <v>1</v>
      </c>
      <c r="M5" s="10"/>
      <c r="N5" s="17" t="str">
        <f>MID(N2,4,1)</f>
        <v>0</v>
      </c>
      <c r="O5" s="18" t="str">
        <f>MID(N2,2,1)</f>
        <v>1</v>
      </c>
      <c r="P5" s="10"/>
      <c r="Q5" s="9"/>
      <c r="R5" s="9"/>
    </row>
    <row r="6" spans="2:18" ht="15.75" thickBot="1" x14ac:dyDescent="0.3">
      <c r="C6" s="8"/>
      <c r="D6" s="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9"/>
      <c r="R6" s="9"/>
    </row>
    <row r="7" spans="2:18" x14ac:dyDescent="0.25">
      <c r="B7" s="5" t="s">
        <v>0</v>
      </c>
      <c r="C7" s="2" t="s">
        <v>1</v>
      </c>
      <c r="D7" s="8"/>
      <c r="E7" s="13" t="str">
        <f>MID(N2,7,1)</f>
        <v>1</v>
      </c>
      <c r="F7" s="14" t="str">
        <f>MID(E2,8,1)</f>
        <v>1</v>
      </c>
      <c r="G7" s="10"/>
      <c r="H7" s="13" t="str">
        <f>MID(E2,7,1)</f>
        <v>0</v>
      </c>
      <c r="I7" s="14" t="str">
        <f>MID(H2,8,1)</f>
        <v>1</v>
      </c>
      <c r="J7" s="10"/>
      <c r="K7" s="13" t="str">
        <f>MID(H2,7,1)</f>
        <v>1</v>
      </c>
      <c r="L7" s="14" t="str">
        <f>MID(K2,8,1)</f>
        <v>1</v>
      </c>
      <c r="M7" s="10"/>
      <c r="N7" s="13" t="str">
        <f>MID(K2,7,1)</f>
        <v>0</v>
      </c>
      <c r="O7" s="14" t="str">
        <f>MID(N2,8,1)</f>
        <v>1</v>
      </c>
      <c r="P7" s="10"/>
      <c r="Q7" s="9"/>
      <c r="R7" s="9"/>
    </row>
    <row r="8" spans="2:18" x14ac:dyDescent="0.25">
      <c r="B8" s="6" t="s">
        <v>2</v>
      </c>
      <c r="C8" s="4" t="s">
        <v>3</v>
      </c>
      <c r="D8" s="8"/>
      <c r="E8" s="15" t="str">
        <f>MID(N2,5,1)</f>
        <v>0</v>
      </c>
      <c r="F8" s="16" t="str">
        <f>MID(E2,6,1)</f>
        <v>0</v>
      </c>
      <c r="G8" s="10"/>
      <c r="H8" s="15" t="str">
        <f>MID(E2,5,1)</f>
        <v>0</v>
      </c>
      <c r="I8" s="16" t="str">
        <f>MID(H2,6,1)</f>
        <v>0</v>
      </c>
      <c r="J8" s="10"/>
      <c r="K8" s="15" t="str">
        <f>MID(H2,5,1)</f>
        <v>0</v>
      </c>
      <c r="L8" s="16" t="str">
        <f>MID(K2,6,1)</f>
        <v>1</v>
      </c>
      <c r="M8" s="10"/>
      <c r="N8" s="15" t="str">
        <f>MID(K2,5,1)</f>
        <v>0</v>
      </c>
      <c r="O8" s="16" t="str">
        <f>MID(N2,6,1)</f>
        <v>1</v>
      </c>
      <c r="P8" s="10"/>
      <c r="Q8" s="9"/>
      <c r="R8" s="9"/>
    </row>
    <row r="9" spans="2:18" ht="15.75" thickBot="1" x14ac:dyDescent="0.3">
      <c r="B9" s="7" t="s">
        <v>4</v>
      </c>
      <c r="C9" s="3" t="s">
        <v>5</v>
      </c>
      <c r="D9" s="8"/>
      <c r="E9" s="17" t="str">
        <f>MID(N2,2,1)</f>
        <v>1</v>
      </c>
      <c r="F9" s="18" t="str">
        <f>MID(E2,4,1)</f>
        <v>0</v>
      </c>
      <c r="G9" s="10"/>
      <c r="H9" s="17" t="str">
        <f>MID(E2,2,1)</f>
        <v>0</v>
      </c>
      <c r="I9" s="18" t="str">
        <f>MID(H2,4,1)</f>
        <v>0</v>
      </c>
      <c r="J9" s="10"/>
      <c r="K9" s="17" t="str">
        <f>MID(H2,2,1)</f>
        <v>0</v>
      </c>
      <c r="L9" s="18" t="str">
        <f>MID(K2,4,1)</f>
        <v>0</v>
      </c>
      <c r="M9" s="10"/>
      <c r="N9" s="17" t="str">
        <f>MID(K2,2,1)</f>
        <v>1</v>
      </c>
      <c r="O9" s="18" t="str">
        <f>MID(N2,4,1)</f>
        <v>0</v>
      </c>
      <c r="P9" s="10"/>
      <c r="Q9" s="9"/>
      <c r="R9" s="9"/>
    </row>
    <row r="10" spans="2:18" x14ac:dyDescent="0.25">
      <c r="C10" s="8"/>
      <c r="D10" s="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9"/>
      <c r="R10" s="9"/>
    </row>
    <row r="11" spans="2:18" x14ac:dyDescent="0.25">
      <c r="C11" s="8"/>
      <c r="D11" s="8"/>
      <c r="E11" s="10">
        <f>E7+F7*2+E8*4+F8*8+E9*16+F9*64</f>
        <v>19</v>
      </c>
      <c r="F11" s="10"/>
      <c r="G11" s="10"/>
      <c r="H11" s="10">
        <f>H7+I7*2+H8*4+I8*8+H9*16+I9*64</f>
        <v>2</v>
      </c>
      <c r="I11" s="10"/>
      <c r="J11" s="10"/>
      <c r="K11" s="10">
        <f>K7+L7*2+K8*4+L8*8+K9*16+L9*64</f>
        <v>11</v>
      </c>
      <c r="L11" s="10"/>
      <c r="M11" s="10"/>
      <c r="N11" s="10">
        <f>N7+O7*2+N8*4+O8*8+N9*16+O9*64</f>
        <v>26</v>
      </c>
      <c r="O11" s="10"/>
      <c r="P11" s="10"/>
      <c r="Q11" s="9"/>
      <c r="R11" s="9"/>
    </row>
    <row r="12" spans="2:18" s="23" customFormat="1" x14ac:dyDescent="0.25">
      <c r="C12" s="19"/>
      <c r="D12" s="19"/>
      <c r="E12" s="20" t="str">
        <f>DEC2HEX(E11)</f>
        <v>13</v>
      </c>
      <c r="F12" s="20"/>
      <c r="G12" s="20"/>
      <c r="H12" s="20" t="str">
        <f>DEC2HEX(H11)</f>
        <v>2</v>
      </c>
      <c r="I12" s="20"/>
      <c r="J12" s="20"/>
      <c r="K12" s="20" t="str">
        <f>DEC2HEX(K11)</f>
        <v>B</v>
      </c>
      <c r="L12" s="20"/>
      <c r="M12" s="20"/>
      <c r="N12" s="20" t="str">
        <f>DEC2HEX(N11)</f>
        <v>1A</v>
      </c>
      <c r="O12" s="21"/>
      <c r="P12" s="20"/>
      <c r="Q12" s="22"/>
      <c r="R12" s="22"/>
    </row>
    <row r="13" spans="2:18" x14ac:dyDescent="0.25">
      <c r="C13" s="8"/>
      <c r="D13" s="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  <c r="P13" s="10"/>
      <c r="Q13" s="9"/>
      <c r="R13" s="9"/>
    </row>
    <row r="14" spans="2:18" x14ac:dyDescent="0.25">
      <c r="B14" t="s">
        <v>6</v>
      </c>
      <c r="C14" s="8"/>
      <c r="D14" s="10" t="str">
        <f>CONCATENATE("000",MID(E2,4,1),"0",MID(E2,6,1),"0",MID(E2,8,1))</f>
        <v>00000001</v>
      </c>
      <c r="E14" s="10">
        <f>BIN2DEC(D14)</f>
        <v>1</v>
      </c>
      <c r="F14" s="10"/>
      <c r="G14" s="12">
        <f>BIN2DEC(D14)*2</f>
        <v>2</v>
      </c>
      <c r="H14" s="10"/>
      <c r="I14" s="10"/>
      <c r="J14" s="10"/>
      <c r="K14" s="10"/>
      <c r="L14" s="10"/>
      <c r="M14" s="10"/>
      <c r="N14" s="10"/>
      <c r="O14" s="10"/>
      <c r="P14" s="10"/>
      <c r="Q14" s="9"/>
      <c r="R14" s="9"/>
    </row>
    <row r="15" spans="2:18" x14ac:dyDescent="0.25">
      <c r="B15" t="s">
        <v>7</v>
      </c>
      <c r="C15" s="8"/>
      <c r="D15" s="10" t="str">
        <f>CONCATENATE("0",MID(E2,2,1),"00",MID(E2,5,1),"0",MID(E2,7,1),"0")</f>
        <v>00000000</v>
      </c>
      <c r="E15" s="10">
        <f>BIN2DEC(D15)</f>
        <v>0</v>
      </c>
      <c r="F15" s="10"/>
      <c r="H15" s="10"/>
      <c r="I15" s="10"/>
      <c r="J15" s="10"/>
      <c r="K15" s="10"/>
      <c r="L15" s="10"/>
      <c r="M15" s="10"/>
      <c r="N15" s="10"/>
      <c r="O15" s="10"/>
      <c r="P15" s="10"/>
      <c r="Q15" s="9"/>
      <c r="R15" s="9"/>
    </row>
    <row r="16" spans="2:18" x14ac:dyDescent="0.25">
      <c r="B16" t="s">
        <v>8</v>
      </c>
      <c r="C16" s="8"/>
      <c r="D16" s="10" t="str">
        <f>CONCATENATE("000",MID(H2,4,1),"0",MID(H2,6,1),"0",MID(H2,8,1))</f>
        <v>00000001</v>
      </c>
      <c r="E16" s="10">
        <f>BIN2DEC(D16)</f>
        <v>1</v>
      </c>
      <c r="F16" s="10"/>
      <c r="H16" s="10"/>
      <c r="I16" s="10"/>
      <c r="J16" s="10"/>
      <c r="K16" s="10"/>
      <c r="L16" s="10"/>
      <c r="M16" s="10"/>
      <c r="N16" s="10"/>
      <c r="O16" s="10"/>
      <c r="P16" s="10"/>
      <c r="Q16" s="9"/>
      <c r="R16" s="9"/>
    </row>
    <row r="17" spans="2:18" x14ac:dyDescent="0.25">
      <c r="B17" t="s">
        <v>9</v>
      </c>
      <c r="C17" s="8"/>
      <c r="D17" s="10" t="str">
        <f>CONCATENATE("0",MID(H2,2,1),"00",MID(H2,5,1),"0",MID(H2,7,1),"0")</f>
        <v>00000010</v>
      </c>
      <c r="E17" s="10">
        <f>BIN2DEC(D17)</f>
        <v>2</v>
      </c>
      <c r="F17" s="10"/>
      <c r="H17" s="10"/>
      <c r="I17" s="10"/>
      <c r="J17" s="10"/>
      <c r="K17" s="10"/>
      <c r="L17" s="10"/>
      <c r="M17" s="10"/>
      <c r="N17" s="10"/>
      <c r="O17" s="10"/>
      <c r="P17" s="10"/>
      <c r="Q17" s="9"/>
      <c r="R17" s="9"/>
    </row>
    <row r="18" spans="2:18" x14ac:dyDescent="0.25">
      <c r="B18" t="s">
        <v>10</v>
      </c>
      <c r="C18" s="8"/>
      <c r="D18" s="10" t="str">
        <f>CONCATENATE("000",MID(K2,4,1),"0",MID(K2,6,1),"0",MID(K2,8,1))</f>
        <v>00000101</v>
      </c>
      <c r="E18" s="10">
        <f>BIN2DEC(D18)</f>
        <v>5</v>
      </c>
      <c r="F18" s="10"/>
      <c r="H18" s="10"/>
      <c r="I18" s="10"/>
      <c r="J18" s="10"/>
      <c r="K18" s="10"/>
      <c r="L18" s="10"/>
      <c r="M18" s="10"/>
      <c r="N18" s="10"/>
      <c r="O18" s="10"/>
      <c r="P18" s="10"/>
      <c r="Q18" s="9"/>
      <c r="R18" s="9"/>
    </row>
    <row r="19" spans="2:18" x14ac:dyDescent="0.25">
      <c r="B19" t="s">
        <v>11</v>
      </c>
      <c r="C19" s="8"/>
      <c r="D19" s="10" t="str">
        <f>CONCATENATE("0",MID(K2,2,1),"00",MID(K2,5,1),"0",MID(K2,7,1),"0")</f>
        <v>01000000</v>
      </c>
      <c r="E19" s="10">
        <f>BIN2DEC(D19)</f>
        <v>64</v>
      </c>
      <c r="F19" s="10"/>
      <c r="H19" s="10"/>
      <c r="I19" s="10"/>
      <c r="J19" s="10"/>
      <c r="K19" s="10"/>
      <c r="L19" s="10"/>
      <c r="M19" s="10"/>
      <c r="N19" s="10"/>
      <c r="O19" s="10"/>
      <c r="P19" s="10"/>
      <c r="Q19" s="9"/>
      <c r="R19" s="9"/>
    </row>
    <row r="20" spans="2:18" x14ac:dyDescent="0.25">
      <c r="B20" t="s">
        <v>12</v>
      </c>
      <c r="C20" s="8"/>
      <c r="D20" s="10" t="str">
        <f>CONCATENATE("000",MID(N2,4,1),"0",MID(N2,6,1),"0",MID(N2,8,1))</f>
        <v>00000101</v>
      </c>
      <c r="E20" s="10">
        <f>BIN2DEC(D20)</f>
        <v>5</v>
      </c>
      <c r="F20" s="10"/>
      <c r="H20" s="10"/>
      <c r="I20" s="10"/>
      <c r="J20" s="10"/>
      <c r="K20" s="10"/>
      <c r="L20" s="10"/>
      <c r="M20" s="10"/>
      <c r="N20" s="10"/>
      <c r="O20" s="10"/>
      <c r="P20" s="10"/>
      <c r="Q20" s="9"/>
      <c r="R20" s="9"/>
    </row>
    <row r="21" spans="2:18" x14ac:dyDescent="0.25">
      <c r="B21" t="s">
        <v>13</v>
      </c>
      <c r="C21" s="8"/>
      <c r="D21" s="10" t="str">
        <f>CONCATENATE("0",MID(N2,2,1),"00",MID(N2,5,1),"0",MID(N2,7,1),"0")</f>
        <v>01000010</v>
      </c>
      <c r="E21" s="10">
        <f>BIN2DEC(D21)</f>
        <v>66</v>
      </c>
      <c r="F21" s="10"/>
      <c r="H21" s="10"/>
      <c r="I21" s="10"/>
      <c r="J21" s="10"/>
      <c r="K21" s="10"/>
      <c r="L21" s="10"/>
      <c r="M21" s="10"/>
      <c r="N21" s="10"/>
      <c r="O21" s="10"/>
      <c r="P21" s="10"/>
      <c r="Q21" s="9"/>
      <c r="R21" s="9"/>
    </row>
    <row r="22" spans="2:18" x14ac:dyDescent="0.25">
      <c r="C22" s="8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9"/>
      <c r="R22" s="9"/>
    </row>
    <row r="23" spans="2:18" x14ac:dyDescent="0.25">
      <c r="C23" s="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9"/>
      <c r="R23" s="9"/>
    </row>
    <row r="24" spans="2:18" x14ac:dyDescent="0.25">
      <c r="D24" s="1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2024-12-13T20:15:00Z</dcterms:created>
  <dcterms:modified xsi:type="dcterms:W3CDTF">2024-12-13T22:10:56Z</dcterms:modified>
</cp:coreProperties>
</file>