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sample-data\"/>
    </mc:Choice>
  </mc:AlternateContent>
  <xr:revisionPtr revIDLastSave="0" documentId="13_ncr:1_{4EE1A77D-DADE-4F5C-A048-298541D5401F}" xr6:coauthVersionLast="46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3" l="1" a="1"/>
  <c r="J6" i="3" s="1"/>
  <c r="B5" i="4" a="1"/>
  <c r="B5" i="4" s="1"/>
  <c r="O6" i="2" a="1"/>
  <c r="O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<sst xmlns="http://schemas.openxmlformats.org/spreadsheetml/2006/main" count="120" uniqueCount="106">
  <si>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</si>
  <si>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</si>
  <si>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</si>
  <si>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</si>
  <si>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</si>
  <si>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</si>
  <si>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</si>
  <si>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</si>
  <si>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</si>
  <si>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</si>
  <si>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311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</si>
  <si>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</si>
  <si>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</si>
  <si>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</si>
  <si>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</si>
  <si>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</si>
  <si>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</si>
  <si>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</si>
  <si>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</si>
  <si>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1300</t>
  </si>
  <si>
    <t>Paypal</t>
  </si>
  <si>
    <t>1400</t>
  </si>
  <si>
    <t>1401</t>
  </si>
  <si>
    <t>15</t>
  </si>
  <si>
    <t>2000</t>
  </si>
  <si>
    <t>Electricidad casa</t>
  </si>
  <si>
    <t>2001</t>
  </si>
  <si>
    <t>Gas casa</t>
  </si>
  <si>
    <t>2002</t>
  </si>
  <si>
    <t>Agua casa</t>
  </si>
  <si>
    <t>2003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</si>
  <si>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</si>
  <si>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</si>
  <si>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</si>
  <si>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</si>
  <si>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</si>
  <si>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</si>
  <si>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</si>
  <si>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</si>
  <si>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</si>
  <si>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</si>
  <si>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</si>
  <si>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</si>
  <si>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</si>
  <si>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</si>
  <si>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</si>
  <si>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</si>
  <si>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</si>
  <si>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</si>
  <si>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</si>
  <si>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</si>
  <si>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</si>
  <si>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</si>
  <si>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</si>
  <si>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</si>
  <si>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</si>
  <si>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</si>
  <si>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</si>
  <si>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</si>
  <si>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</si>
  <si>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</si>
  <si>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</si>
  <si>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340</t>
  </si>
  <si>
    <t>Deportes</t>
  </si>
  <si>
    <t>343</t>
  </si>
  <si>
    <t>IT / Electrónica</t>
  </si>
  <si>
    <t>36</t>
  </si>
  <si>
    <t>Impuestos</t>
  </si>
  <si>
    <t>Otros gastos</t>
  </si>
  <si>
    <t>400</t>
  </si>
  <si>
    <t>410</t>
  </si>
  <si>
    <t>Intereses bancos</t>
  </si>
  <si>
    <t>43</t>
  </si>
  <si>
    <t>Otros ingresos</t>
  </si>
  <si>
    <t>60</t>
  </si>
  <si>
    <t>Ajustes</t>
  </si>
  <si>
    <t>Search:</t>
  </si>
  <si>
    <t>C. Debe</t>
  </si>
  <si>
    <t>C. Haber</t>
  </si>
  <si>
    <t>Cuenta descr</t>
  </si>
  <si>
    <t>Donaciones</t>
  </si>
  <si>
    <t>asient</t>
  </si>
  <si>
    <t>Grand Total</t>
  </si>
  <si>
    <t>Teléfono e internet casa</t>
  </si>
  <si>
    <t>Jardín casa</t>
  </si>
  <si>
    <t>205</t>
  </si>
  <si>
    <t>370</t>
  </si>
  <si>
    <t>374</t>
  </si>
  <si>
    <t>Educación, cultura</t>
  </si>
  <si>
    <t>35</t>
  </si>
  <si>
    <t>33</t>
  </si>
  <si>
    <t>Médicos</t>
  </si>
  <si>
    <t>Caja</t>
  </si>
  <si>
    <t>Cuenta nómina</t>
  </si>
  <si>
    <t>Cuenta ahorro</t>
  </si>
  <si>
    <t>Tarjeta Visa</t>
  </si>
  <si>
    <t>Tarjeta Amex</t>
  </si>
  <si>
    <t>Tarjeta prepago</t>
  </si>
  <si>
    <t>Fondo inversión</t>
  </si>
  <si>
    <t>Plan pensiones</t>
  </si>
  <si>
    <t>Hipoteca</t>
  </si>
  <si>
    <t>Nómina</t>
  </si>
  <si>
    <t>tarjeta</t>
  </si>
  <si>
    <t>(blank)</t>
  </si>
  <si>
    <t>aj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</si>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</sst>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4" insertRow="1" totalsRowShown="0">
  <autoFilter ref="B3:H4" xr:uid="{47D0FA3E-EDD9-4A2A-92E8-A35A238EDB76}"/>
  <sortState xmlns:xlrd2="http://schemas.microsoft.com/office/spreadsheetml/2017/richdata2" ref="B4:H4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4" insertRow="1" totalsRowShown="0">
  <autoFilter ref="B3:H4" xr:uid="{47D0FA3E-EDD9-4A2A-92E8-A35A238EDB76}"/>
  <tableColumns count="7">
    <tableColumn id="6" xr3:uid="{9AD972E4-C579-4424-B1C1-7A8548B415A4}" name="id"/>
    <tableColumn id="1" xr3:uid="{F37AE433-6E34-4726-AC7C-8ED9ECE4E316}" name="Fecha" dataDxfId="7"/>
    <tableColumn id="2" xr3:uid="{93B832D8-D900-4EA3-971C-04F4F4F73E5E}" name="Descripción" dataDxfId="6"/>
    <tableColumn id="3" xr3:uid="{365E1047-CFC9-4957-AC96-690DF270BD6C}" name="Debe" dataDxfId="5" dataCellStyle="Comma">
      <calculatedColumnFormula>0</calculatedColumnFormula>
    </tableColumn>
    <tableColumn id="4" xr3:uid="{C8820A2C-D1F4-429F-BEE6-9CFD5D206202}" name="Haber" dataDxfId="4" dataCellStyle="Comma">
      <calculatedColumnFormula>0</calculatedColumnFormula>
    </tableColumn>
    <tableColumn id="5" xr3:uid="{A593CEC0-C069-4610-84D5-1989C29A9B0E}" name="Cuenta" dataDxfId="3"/>
    <tableColumn id="7" xr3:uid="{1BDE309D-E6E3-4D7F-9F73-061A12ACC2FE}" name="Cuenta descr" dataDxfId="2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F4:G47" totalsRowShown="0">
  <autoFilter ref="F4:G47" xr:uid="{6F18564F-6990-4186-B512-9E1C6E9F5F3A}"/>
  <tableColumns count="2">
    <tableColumn id="1" xr3:uid="{9DE84074-E3ED-46A0-8037-CE36B265F541}" name="Cuenta" dataDxfId="1"/>
    <tableColumn id="2" xr3:uid="{C60FC6EA-5DD3-4D2E-A6C5-929976B15FC4}" name="Descripció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K7"/>
  <sheetViews>
    <sheetView zoomScale="85" zoomScaleNormal="85" workbookViewId="0">
      <selection activeCell="B6" sqref="B6"/>
    </sheetView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1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77</v>
      </c>
      <c r="H3" t="s">
        <v>78</v>
      </c>
      <c r="J3" t="s">
        <v>76</v>
      </c>
      <c r="K3" t="s">
        <v>105</v>
      </c>
    </row>
    <row r="4" spans="2:11" x14ac:dyDescent="0.3">
      <c r="B4" s="1"/>
      <c r="C4" s="5"/>
      <c r="D4" s="2"/>
      <c r="E4" s="7"/>
      <c r="F4" s="7"/>
      <c r="G4" s="5"/>
      <c r="H4" s="5"/>
    </row>
    <row r="5" spans="2:11" x14ac:dyDescent="0.3">
      <c r="J5" s="8" t="s">
        <v>5</v>
      </c>
      <c r="K5" s="9" t="s">
        <v>1</v>
      </c>
    </row>
    <row r="6" spans="2:11" x14ac:dyDescent="0.3">
      <c r="J6" t="str" cm="1">
        <f t="array" ref="J6:K7">_xlfn._xlws.FILTER(Cuentas[],(ISNUMBER(SEARCH(K3,Cuentas[Descripción]))))</f>
        <v>300</v>
      </c>
      <c r="K6" t="str">
        <v>Comida</v>
      </c>
    </row>
    <row r="7" spans="2:11" x14ac:dyDescent="0.3">
      <c r="J7" t="str">
        <v>312</v>
      </c>
      <c r="K7" t="str">
        <v>Comidas, cenas…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P7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6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79</v>
      </c>
      <c r="J3" s="3" t="s">
        <v>81</v>
      </c>
      <c r="K3" t="s">
        <v>7</v>
      </c>
      <c r="L3" t="s">
        <v>8</v>
      </c>
      <c r="M3" t="s">
        <v>9</v>
      </c>
      <c r="O3" t="s">
        <v>76</v>
      </c>
      <c r="P3" t="s">
        <v>104</v>
      </c>
    </row>
    <row r="4" spans="2:16" x14ac:dyDescent="0.3">
      <c r="C4" s="1"/>
      <c r="D4" s="5"/>
      <c r="E4" s="10"/>
      <c r="F4" s="2"/>
      <c r="G4" s="7"/>
      <c r="H4" s="5"/>
      <c r="J4" s="4" t="s">
        <v>103</v>
      </c>
      <c r="K4" s="5"/>
      <c r="L4" s="5"/>
      <c r="M4" s="6">
        <v>0</v>
      </c>
    </row>
    <row r="5" spans="2:16" x14ac:dyDescent="0.3">
      <c r="J5" s="4" t="s">
        <v>82</v>
      </c>
      <c r="K5" s="5"/>
      <c r="L5" s="5"/>
      <c r="M5" s="6">
        <v>0</v>
      </c>
      <c r="O5" s="8" t="s">
        <v>5</v>
      </c>
      <c r="P5" s="9" t="s">
        <v>1</v>
      </c>
    </row>
    <row r="6" spans="2:16" x14ac:dyDescent="0.3">
      <c r="O6" t="str" cm="1">
        <f t="array" ref="O6:P7">_xlfn._xlws.FILTER(Cuentas[],(ISNUMBER(SEARCH(P3,Cuentas[Descripción]))))</f>
        <v>100</v>
      </c>
      <c r="P6" t="str">
        <v>Caja</v>
      </c>
    </row>
    <row r="7" spans="2:16" x14ac:dyDescent="0.3">
      <c r="O7" t="str">
        <v>60</v>
      </c>
      <c r="P7" t="str">
        <v>Ajustes</v>
      </c>
    </row>
  </sheetData>
  <conditionalFormatting pivot="1" sqref="M4:M5">
    <cfRule type="cellIs" dxfId="0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B2:G47"/>
  <sheetViews>
    <sheetView workbookViewId="0"/>
  </sheetViews>
  <sheetFormatPr defaultRowHeight="14.4" x14ac:dyDescent="0.3"/>
  <cols>
    <col min="3" max="3" width="24.6640625" customWidth="1"/>
    <col min="7" max="7" width="39.21875" bestFit="1" customWidth="1"/>
  </cols>
  <sheetData>
    <row r="2" spans="2:7" x14ac:dyDescent="0.3">
      <c r="B2" t="s">
        <v>76</v>
      </c>
      <c r="C2" t="s">
        <v>102</v>
      </c>
    </row>
    <row r="4" spans="2:7" x14ac:dyDescent="0.3">
      <c r="B4" s="8" t="s">
        <v>5</v>
      </c>
      <c r="C4" s="9" t="s">
        <v>1</v>
      </c>
      <c r="F4" t="s">
        <v>5</v>
      </c>
      <c r="G4" t="s">
        <v>1</v>
      </c>
    </row>
    <row r="5" spans="2:7" x14ac:dyDescent="0.3">
      <c r="B5" t="str" cm="1">
        <f t="array" ref="B5:C7">_xlfn._xlws.FILTER(Cuentas[],(ISNUMBER(SEARCH(C2,Cuentas[Descripción]))))</f>
        <v>1200</v>
      </c>
      <c r="C5" t="str">
        <v>Tarjeta Visa</v>
      </c>
      <c r="F5" t="s">
        <v>11</v>
      </c>
      <c r="G5" t="s">
        <v>92</v>
      </c>
    </row>
    <row r="6" spans="2:7" x14ac:dyDescent="0.3">
      <c r="B6" t="str">
        <v>1201</v>
      </c>
      <c r="C6" t="str">
        <v>Tarjeta Amex</v>
      </c>
      <c r="F6" t="s">
        <v>12</v>
      </c>
      <c r="G6" t="s">
        <v>13</v>
      </c>
    </row>
    <row r="7" spans="2:7" x14ac:dyDescent="0.3">
      <c r="B7" t="str">
        <v>1210</v>
      </c>
      <c r="C7" t="str">
        <v>Tarjeta prepago</v>
      </c>
      <c r="F7" t="s">
        <v>14</v>
      </c>
      <c r="G7" t="s">
        <v>93</v>
      </c>
    </row>
    <row r="8" spans="2:7" x14ac:dyDescent="0.3">
      <c r="F8" t="s">
        <v>15</v>
      </c>
      <c r="G8" t="s">
        <v>94</v>
      </c>
    </row>
    <row r="9" spans="2:7" x14ac:dyDescent="0.3">
      <c r="F9" t="s">
        <v>16</v>
      </c>
      <c r="G9" t="s">
        <v>95</v>
      </c>
    </row>
    <row r="10" spans="2:7" x14ac:dyDescent="0.3">
      <c r="F10" t="s">
        <v>17</v>
      </c>
      <c r="G10" t="s">
        <v>96</v>
      </c>
    </row>
    <row r="11" spans="2:7" x14ac:dyDescent="0.3">
      <c r="F11" t="s">
        <v>18</v>
      </c>
      <c r="G11" t="s">
        <v>97</v>
      </c>
    </row>
    <row r="12" spans="2:7" x14ac:dyDescent="0.3">
      <c r="F12" t="s">
        <v>19</v>
      </c>
      <c r="G12" t="s">
        <v>20</v>
      </c>
    </row>
    <row r="13" spans="2:7" x14ac:dyDescent="0.3">
      <c r="F13" t="s">
        <v>21</v>
      </c>
      <c r="G13" t="s">
        <v>98</v>
      </c>
    </row>
    <row r="14" spans="2:7" x14ac:dyDescent="0.3">
      <c r="F14" t="s">
        <v>22</v>
      </c>
      <c r="G14" t="s">
        <v>99</v>
      </c>
    </row>
    <row r="15" spans="2:7" x14ac:dyDescent="0.3">
      <c r="F15" t="s">
        <v>23</v>
      </c>
      <c r="G15" t="s">
        <v>100</v>
      </c>
    </row>
    <row r="16" spans="2:7" x14ac:dyDescent="0.3">
      <c r="F16" t="s">
        <v>24</v>
      </c>
      <c r="G16" t="s">
        <v>25</v>
      </c>
    </row>
    <row r="17" spans="6:7" x14ac:dyDescent="0.3">
      <c r="F17" t="s">
        <v>26</v>
      </c>
      <c r="G17" t="s">
        <v>27</v>
      </c>
    </row>
    <row r="18" spans="6:7" x14ac:dyDescent="0.3">
      <c r="F18" t="s">
        <v>28</v>
      </c>
      <c r="G18" t="s">
        <v>29</v>
      </c>
    </row>
    <row r="19" spans="6:7" x14ac:dyDescent="0.3">
      <c r="F19" t="s">
        <v>30</v>
      </c>
      <c r="G19" t="s">
        <v>83</v>
      </c>
    </row>
    <row r="20" spans="6:7" x14ac:dyDescent="0.3">
      <c r="F20" t="s">
        <v>31</v>
      </c>
      <c r="G20" t="s">
        <v>32</v>
      </c>
    </row>
    <row r="21" spans="6:7" x14ac:dyDescent="0.3">
      <c r="F21" t="s">
        <v>33</v>
      </c>
      <c r="G21" t="s">
        <v>34</v>
      </c>
    </row>
    <row r="22" spans="6:7" x14ac:dyDescent="0.3">
      <c r="F22" t="s">
        <v>35</v>
      </c>
      <c r="G22" t="s">
        <v>36</v>
      </c>
    </row>
    <row r="23" spans="6:7" x14ac:dyDescent="0.3">
      <c r="F23" t="s">
        <v>37</v>
      </c>
      <c r="G23" t="s">
        <v>38</v>
      </c>
    </row>
    <row r="24" spans="6:7" x14ac:dyDescent="0.3">
      <c r="F24" t="s">
        <v>39</v>
      </c>
      <c r="G24" t="s">
        <v>40</v>
      </c>
    </row>
    <row r="25" spans="6:7" x14ac:dyDescent="0.3">
      <c r="F25" t="s">
        <v>41</v>
      </c>
      <c r="G25" t="s">
        <v>42</v>
      </c>
    </row>
    <row r="26" spans="6:7" x14ac:dyDescent="0.3">
      <c r="F26" t="s">
        <v>43</v>
      </c>
      <c r="G26" t="s">
        <v>44</v>
      </c>
    </row>
    <row r="27" spans="6:7" x14ac:dyDescent="0.3">
      <c r="F27" t="s">
        <v>45</v>
      </c>
      <c r="G27" t="s">
        <v>84</v>
      </c>
    </row>
    <row r="28" spans="6:7" x14ac:dyDescent="0.3">
      <c r="F28" t="s">
        <v>85</v>
      </c>
      <c r="G28" t="s">
        <v>46</v>
      </c>
    </row>
    <row r="29" spans="6:7" x14ac:dyDescent="0.3">
      <c r="F29" t="s">
        <v>47</v>
      </c>
      <c r="G29" t="s">
        <v>48</v>
      </c>
    </row>
    <row r="30" spans="6:7" x14ac:dyDescent="0.3">
      <c r="F30" t="s">
        <v>49</v>
      </c>
      <c r="G30" t="s">
        <v>50</v>
      </c>
    </row>
    <row r="31" spans="6:7" x14ac:dyDescent="0.3">
      <c r="F31" t="s">
        <v>51</v>
      </c>
      <c r="G31" t="s">
        <v>52</v>
      </c>
    </row>
    <row r="32" spans="6:7" x14ac:dyDescent="0.3">
      <c r="F32" t="s">
        <v>53</v>
      </c>
      <c r="G32" t="s">
        <v>54</v>
      </c>
    </row>
    <row r="33" spans="6:7" x14ac:dyDescent="0.3">
      <c r="F33" t="s">
        <v>10</v>
      </c>
      <c r="G33" t="s">
        <v>55</v>
      </c>
    </row>
    <row r="34" spans="6:7" x14ac:dyDescent="0.3">
      <c r="F34" t="s">
        <v>56</v>
      </c>
      <c r="G34" t="s">
        <v>57</v>
      </c>
    </row>
    <row r="35" spans="6:7" x14ac:dyDescent="0.3">
      <c r="F35" t="s">
        <v>58</v>
      </c>
      <c r="G35" t="s">
        <v>59</v>
      </c>
    </row>
    <row r="36" spans="6:7" x14ac:dyDescent="0.3">
      <c r="F36" t="s">
        <v>60</v>
      </c>
      <c r="G36" t="s">
        <v>61</v>
      </c>
    </row>
    <row r="37" spans="6:7" x14ac:dyDescent="0.3">
      <c r="F37" t="s">
        <v>90</v>
      </c>
      <c r="G37" t="s">
        <v>91</v>
      </c>
    </row>
    <row r="38" spans="6:7" x14ac:dyDescent="0.3">
      <c r="F38" t="s">
        <v>62</v>
      </c>
      <c r="G38" t="s">
        <v>63</v>
      </c>
    </row>
    <row r="39" spans="6:7" x14ac:dyDescent="0.3">
      <c r="F39" t="s">
        <v>64</v>
      </c>
      <c r="G39" t="s">
        <v>65</v>
      </c>
    </row>
    <row r="40" spans="6:7" x14ac:dyDescent="0.3">
      <c r="F40" t="s">
        <v>89</v>
      </c>
      <c r="G40" t="s">
        <v>88</v>
      </c>
    </row>
    <row r="41" spans="6:7" x14ac:dyDescent="0.3">
      <c r="F41" t="s">
        <v>66</v>
      </c>
      <c r="G41" t="s">
        <v>67</v>
      </c>
    </row>
    <row r="42" spans="6:7" x14ac:dyDescent="0.3">
      <c r="F42" t="s">
        <v>86</v>
      </c>
      <c r="G42" t="s">
        <v>80</v>
      </c>
    </row>
    <row r="43" spans="6:7" x14ac:dyDescent="0.3">
      <c r="F43" t="s">
        <v>87</v>
      </c>
      <c r="G43" t="s">
        <v>68</v>
      </c>
    </row>
    <row r="44" spans="6:7" x14ac:dyDescent="0.3">
      <c r="F44" t="s">
        <v>69</v>
      </c>
      <c r="G44" t="s">
        <v>101</v>
      </c>
    </row>
    <row r="45" spans="6:7" x14ac:dyDescent="0.3">
      <c r="F45" t="s">
        <v>70</v>
      </c>
      <c r="G45" t="s">
        <v>71</v>
      </c>
    </row>
    <row r="46" spans="6:7" x14ac:dyDescent="0.3">
      <c r="F46" t="s">
        <v>72</v>
      </c>
      <c r="G46" t="s">
        <v>73</v>
      </c>
    </row>
    <row r="47" spans="6:7" x14ac:dyDescent="0.3">
      <c r="F47" t="s">
        <v>74</v>
      </c>
      <c r="G47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2021-12-14T20:10:13Z</dcterms:modified>
</cp:coreProperties>
</file>