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120" yWindow="-75" windowWidth="19320" windowHeight="13365"/>
  </bookViews>
  <sheets>
    <sheet name="BUDGET" sheetId="1" r:id="rId1"/>
  </sheets>
  <definedNames>
    <definedName name="_xlnm.Print_Area" localSheetId="0">BUDGET!$A$1:$F$60</definedName>
  </definedNames>
  <calcPr calcId="125725"/>
</workbook>
</file>

<file path=xl/calcChain.xml><?xml version="1.0" encoding="utf-8"?>
<calcChain xmlns="http://schemas.openxmlformats.org/spreadsheetml/2006/main">
  <c r="D53" i="1" l="1"/>
  <c r="D59" i="1"/>
  <c r="D57" i="1"/>
  <c r="D47" i="1"/>
  <c r="D42" i="1"/>
  <c r="D34" i="1"/>
  <c r="D25" i="1"/>
  <c r="D16" i="1"/>
  <c r="D18" i="1"/>
  <c r="D17" i="1"/>
  <c r="D15" i="1"/>
  <c r="D14" i="1"/>
  <c r="D13" i="1"/>
  <c r="D12" i="1"/>
</calcChain>
</file>

<file path=xl/sharedStrings.xml><?xml version="1.0" encoding="utf-8"?>
<sst xmlns="http://schemas.openxmlformats.org/spreadsheetml/2006/main" count="96" uniqueCount="86">
  <si>
    <r>
      <t xml:space="preserve">Residential package for 22nd, 23rd and 24th which includes: overnights, meeting rooms, 2 coffee breaks per day, buffet lunch with SOFT drinks included, served dinner with drinks included. € 365 x 2 days x 45 persons (Saturday, Sunday, Monday) </t>
    </r>
    <r>
      <rPr>
        <b/>
        <i/>
        <sz val="10"/>
        <color indexed="8"/>
        <rFont val="Tahoma"/>
      </rPr>
      <t>plus</t>
    </r>
    <r>
      <rPr>
        <sz val="10"/>
        <color indexed="8"/>
        <rFont val="Tahoma"/>
        <family val="2"/>
        <charset val="161"/>
      </rPr>
      <t xml:space="preserve"> € 182 x 1 day x 45 persons (Tuesday morning)</t>
    </r>
    <phoneticPr fontId="0" type="noConversion"/>
  </si>
  <si>
    <t>Variable expenses for 45 invited speakers and staff</t>
    <phoneticPr fontId="0" type="noConversion"/>
  </si>
  <si>
    <t>Air tickets for 45 invited speakers and (15 USA &amp; 30 EUROPEAN) in economy class</t>
    <phoneticPr fontId="0" type="noConversion"/>
  </si>
  <si>
    <t xml:space="preserve"> Printings </t>
  </si>
  <si>
    <t>Printings</t>
  </si>
  <si>
    <t xml:space="preserve">Badge paper with 4C with the conference logo and invitations  </t>
  </si>
  <si>
    <t>2.06</t>
  </si>
  <si>
    <t>3.01</t>
  </si>
  <si>
    <t>6.01</t>
  </si>
  <si>
    <t>1.03</t>
  </si>
  <si>
    <t>Participants' variable expenses</t>
  </si>
  <si>
    <t>EURO €</t>
  </si>
  <si>
    <t>LOCATION:</t>
  </si>
  <si>
    <t>NAME OF EVENT:</t>
  </si>
  <si>
    <t>MEETING VENUE:</t>
  </si>
  <si>
    <t>CURRENCY:</t>
  </si>
  <si>
    <t>TAXES:</t>
  </si>
  <si>
    <t xml:space="preserve">EXPENDITURE SUM </t>
  </si>
  <si>
    <t>EXPENDITURE DETAILS</t>
  </si>
  <si>
    <t>DATES:</t>
  </si>
  <si>
    <t>Transportation from/to the airport by private taxi or mini bus</t>
  </si>
  <si>
    <t>Registration area at foyer entrance</t>
  </si>
  <si>
    <t>BUDGET ANALYSIS</t>
  </si>
  <si>
    <t xml:space="preserve">TOTAL FOR VARIABLE EXPENSES FOR 90 PARTICIPANTS incl. VAT </t>
  </si>
  <si>
    <t xml:space="preserve"> </t>
  </si>
  <si>
    <t>Office equipment on site (Telephones, photocopies, laser printer etc)</t>
  </si>
  <si>
    <t>Direction signs, name board screen for speakers</t>
  </si>
  <si>
    <t>Note pads A4, 30 pages, 2 colors with lines - 120 pieces</t>
  </si>
  <si>
    <t>Final program, 8 pages, 4 colours - 100 pieces</t>
  </si>
  <si>
    <t>Final program at a glance, 6 pages, 4 colours - 100 pieces</t>
  </si>
  <si>
    <t>3.03</t>
  </si>
  <si>
    <t>3.04</t>
  </si>
  <si>
    <t>3.05</t>
  </si>
  <si>
    <t xml:space="preserve"> PARTICIPATION:</t>
  </si>
  <si>
    <t xml:space="preserve">TOTAL EXPENDITURE </t>
  </si>
  <si>
    <t xml:space="preserve">Shuttle service </t>
  </si>
  <si>
    <t xml:space="preserve">Hall rental and Registration area </t>
  </si>
  <si>
    <t xml:space="preserve">5 Banners with the VPM logo </t>
  </si>
  <si>
    <t xml:space="preserve">Conference management fee of ERA Ltd  for the pre and post Conference period </t>
  </si>
  <si>
    <t>11th  Int'l Vulnerable Plaque Meeting</t>
  </si>
  <si>
    <t>Estimated 1</t>
  </si>
  <si>
    <t>Rental Congress facilities  (June 22, 23, 24, 25)</t>
  </si>
  <si>
    <t>JUNE 22-26, 2013</t>
  </si>
  <si>
    <t>Breakout room for 3 days (June 23, 24, 25-2013)</t>
  </si>
  <si>
    <r>
      <t>TOTAL FOR  PRINTINGS VAT 23%</t>
    </r>
    <r>
      <rPr>
        <b/>
        <sz val="10"/>
        <color indexed="10"/>
        <rFont val="Tahoma"/>
        <family val="2"/>
        <charset val="161"/>
      </rPr>
      <t xml:space="preserve"> VAT NOT included   </t>
    </r>
  </si>
  <si>
    <t>Badge holders lanyard  € 1.80 per badge x 65 persons</t>
  </si>
  <si>
    <t xml:space="preserve">TOTAL EXPENSES FOR VPM 2013 </t>
  </si>
  <si>
    <t>65 Delegates</t>
  </si>
  <si>
    <t>PARIS - FRANCE</t>
  </si>
  <si>
    <t>CHATEAU DE ROCHEFORT</t>
  </si>
  <si>
    <t xml:space="preserve">TOTAL FOR TECHNICAL EQUIPMENT  incl.  VAT                        </t>
  </si>
  <si>
    <t>COMMENTS</t>
  </si>
  <si>
    <t xml:space="preserve">Hall for 70 seats in school set up for 4 days (June 22, 23, 24, 25-2013) </t>
  </si>
  <si>
    <t>price is included in the residential package</t>
  </si>
  <si>
    <t>?</t>
  </si>
  <si>
    <t>included</t>
  </si>
  <si>
    <t>Visual equipment (data projectors, screen) and one technician</t>
  </si>
  <si>
    <t>Sound system, loundspeakers and microphones</t>
  </si>
  <si>
    <t>most probably this is not included. TBD</t>
  </si>
  <si>
    <t>estimation</t>
  </si>
  <si>
    <r>
      <t>VPM</t>
    </r>
    <r>
      <rPr>
        <i/>
        <sz val="18"/>
        <color indexed="10"/>
        <rFont val="Tahoma"/>
        <family val="2"/>
        <charset val="161"/>
      </rPr>
      <t xml:space="preserve"> 2013</t>
    </r>
  </si>
  <si>
    <t>The quoted rates include or NOT the respective V.A.T.</t>
  </si>
  <si>
    <t xml:space="preserve">On-site expenses (2 staff ERA x 5 days x 365 € + transportation) </t>
  </si>
  <si>
    <r>
      <t>TOTAL FOR LOGISTICAL ORGANISATION  VAT 23%</t>
    </r>
    <r>
      <rPr>
        <b/>
        <sz val="10"/>
        <color indexed="10"/>
        <rFont val="Tahoma"/>
        <family val="2"/>
        <charset val="161"/>
      </rPr>
      <t xml:space="preserve"> VAT NOT included in the fee   </t>
    </r>
  </si>
  <si>
    <t>1.01</t>
  </si>
  <si>
    <t>1.02</t>
  </si>
  <si>
    <t>Technical Equipment</t>
  </si>
  <si>
    <t>2.01</t>
  </si>
  <si>
    <t>2.02</t>
  </si>
  <si>
    <t>2.05</t>
  </si>
  <si>
    <t>5.01</t>
  </si>
  <si>
    <t>5.02</t>
  </si>
  <si>
    <t>5.03</t>
  </si>
  <si>
    <t>Logistical Organisation</t>
  </si>
  <si>
    <t>2.03</t>
  </si>
  <si>
    <t>2.04</t>
  </si>
  <si>
    <t xml:space="preserve">Facilities speaker's  ready room with 1 technician + equipments </t>
  </si>
  <si>
    <t>Internet corner (2 terminals) including the telephone lines and Internet connectivity, password, etc.</t>
  </si>
  <si>
    <t>4.01</t>
  </si>
  <si>
    <t>4.02</t>
  </si>
  <si>
    <t>Technical equipment (Visual/ Sound/ Preview room/ Internet corner/technicians, direction signs, name boards)</t>
  </si>
  <si>
    <t>Logistical organisation, PCO fees, Postage, Decoration, On site management</t>
  </si>
  <si>
    <t>TOTAL FOR TRANSPORTATION incl. Vat</t>
  </si>
  <si>
    <t>3.02</t>
  </si>
  <si>
    <t xml:space="preserve">Private transfer from / to the airport  for all  participatns  </t>
  </si>
  <si>
    <t>TOTAL FOR CONGRESS FACILITIES  incl.  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</si>
</sst>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#,##0.00\ &quot;€&quot;"/>
  </numFmts>
  <fonts count="24">
    <font>
      <sz val="10"/>
      <name val="Arial Greek"/>
    </font>
    <font>
      <sz val="10"/>
      <name val="Arial Greek"/>
    </font>
    <font>
      <b/>
      <sz val="10"/>
      <color indexed="18"/>
      <name val="Tahoma"/>
      <family val="2"/>
      <charset val="161"/>
    </font>
    <font>
      <sz val="10"/>
      <color indexed="18"/>
      <name val="Tahoma"/>
      <family val="2"/>
      <charset val="161"/>
    </font>
    <font>
      <sz val="10"/>
      <name val="Tahoma"/>
      <family val="2"/>
      <charset val="161"/>
    </font>
    <font>
      <sz val="10"/>
      <color indexed="12"/>
      <name val="Tahoma"/>
      <family val="2"/>
      <charset val="161"/>
    </font>
    <font>
      <b/>
      <sz val="12"/>
      <color indexed="12"/>
      <name val="Tahoma"/>
      <family val="2"/>
      <charset val="161"/>
    </font>
    <font>
      <b/>
      <sz val="10"/>
      <name val="Tahoma"/>
      <family val="2"/>
      <charset val="161"/>
    </font>
    <font>
      <b/>
      <sz val="12"/>
      <color indexed="9"/>
      <name val="Tahoma"/>
      <family val="2"/>
      <charset val="161"/>
    </font>
    <font>
      <sz val="12"/>
      <color indexed="9"/>
      <name val="Tahoma"/>
      <family val="2"/>
      <charset val="161"/>
    </font>
    <font>
      <b/>
      <sz val="11"/>
      <color indexed="9"/>
      <name val="Tahoma"/>
      <family val="2"/>
      <charset val="161"/>
    </font>
    <font>
      <b/>
      <sz val="10"/>
      <color indexed="9"/>
      <name val="Tahoma"/>
      <family val="2"/>
      <charset val="161"/>
    </font>
    <font>
      <b/>
      <sz val="20"/>
      <color indexed="9"/>
      <name val="Tahoma"/>
      <family val="2"/>
      <charset val="161"/>
    </font>
    <font>
      <b/>
      <i/>
      <sz val="12"/>
      <color indexed="9"/>
      <name val="Tahoma"/>
      <family val="2"/>
      <charset val="161"/>
    </font>
    <font>
      <b/>
      <sz val="10"/>
      <color indexed="10"/>
      <name val="Tahoma"/>
      <family val="2"/>
      <charset val="161"/>
    </font>
    <font>
      <b/>
      <sz val="9"/>
      <color indexed="9"/>
      <name val="Tahoma"/>
      <family val="2"/>
      <charset val="161"/>
    </font>
    <font>
      <sz val="10"/>
      <color indexed="8"/>
      <name val="Tahoma"/>
      <family val="2"/>
      <charset val="161"/>
    </font>
    <font>
      <b/>
      <sz val="10"/>
      <color indexed="9"/>
      <name val="Tahoma"/>
      <family val="2"/>
      <charset val="161"/>
    </font>
    <font>
      <sz val="10"/>
      <color indexed="9"/>
      <name val="Tahoma"/>
      <family val="2"/>
      <charset val="161"/>
    </font>
    <font>
      <i/>
      <sz val="12"/>
      <color indexed="9"/>
      <name val="Tahoma"/>
      <family val="2"/>
      <charset val="161"/>
    </font>
    <font>
      <i/>
      <sz val="10"/>
      <name val="Tahoma"/>
      <family val="2"/>
      <charset val="161"/>
    </font>
    <font>
      <i/>
      <sz val="26"/>
      <color indexed="18"/>
      <name val="Tahoma"/>
      <family val="2"/>
      <charset val="161"/>
    </font>
    <font>
      <i/>
      <sz val="18"/>
      <color indexed="10"/>
      <name val="Tahoma"/>
      <family val="2"/>
      <charset val="161"/>
    </font>
    <font>
      <b/>
      <i/>
      <sz val="10"/>
      <color indexed="8"/>
      <name val="Tahoma"/>
    </font>
  </fonts>
  <fills count="11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6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3">
    <xf numFmtId="0" fontId="0" fillId="0" borderId="0" xfId="0"/>
    <xf numFmtId="0" fontId="3" fillId="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Fill="1" applyBorder="1"/>
    <xf numFmtId="0" fontId="3" fillId="0" borderId="0" xfId="0" applyFont="1"/>
    <xf numFmtId="0" fontId="3" fillId="0" borderId="0" xfId="0" applyFont="1" applyAlignment="1">
      <alignment horizontal="center"/>
    </xf>
    <xf numFmtId="165" fontId="3" fillId="0" borderId="0" xfId="1" applyNumberFormat="1" applyFont="1" applyAlignment="1"/>
    <xf numFmtId="165" fontId="3" fillId="0" borderId="0" xfId="0" applyNumberFormat="1" applyFont="1" applyAlignment="1"/>
    <xf numFmtId="0" fontId="3" fillId="0" borderId="0" xfId="0" applyFont="1" applyAlignment="1"/>
    <xf numFmtId="0" fontId="2" fillId="0" borderId="0" xfId="0" applyFont="1" applyAlignment="1"/>
    <xf numFmtId="0" fontId="8" fillId="2" borderId="1" xfId="0" applyFont="1" applyFill="1" applyBorder="1" applyAlignment="1">
      <alignment horizontal="left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2" xfId="0" applyFont="1" applyFill="1" applyBorder="1" applyAlignment="1">
      <alignment wrapText="1"/>
    </xf>
    <xf numFmtId="0" fontId="4" fillId="0" borderId="4" xfId="0" applyFont="1" applyFill="1" applyBorder="1" applyAlignment="1">
      <alignment wrapText="1"/>
    </xf>
    <xf numFmtId="0" fontId="4" fillId="0" borderId="4" xfId="0" applyFont="1" applyBorder="1" applyAlignment="1">
      <alignment wrapText="1"/>
    </xf>
    <xf numFmtId="0" fontId="9" fillId="2" borderId="5" xfId="0" applyFont="1" applyFill="1" applyBorder="1" applyAlignment="1">
      <alignment horizontal="right"/>
    </xf>
    <xf numFmtId="0" fontId="4" fillId="0" borderId="6" xfId="0" applyFont="1" applyBorder="1" applyAlignment="1">
      <alignment wrapText="1"/>
    </xf>
    <xf numFmtId="0" fontId="8" fillId="2" borderId="7" xfId="0" applyFont="1" applyFill="1" applyBorder="1" applyAlignment="1">
      <alignment horizontal="left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6" xfId="0" applyFont="1" applyFill="1" applyBorder="1" applyAlignment="1">
      <alignment wrapText="1"/>
    </xf>
    <xf numFmtId="165" fontId="4" fillId="3" borderId="12" xfId="1" applyNumberFormat="1" applyFont="1" applyFill="1" applyBorder="1" applyAlignment="1">
      <alignment horizontal="right" wrapText="1"/>
    </xf>
    <xf numFmtId="165" fontId="4" fillId="3" borderId="13" xfId="1" applyNumberFormat="1" applyFont="1" applyFill="1" applyBorder="1" applyAlignment="1">
      <alignment horizontal="right" wrapText="1"/>
    </xf>
    <xf numFmtId="165" fontId="4" fillId="3" borderId="14" xfId="1" applyNumberFormat="1" applyFont="1" applyFill="1" applyBorder="1" applyAlignment="1">
      <alignment horizontal="right"/>
    </xf>
    <xf numFmtId="165" fontId="4" fillId="3" borderId="12" xfId="1" applyNumberFormat="1" applyFont="1" applyFill="1" applyBorder="1" applyAlignment="1"/>
    <xf numFmtId="165" fontId="4" fillId="3" borderId="13" xfId="1" applyNumberFormat="1" applyFont="1" applyFill="1" applyBorder="1" applyAlignment="1"/>
    <xf numFmtId="165" fontId="4" fillId="3" borderId="14" xfId="1" applyNumberFormat="1" applyFont="1" applyFill="1" applyBorder="1" applyAlignment="1"/>
    <xf numFmtId="165" fontId="4" fillId="3" borderId="15" xfId="1" applyNumberFormat="1" applyFont="1" applyFill="1" applyBorder="1" applyAlignment="1"/>
    <xf numFmtId="165" fontId="4" fillId="3" borderId="15" xfId="1" applyNumberFormat="1" applyFont="1" applyFill="1" applyBorder="1" applyAlignment="1">
      <alignment wrapText="1"/>
    </xf>
    <xf numFmtId="165" fontId="4" fillId="3" borderId="12" xfId="0" applyNumberFormat="1" applyFont="1" applyFill="1" applyBorder="1" applyAlignment="1"/>
    <xf numFmtId="165" fontId="4" fillId="3" borderId="16" xfId="1" applyNumberFormat="1" applyFont="1" applyFill="1" applyBorder="1" applyAlignment="1"/>
    <xf numFmtId="0" fontId="16" fillId="0" borderId="2" xfId="0" applyFont="1" applyFill="1" applyBorder="1" applyAlignment="1">
      <alignment wrapText="1"/>
    </xf>
    <xf numFmtId="0" fontId="16" fillId="0" borderId="4" xfId="0" applyFont="1" applyBorder="1" applyAlignment="1">
      <alignment wrapText="1"/>
    </xf>
    <xf numFmtId="0" fontId="3" fillId="4" borderId="17" xfId="0" applyFont="1" applyFill="1" applyBorder="1" applyAlignment="1">
      <alignment horizontal="center"/>
    </xf>
    <xf numFmtId="0" fontId="3" fillId="4" borderId="18" xfId="0" applyFont="1" applyFill="1" applyBorder="1" applyAlignment="1">
      <alignment wrapText="1"/>
    </xf>
    <xf numFmtId="165" fontId="3" fillId="4" borderId="18" xfId="0" applyNumberFormat="1" applyFont="1" applyFill="1" applyBorder="1" applyAlignment="1"/>
    <xf numFmtId="0" fontId="3" fillId="4" borderId="19" xfId="0" applyFont="1" applyFill="1" applyBorder="1"/>
    <xf numFmtId="0" fontId="3" fillId="4" borderId="20" xfId="0" applyFont="1" applyFill="1" applyBorder="1" applyAlignment="1">
      <alignment wrapText="1"/>
    </xf>
    <xf numFmtId="0" fontId="3" fillId="4" borderId="0" xfId="0" applyFont="1" applyFill="1" applyBorder="1" applyAlignment="1">
      <alignment wrapText="1"/>
    </xf>
    <xf numFmtId="0" fontId="12" fillId="4" borderId="0" xfId="0" applyFont="1" applyFill="1" applyBorder="1" applyAlignment="1">
      <alignment horizontal="center" wrapText="1"/>
    </xf>
    <xf numFmtId="0" fontId="13" fillId="4" borderId="0" xfId="0" applyFont="1" applyFill="1" applyBorder="1" applyAlignment="1">
      <alignment wrapText="1"/>
    </xf>
    <xf numFmtId="0" fontId="3" fillId="4" borderId="21" xfId="0" applyFont="1" applyFill="1" applyBorder="1" applyAlignment="1">
      <alignment wrapText="1"/>
    </xf>
    <xf numFmtId="0" fontId="5" fillId="4" borderId="20" xfId="0" applyFont="1" applyFill="1" applyBorder="1" applyAlignment="1">
      <alignment horizontal="center"/>
    </xf>
    <xf numFmtId="0" fontId="3" fillId="4" borderId="20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4" fillId="4" borderId="20" xfId="0" applyFont="1" applyFill="1" applyBorder="1" applyAlignment="1"/>
    <xf numFmtId="0" fontId="7" fillId="4" borderId="20" xfId="0" applyFont="1" applyFill="1" applyBorder="1" applyAlignment="1">
      <alignment horizontal="center" wrapText="1"/>
    </xf>
    <xf numFmtId="0" fontId="4" fillId="4" borderId="20" xfId="0" applyFon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0" fontId="3" fillId="4" borderId="20" xfId="0" applyFont="1" applyFill="1" applyBorder="1" applyAlignment="1">
      <alignment horizontal="center" wrapText="1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3" xfId="0" applyFont="1" applyFill="1" applyBorder="1" applyAlignment="1">
      <alignment wrapText="1"/>
    </xf>
    <xf numFmtId="165" fontId="3" fillId="4" borderId="23" xfId="1" applyNumberFormat="1" applyFont="1" applyFill="1" applyBorder="1" applyAlignment="1">
      <alignment horizontal="center"/>
    </xf>
    <xf numFmtId="0" fontId="3" fillId="4" borderId="24" xfId="0" applyFont="1" applyFill="1" applyBorder="1" applyAlignment="1"/>
    <xf numFmtId="0" fontId="7" fillId="4" borderId="18" xfId="0" applyFont="1" applyFill="1" applyBorder="1" applyAlignment="1">
      <alignment horizontal="center"/>
    </xf>
    <xf numFmtId="0" fontId="7" fillId="4" borderId="18" xfId="0" applyFont="1" applyFill="1" applyBorder="1" applyAlignment="1">
      <alignment wrapText="1"/>
    </xf>
    <xf numFmtId="165" fontId="7" fillId="4" borderId="18" xfId="0" applyNumberFormat="1" applyFont="1" applyFill="1" applyBorder="1" applyAlignment="1"/>
    <xf numFmtId="0" fontId="3" fillId="4" borderId="21" xfId="0" applyFont="1" applyFill="1" applyBorder="1" applyAlignment="1"/>
    <xf numFmtId="0" fontId="2" fillId="4" borderId="21" xfId="0" applyFont="1" applyFill="1" applyBorder="1" applyAlignment="1"/>
    <xf numFmtId="0" fontId="2" fillId="4" borderId="18" xfId="0" applyFont="1" applyFill="1" applyBorder="1" applyAlignment="1">
      <alignment horizontal="center"/>
    </xf>
    <xf numFmtId="0" fontId="2" fillId="4" borderId="18" xfId="0" applyFont="1" applyFill="1" applyBorder="1" applyAlignment="1">
      <alignment wrapText="1"/>
    </xf>
    <xf numFmtId="165" fontId="2" fillId="4" borderId="18" xfId="1" applyNumberFormat="1" applyFont="1" applyFill="1" applyBorder="1" applyAlignment="1"/>
    <xf numFmtId="0" fontId="4" fillId="4" borderId="18" xfId="0" applyFont="1" applyFill="1" applyBorder="1" applyAlignment="1"/>
    <xf numFmtId="0" fontId="4" fillId="4" borderId="25" xfId="0" applyFont="1" applyFill="1" applyBorder="1" applyAlignment="1">
      <alignment horizontal="center"/>
    </xf>
    <xf numFmtId="0" fontId="4" fillId="4" borderId="25" xfId="0" applyFont="1" applyFill="1" applyBorder="1" applyAlignment="1"/>
    <xf numFmtId="0" fontId="4" fillId="4" borderId="0" xfId="0" applyFont="1" applyFill="1" applyBorder="1" applyAlignment="1">
      <alignment horizontal="center"/>
    </xf>
    <xf numFmtId="0" fontId="4" fillId="4" borderId="0" xfId="0" applyFont="1" applyFill="1" applyBorder="1" applyAlignment="1"/>
    <xf numFmtId="0" fontId="3" fillId="4" borderId="21" xfId="0" applyFont="1" applyFill="1" applyBorder="1"/>
    <xf numFmtId="0" fontId="4" fillId="4" borderId="18" xfId="0" applyFont="1" applyFill="1" applyBorder="1" applyAlignment="1">
      <alignment horizontal="center"/>
    </xf>
    <xf numFmtId="0" fontId="7" fillId="4" borderId="19" xfId="0" applyFont="1" applyFill="1" applyBorder="1" applyAlignment="1">
      <alignment wrapText="1"/>
    </xf>
    <xf numFmtId="0" fontId="3" fillId="4" borderId="0" xfId="0" applyFont="1" applyFill="1" applyBorder="1" applyAlignment="1">
      <alignment horizontal="center"/>
    </xf>
    <xf numFmtId="0" fontId="5" fillId="4" borderId="23" xfId="0" applyFont="1" applyFill="1" applyBorder="1" applyAlignment="1">
      <alignment horizontal="center"/>
    </xf>
    <xf numFmtId="0" fontId="6" fillId="4" borderId="23" xfId="0" applyFont="1" applyFill="1" applyBorder="1" applyAlignment="1">
      <alignment wrapText="1"/>
    </xf>
    <xf numFmtId="0" fontId="5" fillId="4" borderId="23" xfId="0" applyFont="1" applyFill="1" applyBorder="1" applyAlignment="1"/>
    <xf numFmtId="0" fontId="17" fillId="5" borderId="8" xfId="0" applyFont="1" applyFill="1" applyBorder="1" applyAlignment="1">
      <alignment horizontal="center"/>
    </xf>
    <xf numFmtId="0" fontId="17" fillId="5" borderId="2" xfId="0" applyFont="1" applyFill="1" applyBorder="1" applyAlignment="1">
      <alignment wrapText="1"/>
    </xf>
    <xf numFmtId="165" fontId="17" fillId="5" borderId="12" xfId="0" applyNumberFormat="1" applyFont="1" applyFill="1" applyBorder="1" applyAlignment="1"/>
    <xf numFmtId="0" fontId="7" fillId="6" borderId="9" xfId="0" applyFont="1" applyFill="1" applyBorder="1" applyAlignment="1">
      <alignment horizontal="center"/>
    </xf>
    <xf numFmtId="165" fontId="7" fillId="6" borderId="13" xfId="0" applyNumberFormat="1" applyFont="1" applyFill="1" applyBorder="1" applyAlignment="1"/>
    <xf numFmtId="0" fontId="17" fillId="7" borderId="9" xfId="0" applyFont="1" applyFill="1" applyBorder="1" applyAlignment="1">
      <alignment horizontal="center"/>
    </xf>
    <xf numFmtId="0" fontId="17" fillId="7" borderId="4" xfId="0" applyFont="1" applyFill="1" applyBorder="1" applyAlignment="1">
      <alignment horizontal="left" wrapText="1"/>
    </xf>
    <xf numFmtId="165" fontId="17" fillId="7" borderId="13" xfId="0" applyNumberFormat="1" applyFont="1" applyFill="1" applyBorder="1" applyAlignment="1"/>
    <xf numFmtId="0" fontId="7" fillId="8" borderId="9" xfId="0" applyFont="1" applyFill="1" applyBorder="1" applyAlignment="1">
      <alignment horizontal="center"/>
    </xf>
    <xf numFmtId="0" fontId="7" fillId="8" borderId="4" xfId="0" applyFont="1" applyFill="1" applyBorder="1" applyAlignment="1">
      <alignment wrapText="1"/>
    </xf>
    <xf numFmtId="165" fontId="7" fillId="8" borderId="13" xfId="0" applyNumberFormat="1" applyFont="1" applyFill="1" applyBorder="1" applyAlignment="1"/>
    <xf numFmtId="0" fontId="7" fillId="6" borderId="4" xfId="0" applyFont="1" applyFill="1" applyBorder="1" applyAlignment="1">
      <alignment wrapText="1"/>
    </xf>
    <xf numFmtId="0" fontId="7" fillId="9" borderId="9" xfId="0" applyFont="1" applyFill="1" applyBorder="1" applyAlignment="1">
      <alignment horizontal="center"/>
    </xf>
    <xf numFmtId="0" fontId="7" fillId="9" borderId="4" xfId="0" applyFont="1" applyFill="1" applyBorder="1" applyAlignment="1">
      <alignment wrapText="1"/>
    </xf>
    <xf numFmtId="165" fontId="7" fillId="9" borderId="13" xfId="0" applyNumberFormat="1" applyFont="1" applyFill="1" applyBorder="1" applyAlignment="1"/>
    <xf numFmtId="0" fontId="7" fillId="3" borderId="9" xfId="0" applyFont="1" applyFill="1" applyBorder="1" applyAlignment="1">
      <alignment horizontal="center"/>
    </xf>
    <xf numFmtId="0" fontId="7" fillId="3" borderId="4" xfId="0" applyFont="1" applyFill="1" applyBorder="1" applyAlignment="1">
      <alignment wrapText="1"/>
    </xf>
    <xf numFmtId="165" fontId="7" fillId="3" borderId="13" xfId="0" applyNumberFormat="1" applyFont="1" applyFill="1" applyBorder="1" applyAlignment="1"/>
    <xf numFmtId="0" fontId="5" fillId="4" borderId="0" xfId="0" applyFont="1" applyFill="1" applyBorder="1" applyAlignment="1"/>
    <xf numFmtId="165" fontId="2" fillId="4" borderId="0" xfId="1" applyNumberFormat="1" applyFont="1" applyFill="1" applyBorder="1" applyAlignment="1"/>
    <xf numFmtId="165" fontId="7" fillId="4" borderId="0" xfId="0" applyNumberFormat="1" applyFont="1" applyFill="1" applyBorder="1" applyAlignment="1"/>
    <xf numFmtId="0" fontId="15" fillId="2" borderId="26" xfId="0" applyFont="1" applyFill="1" applyBorder="1" applyAlignment="1">
      <alignment horizontal="center"/>
    </xf>
    <xf numFmtId="0" fontId="15" fillId="2" borderId="27" xfId="0" applyFont="1" applyFill="1" applyBorder="1" applyAlignment="1">
      <alignment horizontal="center"/>
    </xf>
    <xf numFmtId="0" fontId="15" fillId="2" borderId="28" xfId="0" applyFont="1" applyFill="1" applyBorder="1" applyAlignment="1">
      <alignment horizontal="center" wrapText="1"/>
    </xf>
    <xf numFmtId="0" fontId="15" fillId="4" borderId="20" xfId="0" applyFont="1" applyFill="1" applyBorder="1" applyAlignment="1">
      <alignment horizontal="center"/>
    </xf>
    <xf numFmtId="0" fontId="15" fillId="4" borderId="20" xfId="0" applyFont="1" applyFill="1" applyBorder="1" applyAlignment="1">
      <alignment horizontal="center" wrapText="1"/>
    </xf>
    <xf numFmtId="165" fontId="11" fillId="10" borderId="29" xfId="0" applyNumberFormat="1" applyFont="1" applyFill="1" applyBorder="1" applyAlignment="1">
      <alignment horizontal="right"/>
    </xf>
    <xf numFmtId="165" fontId="17" fillId="7" borderId="30" xfId="0" applyNumberFormat="1" applyFont="1" applyFill="1" applyBorder="1" applyAlignment="1"/>
    <xf numFmtId="165" fontId="7" fillId="6" borderId="30" xfId="0" applyNumberFormat="1" applyFont="1" applyFill="1" applyBorder="1" applyAlignment="1"/>
    <xf numFmtId="165" fontId="7" fillId="8" borderId="30" xfId="0" applyNumberFormat="1" applyFont="1" applyFill="1" applyBorder="1" applyAlignment="1"/>
    <xf numFmtId="165" fontId="7" fillId="9" borderId="30" xfId="0" applyNumberFormat="1" applyFont="1" applyFill="1" applyBorder="1" applyAlignment="1"/>
    <xf numFmtId="165" fontId="4" fillId="3" borderId="30" xfId="1" applyNumberFormat="1" applyFont="1" applyFill="1" applyBorder="1" applyAlignment="1"/>
    <xf numFmtId="0" fontId="11" fillId="10" borderId="31" xfId="0" applyFont="1" applyFill="1" applyBorder="1" applyAlignment="1">
      <alignment horizontal="center"/>
    </xf>
    <xf numFmtId="0" fontId="11" fillId="10" borderId="32" xfId="0" applyFont="1" applyFill="1" applyBorder="1" applyAlignment="1">
      <alignment horizontal="right" wrapText="1"/>
    </xf>
    <xf numFmtId="165" fontId="11" fillId="10" borderId="33" xfId="0" applyNumberFormat="1" applyFont="1" applyFill="1" applyBorder="1" applyAlignment="1"/>
    <xf numFmtId="165" fontId="11" fillId="10" borderId="29" xfId="0" applyNumberFormat="1" applyFont="1" applyFill="1" applyBorder="1" applyAlignment="1"/>
    <xf numFmtId="165" fontId="17" fillId="5" borderId="34" xfId="0" applyNumberFormat="1" applyFont="1" applyFill="1" applyBorder="1" applyAlignment="1"/>
    <xf numFmtId="165" fontId="7" fillId="3" borderId="35" xfId="0" applyNumberFormat="1" applyFont="1" applyFill="1" applyBorder="1" applyAlignment="1"/>
    <xf numFmtId="0" fontId="9" fillId="2" borderId="36" xfId="0" applyFont="1" applyFill="1" applyBorder="1" applyAlignment="1">
      <alignment horizontal="right"/>
    </xf>
    <xf numFmtId="165" fontId="4" fillId="3" borderId="35" xfId="1" applyNumberFormat="1" applyFont="1" applyFill="1" applyBorder="1" applyAlignment="1">
      <alignment horizontal="right"/>
    </xf>
    <xf numFmtId="165" fontId="4" fillId="3" borderId="35" xfId="1" applyNumberFormat="1" applyFont="1" applyFill="1" applyBorder="1" applyAlignment="1"/>
    <xf numFmtId="165" fontId="4" fillId="3" borderId="35" xfId="1" applyNumberFormat="1" applyFont="1" applyFill="1" applyBorder="1" applyAlignment="1">
      <alignment wrapText="1"/>
    </xf>
    <xf numFmtId="165" fontId="4" fillId="3" borderId="34" xfId="1" applyNumberFormat="1" applyFont="1" applyFill="1" applyBorder="1" applyAlignment="1">
      <alignment horizontal="right" wrapText="1"/>
    </xf>
    <xf numFmtId="165" fontId="4" fillId="3" borderId="34" xfId="1" applyNumberFormat="1" applyFont="1" applyFill="1" applyBorder="1" applyAlignment="1"/>
    <xf numFmtId="165" fontId="4" fillId="3" borderId="34" xfId="0" applyNumberFormat="1" applyFont="1" applyFill="1" applyBorder="1" applyAlignment="1"/>
    <xf numFmtId="0" fontId="17" fillId="5" borderId="37" xfId="0" applyFont="1" applyFill="1" applyBorder="1" applyAlignment="1">
      <alignment horizontal="center" wrapText="1"/>
    </xf>
    <xf numFmtId="0" fontId="17" fillId="5" borderId="38" xfId="0" applyFont="1" applyFill="1" applyBorder="1" applyAlignment="1">
      <alignment wrapText="1"/>
    </xf>
    <xf numFmtId="165" fontId="18" fillId="5" borderId="39" xfId="1" applyNumberFormat="1" applyFont="1" applyFill="1" applyBorder="1" applyAlignment="1">
      <alignment wrapText="1"/>
    </xf>
    <xf numFmtId="165" fontId="18" fillId="5" borderId="29" xfId="1" applyNumberFormat="1" applyFont="1" applyFill="1" applyBorder="1" applyAlignment="1">
      <alignment wrapText="1"/>
    </xf>
    <xf numFmtId="0" fontId="18" fillId="5" borderId="40" xfId="0" applyFont="1" applyFill="1" applyBorder="1" applyAlignment="1">
      <alignment horizontal="center"/>
    </xf>
    <xf numFmtId="0" fontId="17" fillId="5" borderId="41" xfId="0" applyFont="1" applyFill="1" applyBorder="1" applyAlignment="1">
      <alignment wrapText="1"/>
    </xf>
    <xf numFmtId="165" fontId="17" fillId="5" borderId="42" xfId="0" applyNumberFormat="1" applyFont="1" applyFill="1" applyBorder="1" applyAlignment="1"/>
    <xf numFmtId="165" fontId="17" fillId="5" borderId="29" xfId="0" applyNumberFormat="1" applyFont="1" applyFill="1" applyBorder="1" applyAlignment="1"/>
    <xf numFmtId="0" fontId="17" fillId="7" borderId="37" xfId="0" applyFont="1" applyFill="1" applyBorder="1" applyAlignment="1">
      <alignment horizontal="center"/>
    </xf>
    <xf numFmtId="0" fontId="17" fillId="7" borderId="38" xfId="0" applyFont="1" applyFill="1" applyBorder="1" applyAlignment="1">
      <alignment wrapText="1"/>
    </xf>
    <xf numFmtId="165" fontId="18" fillId="7" borderId="39" xfId="1" applyNumberFormat="1" applyFont="1" applyFill="1" applyBorder="1" applyAlignment="1"/>
    <xf numFmtId="165" fontId="18" fillId="7" borderId="29" xfId="1" applyNumberFormat="1" applyFont="1" applyFill="1" applyBorder="1" applyAlignment="1"/>
    <xf numFmtId="0" fontId="18" fillId="7" borderId="40" xfId="0" applyFont="1" applyFill="1" applyBorder="1" applyAlignment="1">
      <alignment horizontal="center"/>
    </xf>
    <xf numFmtId="0" fontId="17" fillId="7" borderId="41" xfId="0" applyFont="1" applyFill="1" applyBorder="1" applyAlignment="1">
      <alignment wrapText="1"/>
    </xf>
    <xf numFmtId="165" fontId="17" fillId="7" borderId="42" xfId="0" applyNumberFormat="1" applyFont="1" applyFill="1" applyBorder="1" applyAlignment="1"/>
    <xf numFmtId="165" fontId="17" fillId="7" borderId="29" xfId="0" applyNumberFormat="1" applyFont="1" applyFill="1" applyBorder="1" applyAlignment="1"/>
    <xf numFmtId="0" fontId="7" fillId="6" borderId="37" xfId="0" applyFont="1" applyFill="1" applyBorder="1" applyAlignment="1">
      <alignment horizontal="center"/>
    </xf>
    <xf numFmtId="0" fontId="7" fillId="6" borderId="38" xfId="0" applyFont="1" applyFill="1" applyBorder="1" applyAlignment="1">
      <alignment wrapText="1"/>
    </xf>
    <xf numFmtId="165" fontId="4" fillId="6" borderId="39" xfId="1" applyNumberFormat="1" applyFont="1" applyFill="1" applyBorder="1" applyAlignment="1"/>
    <xf numFmtId="165" fontId="4" fillId="6" borderId="29" xfId="1" applyNumberFormat="1" applyFont="1" applyFill="1" applyBorder="1" applyAlignment="1"/>
    <xf numFmtId="0" fontId="7" fillId="6" borderId="40" xfId="0" applyFont="1" applyFill="1" applyBorder="1" applyAlignment="1">
      <alignment horizontal="center"/>
    </xf>
    <xf numFmtId="0" fontId="7" fillId="6" borderId="41" xfId="0" applyFont="1" applyFill="1" applyBorder="1" applyAlignment="1">
      <alignment wrapText="1"/>
    </xf>
    <xf numFmtId="165" fontId="7" fillId="6" borderId="42" xfId="0" applyNumberFormat="1" applyFont="1" applyFill="1" applyBorder="1" applyAlignment="1">
      <alignment horizontal="right"/>
    </xf>
    <xf numFmtId="165" fontId="7" fillId="6" borderId="29" xfId="0" applyNumberFormat="1" applyFont="1" applyFill="1" applyBorder="1" applyAlignment="1">
      <alignment horizontal="right"/>
    </xf>
    <xf numFmtId="0" fontId="7" fillId="9" borderId="37" xfId="0" applyFont="1" applyFill="1" applyBorder="1" applyAlignment="1">
      <alignment horizontal="center"/>
    </xf>
    <xf numFmtId="0" fontId="7" fillId="9" borderId="38" xfId="0" applyFont="1" applyFill="1" applyBorder="1" applyAlignment="1">
      <alignment wrapText="1"/>
    </xf>
    <xf numFmtId="165" fontId="4" fillId="9" borderId="39" xfId="1" applyNumberFormat="1" applyFont="1" applyFill="1" applyBorder="1" applyAlignment="1"/>
    <xf numFmtId="165" fontId="4" fillId="9" borderId="29" xfId="1" applyNumberFormat="1" applyFont="1" applyFill="1" applyBorder="1" applyAlignment="1"/>
    <xf numFmtId="0" fontId="7" fillId="9" borderId="31" xfId="0" applyFont="1" applyFill="1" applyBorder="1" applyAlignment="1">
      <alignment horizontal="center"/>
    </xf>
    <xf numFmtId="0" fontId="7" fillId="9" borderId="32" xfId="0" applyFont="1" applyFill="1" applyBorder="1" applyAlignment="1">
      <alignment wrapText="1"/>
    </xf>
    <xf numFmtId="165" fontId="7" fillId="9" borderId="33" xfId="0" applyNumberFormat="1" applyFont="1" applyFill="1" applyBorder="1" applyAlignment="1"/>
    <xf numFmtId="165" fontId="7" fillId="9" borderId="29" xfId="0" applyNumberFormat="1" applyFont="1" applyFill="1" applyBorder="1" applyAlignment="1"/>
    <xf numFmtId="0" fontId="7" fillId="8" borderId="37" xfId="0" applyFont="1" applyFill="1" applyBorder="1" applyAlignment="1">
      <alignment horizontal="center"/>
    </xf>
    <xf numFmtId="0" fontId="7" fillId="8" borderId="38" xfId="0" applyFont="1" applyFill="1" applyBorder="1" applyAlignment="1">
      <alignment wrapText="1"/>
    </xf>
    <xf numFmtId="165" fontId="4" fillId="8" borderId="39" xfId="1" applyNumberFormat="1" applyFont="1" applyFill="1" applyBorder="1" applyAlignment="1"/>
    <xf numFmtId="165" fontId="4" fillId="8" borderId="29" xfId="1" applyNumberFormat="1" applyFont="1" applyFill="1" applyBorder="1" applyAlignment="1"/>
    <xf numFmtId="0" fontId="7" fillId="8" borderId="31" xfId="0" applyFont="1" applyFill="1" applyBorder="1" applyAlignment="1">
      <alignment horizontal="center"/>
    </xf>
    <xf numFmtId="0" fontId="7" fillId="8" borderId="32" xfId="0" applyFont="1" applyFill="1" applyBorder="1" applyAlignment="1">
      <alignment wrapText="1"/>
    </xf>
    <xf numFmtId="165" fontId="7" fillId="8" borderId="33" xfId="0" applyNumberFormat="1" applyFont="1" applyFill="1" applyBorder="1" applyAlignment="1"/>
    <xf numFmtId="165" fontId="7" fillId="8" borderId="29" xfId="0" applyNumberFormat="1" applyFont="1" applyFill="1" applyBorder="1" applyAlignment="1"/>
    <xf numFmtId="0" fontId="7" fillId="9" borderId="38" xfId="0" applyFont="1" applyFill="1" applyBorder="1" applyAlignment="1"/>
    <xf numFmtId="0" fontId="4" fillId="3" borderId="8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wrapText="1"/>
    </xf>
    <xf numFmtId="165" fontId="4" fillId="3" borderId="12" xfId="0" applyNumberFormat="1" applyFont="1" applyFill="1" applyBorder="1" applyAlignment="1">
      <alignment horizontal="right"/>
    </xf>
    <xf numFmtId="165" fontId="4" fillId="3" borderId="43" xfId="0" applyNumberFormat="1" applyFont="1" applyFill="1" applyBorder="1" applyAlignment="1">
      <alignment horizontal="right"/>
    </xf>
    <xf numFmtId="0" fontId="19" fillId="2" borderId="29" xfId="0" applyFont="1" applyFill="1" applyBorder="1" applyAlignment="1">
      <alignment horizontal="right"/>
    </xf>
    <xf numFmtId="165" fontId="20" fillId="3" borderId="30" xfId="1" applyNumberFormat="1" applyFont="1" applyFill="1" applyBorder="1" applyAlignment="1">
      <alignment horizontal="right" wrapText="1"/>
    </xf>
    <xf numFmtId="165" fontId="4" fillId="3" borderId="12" xfId="1" applyNumberFormat="1" applyFont="1" applyFill="1" applyBorder="1" applyAlignment="1">
      <alignment horizontal="right"/>
    </xf>
    <xf numFmtId="165" fontId="4" fillId="3" borderId="13" xfId="1" applyNumberFormat="1" applyFont="1" applyFill="1" applyBorder="1" applyAlignment="1">
      <alignment horizontal="right"/>
    </xf>
    <xf numFmtId="165" fontId="4" fillId="3" borderId="13" xfId="1" applyNumberFormat="1" applyFont="1" applyFill="1" applyBorder="1" applyAlignment="1">
      <alignment horizontal="center"/>
    </xf>
    <xf numFmtId="165" fontId="4" fillId="3" borderId="14" xfId="1" applyNumberFormat="1" applyFont="1" applyFill="1" applyBorder="1" applyAlignment="1">
      <alignment horizontal="center"/>
    </xf>
    <xf numFmtId="0" fontId="21" fillId="4" borderId="18" xfId="0" applyFont="1" applyFill="1" applyBorder="1" applyAlignment="1"/>
    <xf numFmtId="0" fontId="10" fillId="2" borderId="10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657225</xdr:colOff>
      <xdr:row>2</xdr:row>
      <xdr:rowOff>123825</xdr:rowOff>
    </xdr:from>
    <xdr:to>
      <xdr:col>4</xdr:col>
      <xdr:colOff>1409700</xdr:colOff>
      <xdr:row>6</xdr:row>
      <xdr:rowOff>152400</xdr:rowOff>
    </xdr:to>
    <xdr:pic>
      <xdr:nvPicPr>
        <xdr:cNvPr id="1025" name="Picture 1" descr="logo_2010.jpg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01050" y="923925"/>
          <a:ext cx="75247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>
    <pageSetUpPr fitToPage="1"/>
  </sheetPr>
  <dimension ref="A1:G285"/>
  <sheetViews>
    <sheetView showGridLines="0" tabSelected="1" workbookViewId="0">
      <selection activeCell="C50" sqref="C50"/>
    </sheetView>
  </sheetViews>
  <sheetFormatPr defaultColWidth="8.7109375" defaultRowHeight="12.75"/>
  <cols>
    <col min="1" max="1" width="2.7109375" style="5" customWidth="1"/>
    <col min="2" max="2" width="5.5703125" style="5" customWidth="1"/>
    <col min="3" max="3" width="73.140625" style="2" customWidth="1"/>
    <col min="4" max="5" width="34.7109375" style="7" customWidth="1"/>
    <col min="6" max="6" width="3" style="4" customWidth="1"/>
    <col min="7" max="7" width="4.28515625" style="4" customWidth="1"/>
    <col min="8" max="16384" width="8.7109375" style="4"/>
  </cols>
  <sheetData>
    <row r="1" spans="1:7" ht="35.25" customHeight="1">
      <c r="A1" s="38"/>
      <c r="B1" s="176" t="s">
        <v>60</v>
      </c>
      <c r="C1" s="39"/>
      <c r="D1" s="40"/>
      <c r="E1" s="40"/>
      <c r="F1" s="41"/>
    </row>
    <row r="2" spans="1:7" s="2" customFormat="1" ht="27.75" customHeight="1" thickBot="1">
      <c r="A2" s="42"/>
      <c r="B2" s="43"/>
      <c r="C2" s="44" t="s">
        <v>22</v>
      </c>
      <c r="D2" s="45" t="s">
        <v>40</v>
      </c>
      <c r="E2" s="45"/>
      <c r="F2" s="46"/>
      <c r="G2" s="1"/>
    </row>
    <row r="3" spans="1:7" ht="14.25">
      <c r="A3" s="47"/>
      <c r="B3" s="181" t="s">
        <v>13</v>
      </c>
      <c r="C3" s="182"/>
      <c r="D3" s="101" t="s">
        <v>39</v>
      </c>
      <c r="E3" s="104"/>
      <c r="F3" s="73"/>
      <c r="G3" s="3"/>
    </row>
    <row r="4" spans="1:7" ht="14.25">
      <c r="A4" s="47"/>
      <c r="B4" s="179" t="s">
        <v>12</v>
      </c>
      <c r="C4" s="180"/>
      <c r="D4" s="102" t="s">
        <v>48</v>
      </c>
      <c r="E4" s="104"/>
      <c r="F4" s="73"/>
      <c r="G4" s="3"/>
    </row>
    <row r="5" spans="1:7" ht="14.25">
      <c r="A5" s="47"/>
      <c r="B5" s="179" t="s">
        <v>14</v>
      </c>
      <c r="C5" s="180"/>
      <c r="D5" s="102" t="s">
        <v>49</v>
      </c>
      <c r="E5" s="104"/>
      <c r="F5" s="73"/>
      <c r="G5" s="3"/>
    </row>
    <row r="6" spans="1:7" ht="14.25">
      <c r="A6" s="47"/>
      <c r="B6" s="179" t="s">
        <v>19</v>
      </c>
      <c r="C6" s="180"/>
      <c r="D6" s="102" t="s">
        <v>42</v>
      </c>
      <c r="E6" s="104"/>
      <c r="F6" s="73"/>
      <c r="G6" s="3"/>
    </row>
    <row r="7" spans="1:7" ht="14.25">
      <c r="A7" s="47"/>
      <c r="B7" s="179" t="s">
        <v>33</v>
      </c>
      <c r="C7" s="180"/>
      <c r="D7" s="102" t="s">
        <v>47</v>
      </c>
      <c r="E7" s="104"/>
      <c r="F7" s="73"/>
      <c r="G7" s="3"/>
    </row>
    <row r="8" spans="1:7" ht="14.25">
      <c r="A8" s="47"/>
      <c r="B8" s="179" t="s">
        <v>15</v>
      </c>
      <c r="C8" s="180"/>
      <c r="D8" s="102" t="s">
        <v>11</v>
      </c>
      <c r="E8" s="104"/>
      <c r="F8" s="73"/>
      <c r="G8" s="3"/>
    </row>
    <row r="9" spans="1:7" ht="24" thickBot="1">
      <c r="A9" s="47"/>
      <c r="B9" s="177" t="s">
        <v>16</v>
      </c>
      <c r="C9" s="178"/>
      <c r="D9" s="103" t="s">
        <v>61</v>
      </c>
      <c r="E9" s="105"/>
      <c r="F9" s="73"/>
      <c r="G9" s="3"/>
    </row>
    <row r="10" spans="1:7" ht="6" customHeight="1" thickBot="1">
      <c r="A10" s="47"/>
      <c r="B10" s="77"/>
      <c r="C10" s="78"/>
      <c r="D10" s="79"/>
      <c r="E10" s="98"/>
      <c r="F10" s="73"/>
      <c r="G10" s="3"/>
    </row>
    <row r="11" spans="1:7" ht="26.25" customHeight="1" thickBot="1">
      <c r="A11" s="48"/>
      <c r="B11" s="18"/>
      <c r="C11" s="10" t="s">
        <v>17</v>
      </c>
      <c r="D11" s="16" t="s">
        <v>24</v>
      </c>
      <c r="E11" s="170" t="s">
        <v>51</v>
      </c>
      <c r="F11" s="73"/>
    </row>
    <row r="12" spans="1:7">
      <c r="A12" s="49"/>
      <c r="B12" s="80">
        <v>1</v>
      </c>
      <c r="C12" s="81" t="s">
        <v>36</v>
      </c>
      <c r="D12" s="82">
        <f>D25</f>
        <v>0</v>
      </c>
      <c r="E12" s="116"/>
      <c r="F12" s="73"/>
    </row>
    <row r="13" spans="1:7" ht="25.5">
      <c r="A13" s="49"/>
      <c r="B13" s="85">
        <v>2</v>
      </c>
      <c r="C13" s="86" t="s">
        <v>80</v>
      </c>
      <c r="D13" s="87">
        <f>D34</f>
        <v>0</v>
      </c>
      <c r="E13" s="107"/>
      <c r="F13" s="73"/>
    </row>
    <row r="14" spans="1:7" ht="15.95" customHeight="1">
      <c r="A14" s="49"/>
      <c r="B14" s="83">
        <v>3</v>
      </c>
      <c r="C14" s="91" t="s">
        <v>4</v>
      </c>
      <c r="D14" s="84">
        <f>D42</f>
        <v>1980</v>
      </c>
      <c r="E14" s="108"/>
      <c r="F14" s="73"/>
    </row>
    <row r="15" spans="1:7" ht="15.95" customHeight="1">
      <c r="A15" s="49"/>
      <c r="B15" s="88">
        <v>4</v>
      </c>
      <c r="C15" s="89" t="s">
        <v>81</v>
      </c>
      <c r="D15" s="90">
        <f>D47</f>
        <v>14150</v>
      </c>
      <c r="E15" s="109"/>
      <c r="F15" s="73"/>
    </row>
    <row r="16" spans="1:7" ht="15.95" customHeight="1">
      <c r="A16" s="49"/>
      <c r="B16" s="92">
        <v>5</v>
      </c>
      <c r="C16" s="93" t="s">
        <v>10</v>
      </c>
      <c r="D16" s="94">
        <f>D53</f>
        <v>89157</v>
      </c>
      <c r="E16" s="110"/>
      <c r="F16" s="73"/>
    </row>
    <row r="17" spans="1:6" ht="15.95" customHeight="1" thickBot="1">
      <c r="A17" s="49"/>
      <c r="B17" s="95">
        <v>6</v>
      </c>
      <c r="C17" s="96" t="s">
        <v>35</v>
      </c>
      <c r="D17" s="97">
        <f>D57</f>
        <v>9500</v>
      </c>
      <c r="E17" s="117"/>
      <c r="F17" s="73"/>
    </row>
    <row r="18" spans="1:6" ht="13.5" thickBot="1">
      <c r="A18" s="48"/>
      <c r="B18" s="74"/>
      <c r="C18" s="75" t="s">
        <v>34</v>
      </c>
      <c r="D18" s="106">
        <f>SUM(D12:D17)</f>
        <v>114787</v>
      </c>
      <c r="E18" s="106"/>
      <c r="F18" s="73"/>
    </row>
    <row r="19" spans="1:6" ht="5.25" customHeight="1" thickBot="1">
      <c r="A19" s="48"/>
      <c r="B19" s="76"/>
      <c r="C19" s="72"/>
      <c r="D19" s="68"/>
      <c r="E19" s="72"/>
      <c r="F19" s="73"/>
    </row>
    <row r="20" spans="1:6" s="8" customFormat="1" ht="21" customHeight="1" thickBot="1">
      <c r="A20" s="50"/>
      <c r="B20" s="18"/>
      <c r="C20" s="10" t="s">
        <v>18</v>
      </c>
      <c r="D20" s="16" t="s">
        <v>24</v>
      </c>
      <c r="E20" s="118"/>
      <c r="F20" s="63"/>
    </row>
    <row r="21" spans="1:6" s="2" customFormat="1" ht="13.5" thickBot="1">
      <c r="A21" s="51"/>
      <c r="B21" s="125">
        <v>1</v>
      </c>
      <c r="C21" s="126" t="s">
        <v>41</v>
      </c>
      <c r="D21" s="127"/>
      <c r="E21" s="128"/>
      <c r="F21" s="46"/>
    </row>
    <row r="22" spans="1:6" s="8" customFormat="1" ht="25.5">
      <c r="A22" s="52"/>
      <c r="B22" s="19" t="s">
        <v>64</v>
      </c>
      <c r="C22" s="11" t="s">
        <v>52</v>
      </c>
      <c r="D22" s="26" t="s">
        <v>53</v>
      </c>
      <c r="E22" s="122"/>
      <c r="F22" s="63"/>
    </row>
    <row r="23" spans="1:6" s="8" customFormat="1">
      <c r="A23" s="52"/>
      <c r="B23" s="20" t="s">
        <v>65</v>
      </c>
      <c r="C23" s="15" t="s">
        <v>43</v>
      </c>
      <c r="D23" s="27" t="s">
        <v>55</v>
      </c>
      <c r="E23" s="171" t="s">
        <v>24</v>
      </c>
      <c r="F23" s="63"/>
    </row>
    <row r="24" spans="1:6" s="8" customFormat="1" ht="13.5" thickBot="1">
      <c r="A24" s="52"/>
      <c r="B24" s="21" t="s">
        <v>9</v>
      </c>
      <c r="C24" s="12" t="s">
        <v>21</v>
      </c>
      <c r="D24" s="28" t="s">
        <v>55</v>
      </c>
      <c r="E24" s="119"/>
      <c r="F24" s="63"/>
    </row>
    <row r="25" spans="1:6" s="8" customFormat="1" ht="13.5" thickBot="1">
      <c r="A25" s="52"/>
      <c r="B25" s="129"/>
      <c r="C25" s="130" t="s">
        <v>85</v>
      </c>
      <c r="D25" s="131">
        <f>SUM(D22:D24)</f>
        <v>0</v>
      </c>
      <c r="E25" s="132"/>
      <c r="F25" s="63"/>
    </row>
    <row r="26" spans="1:6" s="8" customFormat="1" ht="6" customHeight="1" thickBot="1">
      <c r="A26" s="52"/>
      <c r="B26" s="71"/>
      <c r="C26" s="72"/>
      <c r="D26" s="72"/>
      <c r="E26" s="72"/>
      <c r="F26" s="63"/>
    </row>
    <row r="27" spans="1:6" s="8" customFormat="1" ht="13.5" thickBot="1">
      <c r="A27" s="53"/>
      <c r="B27" s="133">
        <v>2</v>
      </c>
      <c r="C27" s="134" t="s">
        <v>66</v>
      </c>
      <c r="D27" s="135"/>
      <c r="E27" s="136"/>
      <c r="F27" s="63"/>
    </row>
    <row r="28" spans="1:6" s="8" customFormat="1">
      <c r="A28" s="52"/>
      <c r="B28" s="19" t="s">
        <v>67</v>
      </c>
      <c r="C28" s="11" t="s">
        <v>25</v>
      </c>
      <c r="D28" s="172" t="s">
        <v>55</v>
      </c>
      <c r="E28" s="123"/>
      <c r="F28" s="63"/>
    </row>
    <row r="29" spans="1:6" s="8" customFormat="1">
      <c r="A29" s="52"/>
      <c r="B29" s="20" t="s">
        <v>68</v>
      </c>
      <c r="C29" s="15" t="s">
        <v>56</v>
      </c>
      <c r="D29" s="173" t="s">
        <v>55</v>
      </c>
      <c r="E29" s="111"/>
      <c r="F29" s="63"/>
    </row>
    <row r="30" spans="1:6" s="8" customFormat="1">
      <c r="A30" s="52"/>
      <c r="B30" s="20" t="s">
        <v>74</v>
      </c>
      <c r="C30" s="15" t="s">
        <v>57</v>
      </c>
      <c r="D30" s="173" t="s">
        <v>55</v>
      </c>
      <c r="E30" s="111"/>
      <c r="F30" s="63"/>
    </row>
    <row r="31" spans="1:6" s="8" customFormat="1">
      <c r="A31" s="52"/>
      <c r="B31" s="20" t="s">
        <v>75</v>
      </c>
      <c r="C31" s="15" t="s">
        <v>76</v>
      </c>
      <c r="D31" s="174" t="s">
        <v>54</v>
      </c>
      <c r="E31" s="111" t="s">
        <v>58</v>
      </c>
      <c r="F31" s="63"/>
    </row>
    <row r="32" spans="1:6" s="8" customFormat="1" ht="12.75" customHeight="1">
      <c r="A32" s="52"/>
      <c r="B32" s="20" t="s">
        <v>69</v>
      </c>
      <c r="C32" s="15" t="s">
        <v>77</v>
      </c>
      <c r="D32" s="174" t="s">
        <v>54</v>
      </c>
      <c r="E32" s="111" t="s">
        <v>58</v>
      </c>
      <c r="F32" s="63"/>
    </row>
    <row r="33" spans="1:6" s="8" customFormat="1" ht="13.5" thickBot="1">
      <c r="A33" s="52"/>
      <c r="B33" s="21" t="s">
        <v>6</v>
      </c>
      <c r="C33" s="12" t="s">
        <v>26</v>
      </c>
      <c r="D33" s="175" t="s">
        <v>54</v>
      </c>
      <c r="E33" s="120" t="s">
        <v>58</v>
      </c>
      <c r="F33" s="63"/>
    </row>
    <row r="34" spans="1:6" s="8" customFormat="1" ht="13.5" thickBot="1">
      <c r="A34" s="52"/>
      <c r="B34" s="137"/>
      <c r="C34" s="138" t="s">
        <v>50</v>
      </c>
      <c r="D34" s="139">
        <f>SUM(D28:D33)</f>
        <v>0</v>
      </c>
      <c r="E34" s="140"/>
      <c r="F34" s="63"/>
    </row>
    <row r="35" spans="1:6" s="8" customFormat="1" ht="5.25" customHeight="1" thickBot="1">
      <c r="A35" s="52"/>
      <c r="B35" s="69"/>
      <c r="C35" s="70"/>
      <c r="D35" s="70"/>
      <c r="E35" s="72"/>
      <c r="F35" s="63"/>
    </row>
    <row r="36" spans="1:6" s="8" customFormat="1" ht="13.5" thickBot="1">
      <c r="A36" s="53"/>
      <c r="B36" s="141">
        <v>3</v>
      </c>
      <c r="C36" s="142" t="s">
        <v>3</v>
      </c>
      <c r="D36" s="143"/>
      <c r="E36" s="144"/>
      <c r="F36" s="63"/>
    </row>
    <row r="37" spans="1:6" s="8" customFormat="1">
      <c r="A37" s="52"/>
      <c r="B37" s="22" t="s">
        <v>7</v>
      </c>
      <c r="C37" s="13" t="s">
        <v>27</v>
      </c>
      <c r="D37" s="29">
        <v>410</v>
      </c>
      <c r="E37" s="123"/>
      <c r="F37" s="63"/>
    </row>
    <row r="38" spans="1:6" s="8" customFormat="1">
      <c r="A38" s="52"/>
      <c r="B38" s="23" t="s">
        <v>83</v>
      </c>
      <c r="C38" s="14" t="s">
        <v>28</v>
      </c>
      <c r="D38" s="30">
        <v>510</v>
      </c>
      <c r="E38" s="111"/>
      <c r="F38" s="63"/>
    </row>
    <row r="39" spans="1:6" s="8" customFormat="1">
      <c r="A39" s="52"/>
      <c r="B39" s="23" t="s">
        <v>30</v>
      </c>
      <c r="C39" s="14" t="s">
        <v>29</v>
      </c>
      <c r="D39" s="30">
        <v>225</v>
      </c>
      <c r="E39" s="111"/>
      <c r="F39" s="63"/>
    </row>
    <row r="40" spans="1:6" s="8" customFormat="1">
      <c r="A40" s="52"/>
      <c r="B40" s="23" t="s">
        <v>31</v>
      </c>
      <c r="C40" s="25" t="s">
        <v>37</v>
      </c>
      <c r="D40" s="32">
        <v>475</v>
      </c>
      <c r="E40" s="111"/>
      <c r="F40" s="63"/>
    </row>
    <row r="41" spans="1:6" s="8" customFormat="1" ht="13.5" thickBot="1">
      <c r="A41" s="52"/>
      <c r="B41" s="21" t="s">
        <v>32</v>
      </c>
      <c r="C41" s="12" t="s">
        <v>5</v>
      </c>
      <c r="D41" s="31">
        <v>360</v>
      </c>
      <c r="E41" s="120"/>
      <c r="F41" s="63"/>
    </row>
    <row r="42" spans="1:6" s="8" customFormat="1" ht="13.5" thickBot="1">
      <c r="A42" s="53"/>
      <c r="B42" s="145"/>
      <c r="C42" s="146" t="s">
        <v>44</v>
      </c>
      <c r="D42" s="147">
        <f>SUM(D37:D41)</f>
        <v>1980</v>
      </c>
      <c r="E42" s="148"/>
      <c r="F42" s="63"/>
    </row>
    <row r="43" spans="1:6" s="9" customFormat="1" ht="4.5" customHeight="1" thickBot="1">
      <c r="A43" s="52"/>
      <c r="B43" s="69"/>
      <c r="C43" s="70"/>
      <c r="D43" s="70"/>
      <c r="E43" s="72"/>
      <c r="F43" s="64"/>
    </row>
    <row r="44" spans="1:6" s="8" customFormat="1" ht="13.5" thickBot="1">
      <c r="A44" s="53"/>
      <c r="B44" s="157">
        <v>4</v>
      </c>
      <c r="C44" s="158" t="s">
        <v>73</v>
      </c>
      <c r="D44" s="159"/>
      <c r="E44" s="160"/>
      <c r="F44" s="63"/>
    </row>
    <row r="45" spans="1:6" s="8" customFormat="1">
      <c r="A45" s="52"/>
      <c r="B45" s="19" t="s">
        <v>78</v>
      </c>
      <c r="C45" s="11" t="s">
        <v>38</v>
      </c>
      <c r="D45" s="29">
        <v>9500</v>
      </c>
      <c r="E45" s="123"/>
      <c r="F45" s="63"/>
    </row>
    <row r="46" spans="1:6" s="8" customFormat="1" ht="13.5" thickBot="1">
      <c r="A46" s="52"/>
      <c r="B46" s="24" t="s">
        <v>79</v>
      </c>
      <c r="C46" s="17" t="s">
        <v>62</v>
      </c>
      <c r="D46" s="33">
        <v>4650</v>
      </c>
      <c r="E46" s="121"/>
      <c r="F46" s="63"/>
    </row>
    <row r="47" spans="1:6" s="8" customFormat="1" ht="26.25" thickBot="1">
      <c r="A47" s="53"/>
      <c r="B47" s="161"/>
      <c r="C47" s="162" t="s">
        <v>63</v>
      </c>
      <c r="D47" s="163">
        <f>SUM(D45:D46)</f>
        <v>14150</v>
      </c>
      <c r="E47" s="164"/>
      <c r="F47" s="63"/>
    </row>
    <row r="48" spans="1:6" s="8" customFormat="1" ht="4.5" customHeight="1" thickBot="1">
      <c r="A48" s="49"/>
      <c r="B48" s="65"/>
      <c r="C48" s="68"/>
      <c r="D48" s="68"/>
      <c r="E48" s="72"/>
      <c r="F48" s="63"/>
    </row>
    <row r="49" spans="1:6" s="8" customFormat="1" ht="13.5" thickBot="1">
      <c r="A49" s="49"/>
      <c r="B49" s="149">
        <v>5</v>
      </c>
      <c r="C49" s="165" t="s">
        <v>1</v>
      </c>
      <c r="D49" s="151"/>
      <c r="E49" s="152"/>
      <c r="F49" s="63"/>
    </row>
    <row r="50" spans="1:6" s="8" customFormat="1" ht="42.75" customHeight="1">
      <c r="A50" s="48"/>
      <c r="B50" s="22" t="s">
        <v>70</v>
      </c>
      <c r="C50" s="36" t="s">
        <v>0</v>
      </c>
      <c r="D50" s="34">
        <v>41040</v>
      </c>
      <c r="E50" s="124"/>
      <c r="F50" s="63"/>
    </row>
    <row r="51" spans="1:6" s="8" customFormat="1" ht="12.75" customHeight="1">
      <c r="A51" s="48"/>
      <c r="B51" s="23" t="s">
        <v>71</v>
      </c>
      <c r="C51" s="37" t="s">
        <v>45</v>
      </c>
      <c r="D51" s="30">
        <v>117</v>
      </c>
      <c r="E51" s="111"/>
      <c r="F51" s="63"/>
    </row>
    <row r="52" spans="1:6" s="8" customFormat="1" ht="15.95" customHeight="1" thickBot="1">
      <c r="A52" s="48"/>
      <c r="B52" s="23" t="s">
        <v>72</v>
      </c>
      <c r="C52" s="15" t="s">
        <v>2</v>
      </c>
      <c r="D52" s="35">
        <v>48000</v>
      </c>
      <c r="E52" s="111"/>
      <c r="F52" s="63"/>
    </row>
    <row r="53" spans="1:6" s="8" customFormat="1" ht="13.5" thickBot="1">
      <c r="A53" s="49"/>
      <c r="B53" s="153"/>
      <c r="C53" s="154" t="s">
        <v>23</v>
      </c>
      <c r="D53" s="155">
        <f>SUM(D49:D52)</f>
        <v>89157</v>
      </c>
      <c r="E53" s="156"/>
      <c r="F53" s="63"/>
    </row>
    <row r="54" spans="1:6" s="9" customFormat="1" ht="6" customHeight="1" thickBot="1">
      <c r="A54" s="49"/>
      <c r="B54" s="65"/>
      <c r="C54" s="66"/>
      <c r="D54" s="67"/>
      <c r="E54" s="99"/>
      <c r="F54" s="64"/>
    </row>
    <row r="55" spans="1:6" s="9" customFormat="1" ht="13.5" thickBot="1">
      <c r="A55" s="49"/>
      <c r="B55" s="149">
        <v>6</v>
      </c>
      <c r="C55" s="150" t="s">
        <v>84</v>
      </c>
      <c r="D55" s="151"/>
      <c r="E55" s="152"/>
      <c r="F55" s="64"/>
    </row>
    <row r="56" spans="1:6" s="8" customFormat="1" ht="13.5" thickBot="1">
      <c r="A56" s="54"/>
      <c r="B56" s="166" t="s">
        <v>8</v>
      </c>
      <c r="C56" s="167" t="s">
        <v>20</v>
      </c>
      <c r="D56" s="168">
        <v>9500</v>
      </c>
      <c r="E56" s="169" t="s">
        <v>59</v>
      </c>
      <c r="F56" s="63"/>
    </row>
    <row r="57" spans="1:6" s="8" customFormat="1" ht="13.5" thickBot="1">
      <c r="A57" s="49"/>
      <c r="B57" s="153"/>
      <c r="C57" s="154" t="s">
        <v>82</v>
      </c>
      <c r="D57" s="155">
        <f>SUM(D56:D56)</f>
        <v>9500</v>
      </c>
      <c r="E57" s="156"/>
      <c r="F57" s="63"/>
    </row>
    <row r="58" spans="1:6" s="8" customFormat="1" ht="6.75" customHeight="1" thickBot="1">
      <c r="A58" s="49"/>
      <c r="B58" s="60"/>
      <c r="C58" s="61"/>
      <c r="D58" s="62"/>
      <c r="E58" s="100"/>
      <c r="F58" s="63"/>
    </row>
    <row r="59" spans="1:6" s="9" customFormat="1" ht="13.5" thickBot="1">
      <c r="A59" s="49"/>
      <c r="B59" s="112"/>
      <c r="C59" s="113" t="s">
        <v>46</v>
      </c>
      <c r="D59" s="114">
        <f>D57+D53+D47+D42+D34+D25</f>
        <v>114787</v>
      </c>
      <c r="E59" s="115"/>
      <c r="F59" s="64"/>
    </row>
    <row r="60" spans="1:6" s="8" customFormat="1" ht="13.5" thickBot="1">
      <c r="A60" s="55"/>
      <c r="B60" s="56"/>
      <c r="C60" s="57"/>
      <c r="D60" s="58"/>
      <c r="E60" s="58"/>
      <c r="F60" s="59"/>
    </row>
    <row r="61" spans="1:6">
      <c r="D61" s="6"/>
      <c r="E61" s="6"/>
    </row>
    <row r="62" spans="1:6">
      <c r="D62" s="6"/>
      <c r="E62" s="6"/>
    </row>
    <row r="63" spans="1:6">
      <c r="D63" s="6"/>
      <c r="E63" s="6"/>
    </row>
    <row r="64" spans="1:6">
      <c r="D64" s="6"/>
      <c r="E64" s="6"/>
    </row>
    <row r="65" spans="4:5">
      <c r="D65" s="6"/>
      <c r="E65" s="6"/>
    </row>
    <row r="66" spans="4:5">
      <c r="D66" s="6"/>
      <c r="E66" s="6"/>
    </row>
    <row r="67" spans="4:5">
      <c r="D67" s="6"/>
      <c r="E67" s="6"/>
    </row>
    <row r="68" spans="4:5">
      <c r="D68" s="6"/>
      <c r="E68" s="6"/>
    </row>
    <row r="69" spans="4:5">
      <c r="D69" s="6"/>
      <c r="E69" s="6"/>
    </row>
    <row r="70" spans="4:5">
      <c r="D70" s="6"/>
      <c r="E70" s="6"/>
    </row>
    <row r="71" spans="4:5">
      <c r="D71" s="6"/>
      <c r="E71" s="6"/>
    </row>
    <row r="72" spans="4:5">
      <c r="D72" s="6"/>
      <c r="E72" s="6"/>
    </row>
    <row r="73" spans="4:5">
      <c r="D73" s="6"/>
      <c r="E73" s="6"/>
    </row>
    <row r="74" spans="4:5">
      <c r="D74" s="6"/>
      <c r="E74" s="6"/>
    </row>
    <row r="75" spans="4:5">
      <c r="D75" s="6"/>
      <c r="E75" s="6"/>
    </row>
    <row r="76" spans="4:5">
      <c r="D76" s="6"/>
      <c r="E76" s="6"/>
    </row>
    <row r="77" spans="4:5">
      <c r="D77" s="6"/>
      <c r="E77" s="6"/>
    </row>
    <row r="78" spans="4:5">
      <c r="D78" s="6"/>
      <c r="E78" s="6"/>
    </row>
    <row r="79" spans="4:5">
      <c r="D79" s="6"/>
      <c r="E79" s="6"/>
    </row>
    <row r="80" spans="4:5">
      <c r="D80" s="6"/>
      <c r="E80" s="6"/>
    </row>
    <row r="81" spans="4:5">
      <c r="D81" s="6"/>
      <c r="E81" s="6"/>
    </row>
    <row r="82" spans="4:5">
      <c r="D82" s="6"/>
      <c r="E82" s="6"/>
    </row>
    <row r="83" spans="4:5">
      <c r="D83" s="6"/>
      <c r="E83" s="6"/>
    </row>
    <row r="84" spans="4:5">
      <c r="D84" s="6"/>
      <c r="E84" s="6"/>
    </row>
    <row r="85" spans="4:5">
      <c r="D85" s="6"/>
      <c r="E85" s="6"/>
    </row>
    <row r="86" spans="4:5">
      <c r="D86" s="6"/>
      <c r="E86" s="6"/>
    </row>
    <row r="87" spans="4:5">
      <c r="D87" s="6"/>
      <c r="E87" s="6"/>
    </row>
    <row r="88" spans="4:5">
      <c r="D88" s="6"/>
      <c r="E88" s="6"/>
    </row>
    <row r="89" spans="4:5">
      <c r="D89" s="6"/>
      <c r="E89" s="6"/>
    </row>
    <row r="90" spans="4:5">
      <c r="D90" s="6"/>
      <c r="E90" s="6"/>
    </row>
    <row r="91" spans="4:5">
      <c r="D91" s="6"/>
      <c r="E91" s="6"/>
    </row>
    <row r="92" spans="4:5">
      <c r="D92" s="6"/>
      <c r="E92" s="6"/>
    </row>
    <row r="93" spans="4:5">
      <c r="D93" s="6"/>
      <c r="E93" s="6"/>
    </row>
    <row r="94" spans="4:5">
      <c r="D94" s="6"/>
      <c r="E94" s="6"/>
    </row>
    <row r="95" spans="4:5">
      <c r="D95" s="6"/>
      <c r="E95" s="6"/>
    </row>
    <row r="96" spans="4:5">
      <c r="D96" s="6"/>
      <c r="E96" s="6"/>
    </row>
    <row r="97" spans="4:5">
      <c r="D97" s="6"/>
      <c r="E97" s="6"/>
    </row>
    <row r="98" spans="4:5">
      <c r="D98" s="6"/>
      <c r="E98" s="6"/>
    </row>
    <row r="99" spans="4:5">
      <c r="D99" s="6"/>
      <c r="E99" s="6"/>
    </row>
    <row r="100" spans="4:5">
      <c r="D100" s="6"/>
      <c r="E100" s="6"/>
    </row>
    <row r="101" spans="4:5">
      <c r="D101" s="6"/>
      <c r="E101" s="6"/>
    </row>
    <row r="102" spans="4:5">
      <c r="D102" s="6"/>
      <c r="E102" s="6"/>
    </row>
    <row r="103" spans="4:5">
      <c r="D103" s="6"/>
      <c r="E103" s="6"/>
    </row>
    <row r="104" spans="4:5">
      <c r="D104" s="6"/>
      <c r="E104" s="6"/>
    </row>
    <row r="105" spans="4:5">
      <c r="D105" s="6"/>
      <c r="E105" s="6"/>
    </row>
    <row r="106" spans="4:5">
      <c r="D106" s="6"/>
      <c r="E106" s="6"/>
    </row>
    <row r="107" spans="4:5">
      <c r="D107" s="6"/>
      <c r="E107" s="6"/>
    </row>
    <row r="108" spans="4:5">
      <c r="D108" s="6"/>
      <c r="E108" s="6"/>
    </row>
    <row r="109" spans="4:5">
      <c r="D109" s="6"/>
      <c r="E109" s="6"/>
    </row>
    <row r="110" spans="4:5">
      <c r="D110" s="6"/>
      <c r="E110" s="6"/>
    </row>
    <row r="111" spans="4:5">
      <c r="D111" s="6"/>
      <c r="E111" s="6"/>
    </row>
    <row r="112" spans="4:5">
      <c r="D112" s="6"/>
      <c r="E112" s="6"/>
    </row>
    <row r="113" spans="4:5">
      <c r="D113" s="6"/>
      <c r="E113" s="6"/>
    </row>
    <row r="114" spans="4:5">
      <c r="D114" s="6"/>
      <c r="E114" s="6"/>
    </row>
    <row r="115" spans="4:5">
      <c r="D115" s="6"/>
      <c r="E115" s="6"/>
    </row>
    <row r="116" spans="4:5">
      <c r="D116" s="6"/>
      <c r="E116" s="6"/>
    </row>
    <row r="117" spans="4:5">
      <c r="D117" s="6"/>
      <c r="E117" s="6"/>
    </row>
    <row r="118" spans="4:5">
      <c r="D118" s="6"/>
      <c r="E118" s="6"/>
    </row>
    <row r="119" spans="4:5">
      <c r="D119" s="6"/>
      <c r="E119" s="6"/>
    </row>
    <row r="120" spans="4:5">
      <c r="D120" s="6"/>
      <c r="E120" s="6"/>
    </row>
    <row r="121" spans="4:5">
      <c r="D121" s="6"/>
      <c r="E121" s="6"/>
    </row>
    <row r="122" spans="4:5">
      <c r="D122" s="6"/>
      <c r="E122" s="6"/>
    </row>
    <row r="123" spans="4:5">
      <c r="D123" s="6"/>
      <c r="E123" s="6"/>
    </row>
    <row r="124" spans="4:5">
      <c r="D124" s="6"/>
      <c r="E124" s="6"/>
    </row>
    <row r="125" spans="4:5">
      <c r="D125" s="6"/>
      <c r="E125" s="6"/>
    </row>
    <row r="126" spans="4:5">
      <c r="D126" s="6"/>
      <c r="E126" s="6"/>
    </row>
    <row r="127" spans="4:5">
      <c r="D127" s="6"/>
      <c r="E127" s="6"/>
    </row>
    <row r="128" spans="4:5">
      <c r="D128" s="6"/>
      <c r="E128" s="6"/>
    </row>
    <row r="129" spans="4:5">
      <c r="D129" s="6"/>
      <c r="E129" s="6"/>
    </row>
    <row r="130" spans="4:5">
      <c r="D130" s="6"/>
      <c r="E130" s="6"/>
    </row>
    <row r="131" spans="4:5">
      <c r="D131" s="6"/>
      <c r="E131" s="6"/>
    </row>
    <row r="132" spans="4:5">
      <c r="D132" s="6"/>
      <c r="E132" s="6"/>
    </row>
    <row r="133" spans="4:5">
      <c r="D133" s="6"/>
      <c r="E133" s="6"/>
    </row>
    <row r="134" spans="4:5">
      <c r="D134" s="6"/>
      <c r="E134" s="6"/>
    </row>
    <row r="135" spans="4:5">
      <c r="D135" s="6"/>
      <c r="E135" s="6"/>
    </row>
    <row r="136" spans="4:5">
      <c r="D136" s="6"/>
      <c r="E136" s="6"/>
    </row>
    <row r="137" spans="4:5">
      <c r="D137" s="6"/>
      <c r="E137" s="6"/>
    </row>
    <row r="138" spans="4:5">
      <c r="D138" s="6"/>
      <c r="E138" s="6"/>
    </row>
    <row r="139" spans="4:5">
      <c r="D139" s="6"/>
      <c r="E139" s="6"/>
    </row>
    <row r="140" spans="4:5">
      <c r="D140" s="6"/>
      <c r="E140" s="6"/>
    </row>
    <row r="141" spans="4:5">
      <c r="D141" s="6"/>
      <c r="E141" s="6"/>
    </row>
    <row r="142" spans="4:5">
      <c r="D142" s="6"/>
      <c r="E142" s="6"/>
    </row>
    <row r="143" spans="4:5">
      <c r="D143" s="6"/>
      <c r="E143" s="6"/>
    </row>
    <row r="144" spans="4:5">
      <c r="D144" s="6"/>
      <c r="E144" s="6"/>
    </row>
    <row r="145" spans="4:5">
      <c r="D145" s="6"/>
      <c r="E145" s="6"/>
    </row>
    <row r="146" spans="4:5">
      <c r="D146" s="6"/>
      <c r="E146" s="6"/>
    </row>
    <row r="147" spans="4:5">
      <c r="D147" s="6"/>
      <c r="E147" s="6"/>
    </row>
    <row r="148" spans="4:5">
      <c r="D148" s="6"/>
      <c r="E148" s="6"/>
    </row>
    <row r="149" spans="4:5">
      <c r="D149" s="6"/>
      <c r="E149" s="6"/>
    </row>
    <row r="150" spans="4:5">
      <c r="D150" s="6"/>
      <c r="E150" s="6"/>
    </row>
    <row r="151" spans="4:5">
      <c r="D151" s="6"/>
      <c r="E151" s="6"/>
    </row>
    <row r="152" spans="4:5">
      <c r="D152" s="6"/>
      <c r="E152" s="6"/>
    </row>
    <row r="153" spans="4:5">
      <c r="D153" s="6"/>
      <c r="E153" s="6"/>
    </row>
    <row r="154" spans="4:5">
      <c r="D154" s="6"/>
      <c r="E154" s="6"/>
    </row>
    <row r="155" spans="4:5">
      <c r="D155" s="6"/>
      <c r="E155" s="6"/>
    </row>
    <row r="156" spans="4:5">
      <c r="D156" s="6"/>
      <c r="E156" s="6"/>
    </row>
    <row r="157" spans="4:5">
      <c r="D157" s="6"/>
      <c r="E157" s="6"/>
    </row>
    <row r="158" spans="4:5">
      <c r="D158" s="6"/>
      <c r="E158" s="6"/>
    </row>
    <row r="159" spans="4:5">
      <c r="D159" s="6"/>
      <c r="E159" s="6"/>
    </row>
    <row r="160" spans="4:5">
      <c r="D160" s="6"/>
      <c r="E160" s="6"/>
    </row>
    <row r="161" spans="4:5">
      <c r="D161" s="6"/>
      <c r="E161" s="6"/>
    </row>
    <row r="162" spans="4:5">
      <c r="D162" s="6"/>
      <c r="E162" s="6"/>
    </row>
    <row r="163" spans="4:5">
      <c r="D163" s="6"/>
      <c r="E163" s="6"/>
    </row>
    <row r="164" spans="4:5">
      <c r="D164" s="6"/>
      <c r="E164" s="6"/>
    </row>
    <row r="165" spans="4:5">
      <c r="D165" s="6"/>
      <c r="E165" s="6"/>
    </row>
    <row r="166" spans="4:5">
      <c r="D166" s="6"/>
      <c r="E166" s="6"/>
    </row>
    <row r="167" spans="4:5">
      <c r="D167" s="6"/>
      <c r="E167" s="6"/>
    </row>
    <row r="168" spans="4:5">
      <c r="D168" s="6"/>
      <c r="E168" s="6"/>
    </row>
    <row r="169" spans="4:5">
      <c r="D169" s="6"/>
      <c r="E169" s="6"/>
    </row>
    <row r="170" spans="4:5">
      <c r="D170" s="6"/>
      <c r="E170" s="6"/>
    </row>
    <row r="171" spans="4:5">
      <c r="D171" s="6"/>
      <c r="E171" s="6"/>
    </row>
    <row r="172" spans="4:5">
      <c r="D172" s="6"/>
      <c r="E172" s="6"/>
    </row>
    <row r="173" spans="4:5">
      <c r="D173" s="6"/>
      <c r="E173" s="6"/>
    </row>
    <row r="174" spans="4:5">
      <c r="D174" s="6"/>
      <c r="E174" s="6"/>
    </row>
    <row r="175" spans="4:5">
      <c r="D175" s="6"/>
      <c r="E175" s="6"/>
    </row>
    <row r="176" spans="4:5">
      <c r="D176" s="6"/>
      <c r="E176" s="6"/>
    </row>
    <row r="177" spans="4:5">
      <c r="D177" s="6"/>
      <c r="E177" s="6"/>
    </row>
    <row r="178" spans="4:5">
      <c r="D178" s="6"/>
      <c r="E178" s="6"/>
    </row>
    <row r="179" spans="4:5">
      <c r="D179" s="6"/>
      <c r="E179" s="6"/>
    </row>
    <row r="180" spans="4:5">
      <c r="D180" s="6"/>
      <c r="E180" s="6"/>
    </row>
    <row r="181" spans="4:5">
      <c r="D181" s="6"/>
      <c r="E181" s="6"/>
    </row>
    <row r="182" spans="4:5">
      <c r="D182" s="6"/>
      <c r="E182" s="6"/>
    </row>
    <row r="183" spans="4:5">
      <c r="D183" s="6"/>
      <c r="E183" s="6"/>
    </row>
    <row r="184" spans="4:5">
      <c r="D184" s="6"/>
      <c r="E184" s="6"/>
    </row>
    <row r="185" spans="4:5">
      <c r="D185" s="6"/>
      <c r="E185" s="6"/>
    </row>
    <row r="186" spans="4:5">
      <c r="D186" s="6"/>
      <c r="E186" s="6"/>
    </row>
    <row r="187" spans="4:5">
      <c r="D187" s="6"/>
      <c r="E187" s="6"/>
    </row>
    <row r="188" spans="4:5">
      <c r="D188" s="6"/>
      <c r="E188" s="6"/>
    </row>
    <row r="189" spans="4:5">
      <c r="D189" s="6"/>
      <c r="E189" s="6"/>
    </row>
    <row r="190" spans="4:5">
      <c r="D190" s="6"/>
      <c r="E190" s="6"/>
    </row>
    <row r="191" spans="4:5">
      <c r="D191" s="6"/>
      <c r="E191" s="6"/>
    </row>
    <row r="192" spans="4:5">
      <c r="D192" s="6"/>
      <c r="E192" s="6"/>
    </row>
    <row r="193" spans="4:5">
      <c r="D193" s="6"/>
      <c r="E193" s="6"/>
    </row>
    <row r="194" spans="4:5">
      <c r="D194" s="6"/>
      <c r="E194" s="6"/>
    </row>
    <row r="195" spans="4:5">
      <c r="D195" s="6"/>
      <c r="E195" s="6"/>
    </row>
    <row r="196" spans="4:5">
      <c r="D196" s="6"/>
      <c r="E196" s="6"/>
    </row>
    <row r="197" spans="4:5">
      <c r="D197" s="6"/>
      <c r="E197" s="6"/>
    </row>
    <row r="198" spans="4:5">
      <c r="D198" s="6"/>
      <c r="E198" s="6"/>
    </row>
    <row r="199" spans="4:5">
      <c r="D199" s="6"/>
      <c r="E199" s="6"/>
    </row>
    <row r="200" spans="4:5">
      <c r="D200" s="6"/>
      <c r="E200" s="6"/>
    </row>
    <row r="201" spans="4:5">
      <c r="D201" s="6"/>
      <c r="E201" s="6"/>
    </row>
    <row r="202" spans="4:5">
      <c r="D202" s="6"/>
      <c r="E202" s="6"/>
    </row>
    <row r="203" spans="4:5">
      <c r="D203" s="6"/>
      <c r="E203" s="6"/>
    </row>
    <row r="204" spans="4:5">
      <c r="D204" s="6"/>
      <c r="E204" s="6"/>
    </row>
    <row r="205" spans="4:5">
      <c r="D205" s="6"/>
      <c r="E205" s="6"/>
    </row>
    <row r="206" spans="4:5">
      <c r="D206" s="6"/>
      <c r="E206" s="6"/>
    </row>
    <row r="207" spans="4:5">
      <c r="D207" s="6"/>
      <c r="E207" s="6"/>
    </row>
    <row r="208" spans="4:5">
      <c r="D208" s="6"/>
      <c r="E208" s="6"/>
    </row>
    <row r="209" spans="4:5">
      <c r="D209" s="6"/>
      <c r="E209" s="6"/>
    </row>
    <row r="210" spans="4:5">
      <c r="D210" s="6"/>
      <c r="E210" s="6"/>
    </row>
    <row r="211" spans="4:5">
      <c r="D211" s="6"/>
      <c r="E211" s="6"/>
    </row>
    <row r="212" spans="4:5">
      <c r="D212" s="6"/>
      <c r="E212" s="6"/>
    </row>
    <row r="213" spans="4:5">
      <c r="D213" s="6"/>
      <c r="E213" s="6"/>
    </row>
    <row r="214" spans="4:5">
      <c r="D214" s="6"/>
      <c r="E214" s="6"/>
    </row>
    <row r="215" spans="4:5">
      <c r="D215" s="6"/>
      <c r="E215" s="6"/>
    </row>
    <row r="216" spans="4:5">
      <c r="D216" s="6"/>
      <c r="E216" s="6"/>
    </row>
    <row r="217" spans="4:5">
      <c r="D217" s="6"/>
      <c r="E217" s="6"/>
    </row>
    <row r="218" spans="4:5">
      <c r="D218" s="6"/>
      <c r="E218" s="6"/>
    </row>
    <row r="219" spans="4:5">
      <c r="D219" s="6"/>
      <c r="E219" s="6"/>
    </row>
    <row r="220" spans="4:5">
      <c r="D220" s="6"/>
      <c r="E220" s="6"/>
    </row>
    <row r="221" spans="4:5">
      <c r="D221" s="6"/>
      <c r="E221" s="6"/>
    </row>
    <row r="222" spans="4:5">
      <c r="D222" s="6"/>
      <c r="E222" s="6"/>
    </row>
    <row r="223" spans="4:5">
      <c r="D223" s="6"/>
      <c r="E223" s="6"/>
    </row>
    <row r="224" spans="4:5">
      <c r="D224" s="6"/>
      <c r="E224" s="6"/>
    </row>
    <row r="225" spans="4:5">
      <c r="D225" s="6"/>
      <c r="E225" s="6"/>
    </row>
    <row r="226" spans="4:5">
      <c r="D226" s="6"/>
      <c r="E226" s="6"/>
    </row>
    <row r="227" spans="4:5">
      <c r="D227" s="6"/>
      <c r="E227" s="6"/>
    </row>
    <row r="228" spans="4:5">
      <c r="D228" s="6"/>
      <c r="E228" s="6"/>
    </row>
    <row r="229" spans="4:5">
      <c r="D229" s="6"/>
      <c r="E229" s="6"/>
    </row>
    <row r="230" spans="4:5">
      <c r="D230" s="6"/>
      <c r="E230" s="6"/>
    </row>
    <row r="231" spans="4:5">
      <c r="D231" s="6"/>
      <c r="E231" s="6"/>
    </row>
    <row r="232" spans="4:5">
      <c r="D232" s="6"/>
      <c r="E232" s="6"/>
    </row>
    <row r="233" spans="4:5">
      <c r="D233" s="6"/>
      <c r="E233" s="6"/>
    </row>
    <row r="234" spans="4:5">
      <c r="D234" s="6"/>
      <c r="E234" s="6"/>
    </row>
    <row r="235" spans="4:5">
      <c r="D235" s="6"/>
      <c r="E235" s="6"/>
    </row>
    <row r="236" spans="4:5">
      <c r="D236" s="6"/>
      <c r="E236" s="6"/>
    </row>
    <row r="237" spans="4:5">
      <c r="D237" s="6"/>
      <c r="E237" s="6"/>
    </row>
    <row r="238" spans="4:5">
      <c r="D238" s="6"/>
      <c r="E238" s="6"/>
    </row>
    <row r="239" spans="4:5">
      <c r="D239" s="6"/>
      <c r="E239" s="6"/>
    </row>
    <row r="240" spans="4:5">
      <c r="D240" s="6"/>
      <c r="E240" s="6"/>
    </row>
    <row r="241" spans="4:5">
      <c r="D241" s="6"/>
      <c r="E241" s="6"/>
    </row>
    <row r="242" spans="4:5">
      <c r="D242" s="6"/>
      <c r="E242" s="6"/>
    </row>
    <row r="243" spans="4:5">
      <c r="D243" s="6"/>
      <c r="E243" s="6"/>
    </row>
    <row r="244" spans="4:5">
      <c r="D244" s="6"/>
      <c r="E244" s="6"/>
    </row>
    <row r="245" spans="4:5">
      <c r="D245" s="6"/>
      <c r="E245" s="6"/>
    </row>
    <row r="246" spans="4:5">
      <c r="D246" s="6"/>
      <c r="E246" s="6"/>
    </row>
    <row r="247" spans="4:5">
      <c r="D247" s="6"/>
      <c r="E247" s="6"/>
    </row>
    <row r="248" spans="4:5">
      <c r="D248" s="6"/>
      <c r="E248" s="6"/>
    </row>
    <row r="249" spans="4:5">
      <c r="D249" s="6"/>
      <c r="E249" s="6"/>
    </row>
    <row r="250" spans="4:5">
      <c r="D250" s="6"/>
      <c r="E250" s="6"/>
    </row>
    <row r="251" spans="4:5">
      <c r="D251" s="6"/>
      <c r="E251" s="6"/>
    </row>
    <row r="252" spans="4:5">
      <c r="D252" s="6"/>
      <c r="E252" s="6"/>
    </row>
    <row r="253" spans="4:5">
      <c r="D253" s="6"/>
      <c r="E253" s="6"/>
    </row>
    <row r="254" spans="4:5">
      <c r="D254" s="6"/>
      <c r="E254" s="6"/>
    </row>
    <row r="255" spans="4:5">
      <c r="D255" s="6"/>
      <c r="E255" s="6"/>
    </row>
    <row r="256" spans="4:5">
      <c r="D256" s="6"/>
      <c r="E256" s="6"/>
    </row>
    <row r="257" spans="4:5">
      <c r="D257" s="6"/>
      <c r="E257" s="6"/>
    </row>
    <row r="258" spans="4:5">
      <c r="D258" s="6"/>
      <c r="E258" s="6"/>
    </row>
    <row r="259" spans="4:5">
      <c r="D259" s="6"/>
      <c r="E259" s="6"/>
    </row>
    <row r="260" spans="4:5">
      <c r="D260" s="6"/>
      <c r="E260" s="6"/>
    </row>
    <row r="261" spans="4:5">
      <c r="D261" s="6"/>
      <c r="E261" s="6"/>
    </row>
    <row r="262" spans="4:5">
      <c r="D262" s="6"/>
      <c r="E262" s="6"/>
    </row>
    <row r="263" spans="4:5">
      <c r="D263" s="6"/>
      <c r="E263" s="6"/>
    </row>
    <row r="264" spans="4:5">
      <c r="D264" s="6"/>
      <c r="E264" s="6"/>
    </row>
    <row r="265" spans="4:5">
      <c r="D265" s="6"/>
      <c r="E265" s="6"/>
    </row>
    <row r="266" spans="4:5">
      <c r="D266" s="6"/>
      <c r="E266" s="6"/>
    </row>
    <row r="267" spans="4:5">
      <c r="D267" s="6"/>
      <c r="E267" s="6"/>
    </row>
    <row r="268" spans="4:5">
      <c r="D268" s="6"/>
      <c r="E268" s="6"/>
    </row>
    <row r="269" spans="4:5">
      <c r="D269" s="6"/>
      <c r="E269" s="6"/>
    </row>
    <row r="270" spans="4:5">
      <c r="D270" s="6"/>
      <c r="E270" s="6"/>
    </row>
    <row r="271" spans="4:5">
      <c r="D271" s="6"/>
      <c r="E271" s="6"/>
    </row>
    <row r="272" spans="4:5">
      <c r="D272" s="6"/>
      <c r="E272" s="6"/>
    </row>
    <row r="273" spans="4:5">
      <c r="D273" s="6"/>
      <c r="E273" s="6"/>
    </row>
    <row r="274" spans="4:5">
      <c r="D274" s="6"/>
      <c r="E274" s="6"/>
    </row>
    <row r="275" spans="4:5">
      <c r="D275" s="6"/>
      <c r="E275" s="6"/>
    </row>
    <row r="276" spans="4:5">
      <c r="D276" s="6"/>
      <c r="E276" s="6"/>
    </row>
    <row r="277" spans="4:5">
      <c r="D277" s="6"/>
      <c r="E277" s="6"/>
    </row>
    <row r="278" spans="4:5">
      <c r="D278" s="6"/>
      <c r="E278" s="6"/>
    </row>
    <row r="279" spans="4:5">
      <c r="D279" s="6"/>
      <c r="E279" s="6"/>
    </row>
    <row r="280" spans="4:5">
      <c r="D280" s="6"/>
      <c r="E280" s="6"/>
    </row>
    <row r="281" spans="4:5">
      <c r="D281" s="6"/>
      <c r="E281" s="6"/>
    </row>
    <row r="282" spans="4:5">
      <c r="D282" s="6"/>
      <c r="E282" s="6"/>
    </row>
    <row r="283" spans="4:5">
      <c r="D283" s="6"/>
      <c r="E283" s="6"/>
    </row>
    <row r="284" spans="4:5">
      <c r="D284" s="6"/>
      <c r="E284" s="6"/>
    </row>
    <row r="285" spans="4:5">
      <c r="D285" s="6"/>
      <c r="E285" s="6"/>
    </row>
  </sheetData>
  <mergeCells count="7">
    <mergeCell ref="B9:C9"/>
    <mergeCell ref="B7:C7"/>
    <mergeCell ref="B8:C8"/>
    <mergeCell ref="B3:C3"/>
    <mergeCell ref="B4:C4"/>
    <mergeCell ref="B5:C5"/>
    <mergeCell ref="B6:C6"/>
  </mergeCells>
  <phoneticPr fontId="0" type="noConversion"/>
  <pageMargins left="0.31496062992125984" right="0.23622047244094491" top="0.23622047244094491" bottom="0.23622047244094491" header="0.15748031496062992" footer="0.157480314960629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</vt:lpstr>
      <vt:lpstr>BUDGET!Print_Area</vt:lpstr>
    </vt:vector>
  </TitlesOfParts>
  <Company>era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antreas</dc:creator>
  <cp:lastModifiedBy>Hector Garcia</cp:lastModifiedBy>
  <cp:lastPrinted>2012-12-10T16:15:28Z</cp:lastPrinted>
  <dcterms:created xsi:type="dcterms:W3CDTF">2006-04-12T09:18:17Z</dcterms:created>
  <dcterms:modified xsi:type="dcterms:W3CDTF">2013-03-11T09:55:17Z</dcterms:modified>
</cp:coreProperties>
</file>