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609391363\projectworkspace\gs-bt-onevoice\BTGS-KL-Voice\RobotFramework\OV\R51\Common_OV\"/>
    </mc:Choice>
  </mc:AlternateContent>
  <bookViews>
    <workbookView xWindow="0" yWindow="0" windowWidth="9648" windowHeight="3192" activeTab="2"/>
  </bookViews>
  <sheets>
    <sheet name="Prerequsite" sheetId="4" r:id="rId1"/>
    <sheet name="BFGIMS" sheetId="5" r:id="rId2"/>
    <sheet name="eDCA_GSIP_Provide" sheetId="8"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C2" i="8" l="1"/>
  <c r="CB2" i="8" s="1"/>
  <c r="AA2" i="8" l="1"/>
</calcChain>
</file>

<file path=xl/comments1.xml><?xml version="1.0" encoding="utf-8"?>
<comments xmlns="http://schemas.openxmlformats.org/spreadsheetml/2006/main">
  <authors>
    <author>Venkobasa,N,Nagaraj,TAW7 C</author>
    <author>lc0018035</author>
  </authors>
  <commentList>
    <comment ref="K1" authorId="0" shapeId="0">
      <text>
        <r>
          <rPr>
            <b/>
            <sz val="9"/>
            <color indexed="81"/>
            <rFont val="Tahoma"/>
            <family val="2"/>
          </rPr>
          <t>Venkobasa,N,Nagaraj,TAW7 C:</t>
        </r>
        <r>
          <rPr>
            <sz val="9"/>
            <color indexed="81"/>
            <rFont val="Tahoma"/>
            <family val="2"/>
          </rPr>
          <t xml:space="preserve">
Unprotect Sheet to expand this Group</t>
        </r>
      </text>
    </comment>
    <comment ref="AA1" authorId="1" shapeId="0">
      <text>
        <r>
          <rPr>
            <b/>
            <sz val="8"/>
            <color indexed="81"/>
            <rFont val="Tahoma"/>
            <family val="2"/>
          </rPr>
          <t>Format: dd-Month-Year</t>
        </r>
        <r>
          <rPr>
            <sz val="8"/>
            <color indexed="81"/>
            <rFont val="Tahoma"/>
            <family val="2"/>
          </rPr>
          <t xml:space="preserve">
</t>
        </r>
      </text>
    </comment>
    <comment ref="GR1" authorId="0" shapeId="0">
      <text>
        <r>
          <rPr>
            <b/>
            <sz val="9"/>
            <color indexed="81"/>
            <rFont val="Tahoma"/>
            <family val="2"/>
          </rPr>
          <t>Venkobasa,N,Nagaraj,TAW7 C:</t>
        </r>
        <r>
          <rPr>
            <sz val="9"/>
            <color indexed="81"/>
            <rFont val="Tahoma"/>
            <family val="2"/>
          </rPr>
          <t xml:space="preserve">
Added in Rel40 as new requirement Specification</t>
        </r>
      </text>
    </comment>
  </commentList>
</comments>
</file>

<file path=xl/sharedStrings.xml><?xml version="1.0" encoding="utf-8"?>
<sst xmlns="http://schemas.openxmlformats.org/spreadsheetml/2006/main" count="644" uniqueCount="498">
  <si>
    <t>TC_ID</t>
  </si>
  <si>
    <t>dSalesChannel</t>
  </si>
  <si>
    <t>dCustomerName</t>
  </si>
  <si>
    <t>dCountry</t>
  </si>
  <si>
    <t>dBuildingName</t>
  </si>
  <si>
    <t>dBuildingNumber</t>
  </si>
  <si>
    <t>dStreet</t>
  </si>
  <si>
    <t>dCity</t>
  </si>
  <si>
    <t>dFirstName</t>
  </si>
  <si>
    <t>dLastName</t>
  </si>
  <si>
    <t>dJobTitle</t>
  </si>
  <si>
    <t>dBrowser</t>
  </si>
  <si>
    <t>FF</t>
  </si>
  <si>
    <t>dCQMUsername</t>
  </si>
  <si>
    <t>dCustValidStatus</t>
  </si>
  <si>
    <t>dContractCeaseTerm</t>
  </si>
  <si>
    <t>dLinkedContractualCeaseTerm</t>
  </si>
  <si>
    <t>Unknown</t>
  </si>
  <si>
    <t>3</t>
  </si>
  <si>
    <t>Manage LE</t>
  </si>
  <si>
    <t>dAccountName</t>
  </si>
  <si>
    <t>dCustomerBillingRef</t>
  </si>
  <si>
    <t>dBillPeriod</t>
  </si>
  <si>
    <t>dUSScenario</t>
  </si>
  <si>
    <t>dInfoCurrency</t>
  </si>
  <si>
    <t>1</t>
  </si>
  <si>
    <t>Billed in US, invoice is sent to customer</t>
  </si>
  <si>
    <t>External</t>
  </si>
  <si>
    <t>Tester</t>
  </si>
  <si>
    <t>30</t>
  </si>
  <si>
    <t>dPostcode</t>
  </si>
  <si>
    <t>dLocality</t>
  </si>
  <si>
    <t>dState</t>
  </si>
  <si>
    <t>dMobileNo</t>
  </si>
  <si>
    <t>dFaxNo</t>
  </si>
  <si>
    <t>dInvoiceLang</t>
  </si>
  <si>
    <t>dBillCurrency</t>
  </si>
  <si>
    <t>dPayDay</t>
  </si>
  <si>
    <t>dPayMethod</t>
  </si>
  <si>
    <t>dLegalComName</t>
  </si>
  <si>
    <t>BT AMERICAS</t>
  </si>
  <si>
    <t>USD</t>
  </si>
  <si>
    <t>dPhoneNo</t>
  </si>
  <si>
    <t>Customer Site</t>
  </si>
  <si>
    <t>Customer Contacts</t>
  </si>
  <si>
    <t>Billing Details</t>
  </si>
  <si>
    <t>No</t>
  </si>
  <si>
    <t>609401468</t>
  </si>
  <si>
    <t>dSubLocality</t>
  </si>
  <si>
    <t>dSubState</t>
  </si>
  <si>
    <t>dPoBox</t>
  </si>
  <si>
    <t>dEmail</t>
  </si>
  <si>
    <t>Branch Site 1</t>
  </si>
  <si>
    <t>dBranchSiteToggle1</t>
  </si>
  <si>
    <t>dBranchSiteName1</t>
  </si>
  <si>
    <t>dLocalCompanyName1</t>
  </si>
  <si>
    <t>dBranchBuildingName1</t>
  </si>
  <si>
    <t>dBranchSubBuilding1</t>
  </si>
  <si>
    <t>dBranchBuildingNo1</t>
  </si>
  <si>
    <t>dBranchRoom1</t>
  </si>
  <si>
    <t>dBranchFloor1</t>
  </si>
  <si>
    <t>dBranchStreet1</t>
  </si>
  <si>
    <t>dBranchLocality1</t>
  </si>
  <si>
    <t>dBranchSubLocality1</t>
  </si>
  <si>
    <t>dBranchCity1</t>
  </si>
  <si>
    <t>dBranchState1</t>
  </si>
  <si>
    <t>dBranchCountry1</t>
  </si>
  <si>
    <t>dBranchPostcode1</t>
  </si>
  <si>
    <t>dBranchPhoneNo1</t>
  </si>
  <si>
    <t>Branch Site 2</t>
  </si>
  <si>
    <t>dBranchSiteToggle2</t>
  </si>
  <si>
    <t>dBranchSiteName2</t>
  </si>
  <si>
    <t>dLocalCompanyName2</t>
  </si>
  <si>
    <t>dBranchBuildingName2</t>
  </si>
  <si>
    <t>dBranchSubBuilding2</t>
  </si>
  <si>
    <t>dBranchBuildingNo2</t>
  </si>
  <si>
    <t>dBranchRoom2</t>
  </si>
  <si>
    <t>dBranchFloor2</t>
  </si>
  <si>
    <t>dBranchStreet2</t>
  </si>
  <si>
    <t>dBranchLocality2</t>
  </si>
  <si>
    <t>dBranchSubLocality2</t>
  </si>
  <si>
    <t>dBranchCity2</t>
  </si>
  <si>
    <t>dBranchState2</t>
  </si>
  <si>
    <t>dBranchCountry2</t>
  </si>
  <si>
    <t>dBranchPostcode2</t>
  </si>
  <si>
    <t>dBranchPhoneNo2</t>
  </si>
  <si>
    <t>R49KLTATIWAN05</t>
  </si>
  <si>
    <t>4</t>
  </si>
  <si>
    <t>NIEUWE HEMWEG</t>
  </si>
  <si>
    <t>Amsterdam</t>
  </si>
  <si>
    <t>AMSTERDAM</t>
  </si>
  <si>
    <t>NOORD HOLLAND</t>
  </si>
  <si>
    <t>NETHERLANDS</t>
  </si>
  <si>
    <t>1013 BG</t>
  </si>
  <si>
    <t>RAJ</t>
  </si>
  <si>
    <t>RAVI</t>
  </si>
  <si>
    <t>KRIS@BT.COM</t>
  </si>
  <si>
    <t>4894564866456</t>
  </si>
  <si>
    <t>KLTAT</t>
  </si>
  <si>
    <t>Test Account</t>
  </si>
  <si>
    <t>English (UK)</t>
  </si>
  <si>
    <t>EUR</t>
  </si>
  <si>
    <t>Yes</t>
  </si>
  <si>
    <t>PPT001</t>
  </si>
  <si>
    <t>PLAZA ARENA</t>
  </si>
  <si>
    <t>2</t>
  </si>
  <si>
    <t>HERIKERBERGWEG</t>
  </si>
  <si>
    <t>1101 CM</t>
  </si>
  <si>
    <t>654123</t>
  </si>
  <si>
    <t>NEW IWAN 1</t>
  </si>
  <si>
    <t>VIGJ</t>
  </si>
  <si>
    <t>HG</t>
  </si>
  <si>
    <t>Kalasiguda</t>
  </si>
  <si>
    <t>Hyderabad</t>
  </si>
  <si>
    <t>Telangana</t>
  </si>
  <si>
    <t>INDIA</t>
  </si>
  <si>
    <t>500003</t>
  </si>
  <si>
    <t>CSP TEST SANDBOX</t>
  </si>
  <si>
    <t>R49KLTATIWAN04</t>
  </si>
  <si>
    <t>Internal</t>
  </si>
  <si>
    <t>AC01</t>
  </si>
  <si>
    <t>IE</t>
  </si>
  <si>
    <t>609623341</t>
  </si>
  <si>
    <t>Nic</t>
  </si>
  <si>
    <t>Wong</t>
  </si>
  <si>
    <t>nw@bt.com</t>
  </si>
  <si>
    <t>18773160975</t>
  </si>
  <si>
    <t>43686572726965733037</t>
  </si>
  <si>
    <t>4D3333676F72656E393137</t>
  </si>
  <si>
    <t>dAccClassification</t>
  </si>
  <si>
    <t>AC02</t>
  </si>
  <si>
    <t>AC03</t>
  </si>
  <si>
    <t>YYYR51USACUST02</t>
  </si>
  <si>
    <t>250 EAST 57TH STREET</t>
  </si>
  <si>
    <t>SU1103</t>
  </si>
  <si>
    <t>EAST 56TH STREET, MIDTOWN</t>
  </si>
  <si>
    <t>NEW YORK</t>
  </si>
  <si>
    <t>UNITED STATES</t>
  </si>
  <si>
    <t>10022</t>
  </si>
  <si>
    <t>YYYR51USACUST02LE</t>
  </si>
  <si>
    <t>dPassword</t>
  </si>
  <si>
    <t>Browser Config</t>
  </si>
  <si>
    <t>dBROWSER</t>
  </si>
  <si>
    <t>Application URL</t>
  </si>
  <si>
    <t>dBFG_IMS_URL</t>
  </si>
  <si>
    <t>http://bfgimst3.nat.bt.com/bfgims.asp</t>
  </si>
  <si>
    <t>dAMDOCS_filepath</t>
  </si>
  <si>
    <t>C:\\AmdocsCRM8.1.0.4\\ClarifyClient\\clarify.exe</t>
  </si>
  <si>
    <t>AAA</t>
  </si>
  <si>
    <t>dURL1</t>
  </si>
  <si>
    <t>dURL2</t>
  </si>
  <si>
    <t>TC01</t>
  </si>
  <si>
    <t>BFGIMS URL - T3</t>
  </si>
  <si>
    <t>dTypeOfOrder</t>
  </si>
  <si>
    <t>dSalesUserPassword</t>
  </si>
  <si>
    <t>dSDUserPassword</t>
  </si>
  <si>
    <t>SELECT_PROFILE</t>
  </si>
  <si>
    <t>dSalesProfile</t>
  </si>
  <si>
    <t>dSDProfile</t>
  </si>
  <si>
    <t>dServiceDelivery</t>
  </si>
  <si>
    <t>dOETProfile</t>
  </si>
  <si>
    <t>dOETProfile1</t>
  </si>
  <si>
    <t>dOrderType</t>
  </si>
  <si>
    <t>dCustomerAlreadyExists</t>
  </si>
  <si>
    <t>dDistributorLegalName</t>
  </si>
  <si>
    <t>dFullLegalCompanyName</t>
  </si>
  <si>
    <t>dClassicSiteIdCustomerDetails</t>
  </si>
  <si>
    <t>dContractId</t>
  </si>
  <si>
    <t>dCurrencyName</t>
  </si>
  <si>
    <t>dSiebelId</t>
  </si>
  <si>
    <t>dServiceCentre</t>
  </si>
  <si>
    <t>dContractTerm</t>
  </si>
  <si>
    <t>dOrderFormSignDate</t>
  </si>
  <si>
    <t>dCFirstName</t>
  </si>
  <si>
    <t>dCLastName</t>
  </si>
  <si>
    <t>dCEmail</t>
  </si>
  <si>
    <t>dCPhone</t>
  </si>
  <si>
    <t>DISTRIBUTOR_CONTACT_DETAILS and ORDER_CONTACT_DETAILS</t>
  </si>
  <si>
    <t>dOrderCreatorFirstName</t>
  </si>
  <si>
    <t>dOrderCreatorLastName</t>
  </si>
  <si>
    <t>dOrderDesignerFirstName</t>
  </si>
  <si>
    <t>dOrderDesignerLastName</t>
  </si>
  <si>
    <t>dAccountMgrFirstName</t>
  </si>
  <si>
    <t>dAccountMgrLastName</t>
  </si>
  <si>
    <t>dOrderMgrFirstName</t>
  </si>
  <si>
    <t>dOrderMgrLastName</t>
  </si>
  <si>
    <t>dOrderMgrEmail</t>
  </si>
  <si>
    <t>dOrderMgrPhone</t>
  </si>
  <si>
    <t>dBTMgrFirstName</t>
  </si>
  <si>
    <t>dBTMgrLastName</t>
  </si>
  <si>
    <t>dBTMgrEmail</t>
  </si>
  <si>
    <t>dBTMgrPhone</t>
  </si>
  <si>
    <t>ADDITIONAL_INFORMATION and PRODUCT_SELECTION</t>
  </si>
  <si>
    <t>dProductName</t>
  </si>
  <si>
    <t>dCoSModel</t>
  </si>
  <si>
    <t>dServiceDeliveryManagementOption</t>
  </si>
  <si>
    <t>dProactiveFaultManagement</t>
  </si>
  <si>
    <t>dChangeManagement</t>
  </si>
  <si>
    <t>dSNMPReadOnly</t>
  </si>
  <si>
    <t>dCPEHealthReportsRequired</t>
  </si>
  <si>
    <t>dCapacityPlanningReferenceNumber</t>
  </si>
  <si>
    <t>dVoiceTrafficReportsRequested</t>
  </si>
  <si>
    <t>dCentralizedBillingReportingRequired</t>
  </si>
  <si>
    <t>dInvoicingOption</t>
  </si>
  <si>
    <t>dConferencingFacilityRequired</t>
  </si>
  <si>
    <t>dConferBridgeTrunk</t>
  </si>
  <si>
    <t>dConferBridgeID</t>
  </si>
  <si>
    <t>dConferVPNCode</t>
  </si>
  <si>
    <t>dOneVoiceAnywhereRequired</t>
  </si>
  <si>
    <t>dGVPNService</t>
  </si>
  <si>
    <t>dOVAType</t>
  </si>
  <si>
    <t>dOVALicenses</t>
  </si>
  <si>
    <t>dOVASiteCode</t>
  </si>
  <si>
    <t>dOVABlockStart</t>
  </si>
  <si>
    <t>dOVABlockSize</t>
  </si>
  <si>
    <t>SITES_DETAILS and SITE_LOCATION_DETAILS and SITE_ADDRESS and SITE_CONTACT_DETAILS</t>
  </si>
  <si>
    <t>dClassicSiteId</t>
  </si>
  <si>
    <t>dProductNameAtThisSite</t>
  </si>
  <si>
    <t>dCustomerRequiredDate</t>
  </si>
  <si>
    <t>dCustomerSignDate</t>
  </si>
  <si>
    <t>dResilience</t>
  </si>
  <si>
    <t>dCustomizationLevel</t>
  </si>
  <si>
    <t>dPricing</t>
  </si>
  <si>
    <t>dMinimumPeriodOfService</t>
  </si>
  <si>
    <t>dCPESupplier</t>
  </si>
  <si>
    <t>dCPEMaintainer</t>
  </si>
  <si>
    <t>dSiteName</t>
  </si>
  <si>
    <t>dFloor</t>
  </si>
  <si>
    <t>dRoom</t>
  </si>
  <si>
    <t>dPostOrZIPCode</t>
  </si>
  <si>
    <t>dStateOrProvince</t>
  </si>
  <si>
    <t>PRIMARY_SITE_CONTACT_DETAILS</t>
  </si>
  <si>
    <t>dPrimarySiteFirstName</t>
  </si>
  <si>
    <t>dPrimarySiteLastName</t>
  </si>
  <si>
    <t>dPrimarySiteEmail</t>
  </si>
  <si>
    <t>dPrimarySitePhone</t>
  </si>
  <si>
    <t>CONFIGURE_ACCESS and ACCESS_DETAILS and CONFIGURE_CPE and Configure_WIC_NM_PA_Cards</t>
  </si>
  <si>
    <t>dCoSPolicy</t>
  </si>
  <si>
    <t>dAccessType</t>
  </si>
  <si>
    <t>dGPoP</t>
  </si>
  <si>
    <t>dAccessSupplier</t>
  </si>
  <si>
    <t>dAccessEnhancedServiceRestoration</t>
  </si>
  <si>
    <t>dSLA</t>
  </si>
  <si>
    <t>dAccessCircuitResilienceAndDiversity</t>
  </si>
  <si>
    <t>dElectricalOpticalInterface</t>
  </si>
  <si>
    <t>dPhysicalConnector</t>
  </si>
  <si>
    <t>dAccessBearerCircuitFramingStructure</t>
  </si>
  <si>
    <t>dAccessSpeed</t>
  </si>
  <si>
    <t>dPortSpeed</t>
  </si>
  <si>
    <t>dBaseRouter</t>
  </si>
  <si>
    <t>dCPETerm</t>
  </si>
  <si>
    <t>dPowerCord</t>
  </si>
  <si>
    <t>dIOS</t>
  </si>
  <si>
    <t>dMaintenanceOption</t>
  </si>
  <si>
    <t>dWICSlots</t>
  </si>
  <si>
    <t>dNetworkModules</t>
  </si>
  <si>
    <t>dPortTypeWIC1</t>
  </si>
  <si>
    <t>dCardWIC1</t>
  </si>
  <si>
    <t>dPortTypeWIC2</t>
  </si>
  <si>
    <t>dCardWIC2</t>
  </si>
  <si>
    <t>VPN_DETAILS and VPN_CONNECTION</t>
  </si>
  <si>
    <t>dVPNFriendlyName</t>
  </si>
  <si>
    <t>dVPNDefinitionIPVersions</t>
  </si>
  <si>
    <t>dVPNConnectionIPVersions</t>
  </si>
  <si>
    <t>dRoutingType</t>
  </si>
  <si>
    <t>eDCA_GSIP_PROVIDE_PRICING</t>
  </si>
  <si>
    <t>dAccessPricing1</t>
  </si>
  <si>
    <t>dAccessPricing2</t>
  </si>
  <si>
    <t>dAccessPricing3</t>
  </si>
  <si>
    <t>dAccessPricing4</t>
  </si>
  <si>
    <t>dCPEPricing1</t>
  </si>
  <si>
    <t>dCPEPricing2</t>
  </si>
  <si>
    <t>dSLAPricing</t>
  </si>
  <si>
    <t>dEnhanceServiceRestorationPricing</t>
  </si>
  <si>
    <t>SITES_DETAILS</t>
  </si>
  <si>
    <t>SERVICE_INSTANCE</t>
  </si>
  <si>
    <t>dServiceType</t>
  </si>
  <si>
    <t>dSubServiceType</t>
  </si>
  <si>
    <t>dNonStandardType</t>
  </si>
  <si>
    <t>dNoOfChannels</t>
  </si>
  <si>
    <t>dVoiceVPNRequired</t>
  </si>
  <si>
    <t>dPSTNRequired</t>
  </si>
  <si>
    <t>dDirectAccessType</t>
  </si>
  <si>
    <t>dEncryptionRequired</t>
  </si>
  <si>
    <t>dMPLSType</t>
  </si>
  <si>
    <t>dDirectAccessTariff</t>
  </si>
  <si>
    <t>dSiteResiliency</t>
  </si>
  <si>
    <t>dSLACategory</t>
  </si>
  <si>
    <t>dRouteSelector</t>
  </si>
  <si>
    <t>dAPEQuotePrimaryService</t>
  </si>
  <si>
    <t>NETWORK_CONNECTION_DETAILS</t>
  </si>
  <si>
    <t>dNoOfVoiceChannels</t>
  </si>
  <si>
    <t>dOneVoicePoPRegion</t>
  </si>
  <si>
    <t>dPOPDualHomed</t>
  </si>
  <si>
    <t>dPrimaryVoicePoP</t>
  </si>
  <si>
    <t>dSecondaryVoicePoP</t>
  </si>
  <si>
    <t>dCascadedIntegratedRouter</t>
  </si>
  <si>
    <t>dOnNetRoutingType</t>
  </si>
  <si>
    <t>dSignalingtype</t>
  </si>
  <si>
    <t>dPhoenixPop</t>
  </si>
  <si>
    <t>dDefaultPublicNumber</t>
  </si>
  <si>
    <t>PBX_DETAILS</t>
  </si>
  <si>
    <t>dPBXType</t>
  </si>
  <si>
    <t>dPBXManufacturer</t>
  </si>
  <si>
    <t>dPBXModel</t>
  </si>
  <si>
    <t>dCLIPresentation</t>
  </si>
  <si>
    <t>dConnectedLinePresentation</t>
  </si>
  <si>
    <t>dPhysicalPortSpeed</t>
  </si>
  <si>
    <t>dIPPBXIPAddress</t>
  </si>
  <si>
    <t>dPBXSignallingType</t>
  </si>
  <si>
    <t>dCRC4</t>
  </si>
  <si>
    <t>dSynchronisationMode</t>
  </si>
  <si>
    <t>dPhysicalPortInterfaceType</t>
  </si>
  <si>
    <t>ONEVOICE_CONFIGURE_ACCESS and ONEVOICE_ACCESS_DETAILS and ONEVOICE_CONFIGURE_NTE and ONEVOICE_CONFIGURE_VLAN</t>
  </si>
  <si>
    <t>dGPoPEthernet</t>
  </si>
  <si>
    <t>dAccessSupplierEthernet</t>
  </si>
  <si>
    <t>dSuppliersContractTerm</t>
  </si>
  <si>
    <t>dElectricalOpticalInterfaceEthernet</t>
  </si>
  <si>
    <t>dAccessSpeedEthernet</t>
  </si>
  <si>
    <t>dAccessDeliveryType</t>
  </si>
  <si>
    <t>dSupplierInterconnectionType</t>
  </si>
  <si>
    <t>dOLOInterfaceMTU</t>
  </si>
  <si>
    <t>dCNTEContractTerm</t>
  </si>
  <si>
    <t>dBandwidthEthernet</t>
  </si>
  <si>
    <t>SIP_TRUNKING_DETAILS</t>
  </si>
  <si>
    <t>dCodec</t>
  </si>
  <si>
    <t>dSBCTransportProtocol</t>
  </si>
  <si>
    <t>dUniqueTrunkGroupFriendlyName</t>
  </si>
  <si>
    <t>dAddMoreTrunkGroup</t>
  </si>
  <si>
    <t>dTrunkGroupCACLimit1</t>
  </si>
  <si>
    <t>dTrunkGroupCACLimit</t>
  </si>
  <si>
    <t>dTrunkGroupTrunkCallDistribution</t>
  </si>
  <si>
    <t>dUniqueTrunkFriendlyName</t>
  </si>
  <si>
    <t>dTrunkCACLimit</t>
  </si>
  <si>
    <t>dPBXIPaddress</t>
  </si>
  <si>
    <t>dMainSwitchBoardNumber</t>
  </si>
  <si>
    <t>dIsRTPIPSameAsPBX</t>
  </si>
  <si>
    <t>dRTPIPAddress</t>
  </si>
  <si>
    <t>dAddMoreTrunkDetail</t>
  </si>
  <si>
    <t>dUniqueTrunkFriendlyName1</t>
  </si>
  <si>
    <t>dTrunkCACLimit1</t>
  </si>
  <si>
    <t>dPBXIPaddress1</t>
  </si>
  <si>
    <t>dMainSwitchBoardNumber1</t>
  </si>
  <si>
    <t>dPresentationFlag</t>
  </si>
  <si>
    <t>dNetworkCLIFlag</t>
  </si>
  <si>
    <t>dScreenValue</t>
  </si>
  <si>
    <t>ADDITIONAL_FEATURES_DETAILS</t>
  </si>
  <si>
    <t>dCallBarringDetailsRequired</t>
  </si>
  <si>
    <t>dOCBCategoryLabel1</t>
  </si>
  <si>
    <t>dCallFeatureDetailsRequired</t>
  </si>
  <si>
    <t>dIncomingAnonymousCallRejection</t>
  </si>
  <si>
    <t>dIncomingCLIWithheld</t>
  </si>
  <si>
    <t>dCallDivertBusy</t>
  </si>
  <si>
    <t>dCallDivertBusyDestination</t>
  </si>
  <si>
    <t>dCallDivertUnreachable</t>
  </si>
  <si>
    <t>dCallDivertUnreachableDestination</t>
  </si>
  <si>
    <t>dDirectoryListingRequired</t>
  </si>
  <si>
    <t>dNumberType</t>
  </si>
  <si>
    <t>dBTSupplied</t>
  </si>
  <si>
    <t>dBlockStartNumber</t>
  </si>
  <si>
    <t>dNumberBlockSize</t>
  </si>
  <si>
    <t>BILLING_DETAILS &amp; PRICING_DETAILS</t>
  </si>
  <si>
    <t>dBillingSiteId</t>
  </si>
  <si>
    <t>dContractMSANo</t>
  </si>
  <si>
    <t>dTariffOption</t>
  </si>
  <si>
    <t>dTariffDetailFileLocation</t>
  </si>
  <si>
    <t>dUsageReportDeliveryMethod</t>
  </si>
  <si>
    <t>dCompanyName</t>
  </si>
  <si>
    <t>dAddressLine1</t>
  </si>
  <si>
    <t>dCityBillingDetails</t>
  </si>
  <si>
    <t>dRegionState</t>
  </si>
  <si>
    <t>dPostZIPCode</t>
  </si>
  <si>
    <t>dBillingContactName</t>
  </si>
  <si>
    <t>dBillingContactPhoneNumber</t>
  </si>
  <si>
    <t>dBillingContactEmailAddress</t>
  </si>
  <si>
    <t>dServiceDescription</t>
  </si>
  <si>
    <t>dProductDescription</t>
  </si>
  <si>
    <t>dInvoicePeriod</t>
  </si>
  <si>
    <t>dItemisedBillRequired</t>
  </si>
  <si>
    <t>dPriceValue</t>
  </si>
  <si>
    <t>dSearch</t>
  </si>
  <si>
    <t>eDCA_PROVIDE_PERFORMACTION &amp; eDCA_PROVIDE_SUBMITSERVICEDELIVERY</t>
  </si>
  <si>
    <t>dPPRValidationCompleted</t>
  </si>
  <si>
    <t>dPriceCatalog</t>
  </si>
  <si>
    <t>dMPLSVPNID</t>
  </si>
  <si>
    <t>dServiceDeliveryOwner</t>
  </si>
  <si>
    <t>dOETOwner</t>
  </si>
  <si>
    <t>dMPLSServiceID</t>
  </si>
  <si>
    <t>dNTESupplier</t>
  </si>
  <si>
    <t>dProductBidApproval</t>
  </si>
  <si>
    <t>eGSIP_Pro_01</t>
  </si>
  <si>
    <t>GSIPPROVIDE</t>
  </si>
  <si>
    <t>http://apw09072appg008/edca/default.aspx</t>
  </si>
  <si>
    <t>Sales User 1</t>
  </si>
  <si>
    <t>Service Delivery1</t>
  </si>
  <si>
    <t>OET User Wipro</t>
  </si>
  <si>
    <t>Global Sales - Sales Ireland</t>
  </si>
  <si>
    <t>Global Service Delivery - Service Delivery - Ireland</t>
  </si>
  <si>
    <t>Service Delivery - Ireland</t>
  </si>
  <si>
    <t>Order Entry Profile - BT Customer Order Entry Wipro</t>
  </si>
  <si>
    <t>Order Entry Profile - BT Customer Order Entry Infosys</t>
  </si>
  <si>
    <t>PROVIDE</t>
  </si>
  <si>
    <t>BT IRELAND</t>
  </si>
  <si>
    <t>CID</t>
  </si>
  <si>
    <t>GBP</t>
  </si>
  <si>
    <t>SID</t>
  </si>
  <si>
    <t>Veena</t>
  </si>
  <si>
    <t>Thomas</t>
  </si>
  <si>
    <t>Fakhri</t>
  </si>
  <si>
    <t>Abd Hamid</t>
  </si>
  <si>
    <t>wanahmadfakhri.wanabdhamid@bt.com</t>
  </si>
  <si>
    <t>Azry</t>
  </si>
  <si>
    <t>Zainudin</t>
  </si>
  <si>
    <t>azry.zainudin@bt.com</t>
  </si>
  <si>
    <t>BT ONEVOICE</t>
  </si>
  <si>
    <t>Centralised Invoice</t>
  </si>
  <si>
    <t>Ireland</t>
  </si>
  <si>
    <t>Not Applicable</t>
  </si>
  <si>
    <t>Standard</t>
  </si>
  <si>
    <t>Global</t>
  </si>
  <si>
    <t>Local Supply</t>
  </si>
  <si>
    <t>Belfast</t>
  </si>
  <si>
    <t>BT11</t>
  </si>
  <si>
    <t>ama@bt.com</t>
  </si>
  <si>
    <t>One Voice SIP Trunking</t>
  </si>
  <si>
    <t>Full PSTN</t>
  </si>
  <si>
    <t>MPLS</t>
  </si>
  <si>
    <t>Bundled MPLS</t>
  </si>
  <si>
    <t>National Direct</t>
  </si>
  <si>
    <t>Cat A+ (&gt;=99.99% availability)</t>
  </si>
  <si>
    <t>ALAW-EU</t>
  </si>
  <si>
    <t>Europe</t>
  </si>
  <si>
    <t>Zurich (Altstetten)</t>
  </si>
  <si>
    <t>TDM PBX</t>
  </si>
  <si>
    <t>Vodafone</t>
  </si>
  <si>
    <t>MX9911</t>
  </si>
  <si>
    <t>CLIP</t>
  </si>
  <si>
    <t>E1</t>
  </si>
  <si>
    <t>Round Robin</t>
  </si>
  <si>
    <t>15</t>
  </si>
  <si>
    <t>Direct National Voice - Standard</t>
  </si>
  <si>
    <t>Yaobao</t>
  </si>
  <si>
    <t>On-line</t>
  </si>
  <si>
    <t>Techmahindra</t>
  </si>
  <si>
    <t>Blr</t>
  </si>
  <si>
    <t>Karnataka</t>
  </si>
  <si>
    <t>linta</t>
  </si>
  <si>
    <t>lin@bt.com</t>
  </si>
  <si>
    <t>GSIP</t>
  </si>
  <si>
    <t>Monthly</t>
  </si>
  <si>
    <t>Not Required</t>
  </si>
  <si>
    <t>GMPLS6C-01013318-0002</t>
  </si>
  <si>
    <t>R51AUTOIRE003</t>
  </si>
  <si>
    <t>veena.thomas@bt.com</t>
  </si>
  <si>
    <t>TEST_IRELAND_3</t>
  </si>
  <si>
    <t>BSIDIRE003</t>
  </si>
  <si>
    <t>dEDCAURL</t>
  </si>
  <si>
    <t>dEDCASalesUserID</t>
  </si>
  <si>
    <t>dEDCAServiceDeliveryUserID</t>
  </si>
  <si>
    <t>dEDCAOETUserID</t>
  </si>
  <si>
    <t>dEDCAOETUserID1</t>
  </si>
  <si>
    <t>BT Ireland</t>
  </si>
  <si>
    <t>dOrderCreatorPhone</t>
  </si>
  <si>
    <t>dOrderDesignerPhone</t>
  </si>
  <si>
    <t>dAccountMgrPhone</t>
  </si>
  <si>
    <t>6611256</t>
  </si>
  <si>
    <t>6089456</t>
  </si>
  <si>
    <t>6086548</t>
  </si>
  <si>
    <t>6056789</t>
  </si>
  <si>
    <t>6087202</t>
  </si>
  <si>
    <t>9469074569</t>
  </si>
  <si>
    <t>46</t>
  </si>
  <si>
    <t>dInclusiveCountry1</t>
  </si>
  <si>
    <t>dInclusiveCountry2</t>
  </si>
  <si>
    <t>dInclusiveCountry3</t>
  </si>
  <si>
    <t>Belgium</t>
  </si>
  <si>
    <t>France</t>
  </si>
  <si>
    <t>Germany</t>
  </si>
  <si>
    <t xml:space="preserve"> BT ONEVOICE</t>
  </si>
  <si>
    <t>10</t>
  </si>
  <si>
    <t>22</t>
  </si>
  <si>
    <t>6076893</t>
  </si>
  <si>
    <t>12</t>
  </si>
  <si>
    <t>dIPBXRequired</t>
  </si>
  <si>
    <t>G.722</t>
  </si>
  <si>
    <t>TCP and UDP</t>
  </si>
  <si>
    <t>R51AUTOIRE003_2017</t>
  </si>
  <si>
    <t>R51AUTOIRE003_VPN</t>
  </si>
  <si>
    <t>0</t>
  </si>
  <si>
    <t>dMPLSVPNName</t>
  </si>
  <si>
    <t>R51AUTOIRE003_Trunk</t>
  </si>
  <si>
    <t>110.110.100.201</t>
  </si>
  <si>
    <t>MSAIDIRE003</t>
  </si>
  <si>
    <t>560068</t>
  </si>
  <si>
    <t>6612456678</t>
  </si>
  <si>
    <t>dServiceDeliveryTeam</t>
  </si>
  <si>
    <t>dSubmitEmail</t>
  </si>
  <si>
    <t>Veena.Thomas@bt.com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</si>
</sst>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mmmm\-yyyy"/>
  </numFmts>
  <fonts count="15" x14ac:knownFonts="1">
    <font>
      <sz val="11"/>
      <color theme="1"/>
      <name val="Calibri"/>
      <family val="2"/>
      <scheme val="minor"/>
    </font>
    <font>
      <b/>
      <sz val="14"/>
      <color theme="0"/>
      <name val="Calibri"/>
      <family val="2"/>
      <scheme val="minor"/>
    </font>
    <font>
      <b/>
      <sz val="13"/>
      <color theme="3"/>
      <name val="Calibri"/>
      <family val="2"/>
      <scheme val="minor"/>
    </font>
    <font>
      <b/>
      <sz val="16"/>
      <color theme="0"/>
      <name val="Calibri"/>
      <family val="2"/>
      <scheme val="minor"/>
    </font>
    <font>
      <u/>
      <sz val="11"/>
      <color theme="10"/>
      <name val="Calibri"/>
      <family val="2"/>
      <scheme val="minor"/>
    </font>
    <font>
      <b/>
      <sz val="12"/>
      <color theme="0"/>
      <name val="Calibri"/>
      <family val="2"/>
      <scheme val="minor"/>
    </font>
    <font>
      <b/>
      <sz val="11"/>
      <color theme="1"/>
      <name val="Calibri"/>
      <family val="2"/>
      <scheme val="minor"/>
    </font>
    <font>
      <sz val="10"/>
      <name val="Arial"/>
      <family val="2"/>
    </font>
    <font>
      <b/>
      <sz val="11"/>
      <name val="Calibri"/>
      <family val="2"/>
      <scheme val="minor"/>
    </font>
    <font>
      <b/>
      <sz val="9"/>
      <color indexed="81"/>
      <name val="Tahoma"/>
      <family val="2"/>
    </font>
    <font>
      <sz val="9"/>
      <color indexed="81"/>
      <name val="Tahoma"/>
      <family val="2"/>
    </font>
    <font>
      <b/>
      <sz val="8"/>
      <color indexed="81"/>
      <name val="Tahoma"/>
      <family val="2"/>
    </font>
    <font>
      <sz val="8"/>
      <color indexed="81"/>
      <name val="Tahoma"/>
      <family val="2"/>
    </font>
    <font>
      <sz val="11"/>
      <color theme="10"/>
      <name val="Calibri"/>
      <family val="2"/>
    </font>
    <font>
      <sz val="11"/>
      <color rgb="FF333333"/>
      <name val="Arial"/>
      <family val="2"/>
    </font>
  </fonts>
  <fills count="9">
    <fill>
      <patternFill patternType="none"/>
    </fill>
    <fill>
      <patternFill patternType="gray125"/>
    </fill>
    <fill>
      <patternFill patternType="solid">
        <fgColor rgb="FF7030A0"/>
        <bgColor indexed="64"/>
      </patternFill>
    </fill>
    <fill>
      <patternFill patternType="solid">
        <fgColor rgb="FF002060"/>
        <bgColor indexed="64"/>
      </patternFill>
    </fill>
    <fill>
      <patternFill patternType="solid">
        <fgColor theme="8" tint="0.59999389629810485"/>
        <bgColor indexed="64"/>
      </patternFill>
    </fill>
    <fill>
      <patternFill patternType="solid">
        <fgColor theme="0" tint="-0.249977111117893"/>
        <bgColor theme="0"/>
      </patternFill>
    </fill>
    <fill>
      <patternFill patternType="solid">
        <fgColor indexed="40"/>
        <bgColor indexed="64"/>
      </patternFill>
    </fill>
    <fill>
      <patternFill patternType="solid">
        <fgColor theme="6" tint="0.79998168889431442"/>
        <bgColor indexed="64"/>
      </patternFill>
    </fill>
    <fill>
      <patternFill patternType="solid">
        <fgColor theme="2" tint="-0.499984740745262"/>
        <bgColor indexed="64"/>
      </patternFill>
    </fill>
  </fills>
  <borders count="10">
    <border>
      <left/>
      <right/>
      <top/>
      <bottom/>
      <diagonal/>
    </border>
    <border>
      <left style="hair">
        <color indexed="64"/>
      </left>
      <right style="hair">
        <color indexed="64"/>
      </right>
      <top style="hair">
        <color indexed="64"/>
      </top>
      <bottom style="hair">
        <color indexed="6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style="hair">
        <color indexed="64"/>
      </left>
      <right/>
      <top style="hair">
        <color indexed="64"/>
      </top>
      <bottom style="hair">
        <color indexed="64"/>
      </bottom>
      <diagonal/>
    </border>
    <border>
      <left style="hair">
        <color indexed="64"/>
      </left>
      <right style="hair">
        <color indexed="64"/>
      </right>
      <top/>
      <bottom/>
      <diagonal/>
    </border>
    <border>
      <left/>
      <right style="hair">
        <color indexed="64"/>
      </right>
      <top style="hair">
        <color indexed="64"/>
      </top>
      <bottom style="hair">
        <color indexed="64"/>
      </bottom>
      <diagonal/>
    </border>
  </borders>
  <cellStyleXfs count="4">
    <xf numFmtId="0" fontId="0" fillId="0" borderId="0"/>
    <xf numFmtId="0" fontId="2" fillId="0" borderId="2" applyNumberFormat="0" applyFill="0" applyAlignment="0" applyProtection="0"/>
    <xf numFmtId="0" fontId="4" fillId="0" borderId="0" applyNumberFormat="0" applyFill="0" applyBorder="0" applyAlignment="0" applyProtection="0"/>
    <xf numFmtId="0" fontId="7" fillId="0" borderId="0" applyNumberFormat="0" applyFont="0" applyFill="0" applyBorder="0" applyAlignment="0" applyProtection="0"/>
  </cellStyleXfs>
  <cellXfs count="42">
    <xf numFmtId="0" fontId="0" fillId="0" borderId="0" xfId="0"/>
    <xf numFmtId="0" fontId="0" fillId="0" borderId="0" xfId="0" applyAlignment="1">
      <alignment horizontal="center" vertical="center" wrapText="1"/>
    </xf>
    <xf numFmtId="49" fontId="5" fillId="2" borderId="3" xfId="1" applyNumberFormat="1" applyFont="1" applyFill="1" applyBorder="1" applyAlignment="1">
      <alignment horizontal="center" vertical="center"/>
    </xf>
    <xf numFmtId="0" fontId="5" fillId="2" borderId="3" xfId="1" applyFont="1" applyFill="1" applyBorder="1" applyAlignment="1">
      <alignment horizontal="center" vertical="center"/>
    </xf>
    <xf numFmtId="49" fontId="5" fillId="2" borderId="3" xfId="1" applyNumberFormat="1" applyFont="1" applyFill="1" applyBorder="1" applyAlignment="1">
      <alignment horizontal="center" vertical="center" wrapText="1"/>
    </xf>
    <xf numFmtId="49" fontId="0" fillId="0" borderId="3" xfId="0" applyNumberFormat="1" applyFill="1" applyBorder="1" applyAlignment="1">
      <alignment horizontal="center" vertical="center" wrapText="1"/>
    </xf>
    <xf numFmtId="0" fontId="0" fillId="0" borderId="3" xfId="0" applyFill="1" applyBorder="1" applyAlignment="1">
      <alignment horizontal="center" vertical="center" wrapText="1"/>
    </xf>
    <xf numFmtId="49" fontId="0" fillId="0" borderId="3" xfId="0" quotePrefix="1" applyNumberForma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0" xfId="0" applyAlignment="1">
      <alignment horizontal="center" vertical="center"/>
    </xf>
    <xf numFmtId="0" fontId="0" fillId="0" borderId="3" xfId="0" quotePrefix="1" applyFill="1" applyBorder="1" applyAlignment="1">
      <alignment horizontal="center" vertical="center" wrapText="1"/>
    </xf>
    <xf numFmtId="0" fontId="4" fillId="0" borderId="3" xfId="2" quotePrefix="1" applyFill="1" applyBorder="1" applyAlignment="1">
      <alignment horizontal="center" vertical="center" wrapText="1"/>
    </xf>
    <xf numFmtId="0" fontId="4" fillId="0" borderId="0" xfId="2"/>
    <xf numFmtId="0" fontId="0" fillId="0" borderId="3" xfId="0" applyBorder="1"/>
    <xf numFmtId="0" fontId="8" fillId="4" borderId="1" xfId="3" applyNumberFormat="1" applyFont="1" applyFill="1" applyBorder="1" applyAlignment="1" applyProtection="1">
      <alignment horizontal="center" vertical="center" wrapText="1"/>
      <protection locked="0"/>
    </xf>
    <xf numFmtId="0" fontId="6" fillId="5" borderId="1" xfId="0" applyFont="1" applyFill="1" applyBorder="1" applyAlignment="1" applyProtection="1">
      <alignment horizontal="center" vertical="center" wrapText="1"/>
      <protection locked="0"/>
    </xf>
    <xf numFmtId="0" fontId="6" fillId="6" borderId="6" xfId="0" applyFont="1" applyFill="1" applyBorder="1" applyAlignment="1" applyProtection="1">
      <alignment horizontal="center" vertical="center" textRotation="90" wrapText="1"/>
      <protection locked="0"/>
    </xf>
    <xf numFmtId="49" fontId="6" fillId="5" borderId="1" xfId="0" applyNumberFormat="1" applyFont="1" applyFill="1" applyBorder="1" applyAlignment="1" applyProtection="1">
      <alignment horizontal="center" vertical="center" wrapText="1"/>
      <protection locked="0"/>
    </xf>
    <xf numFmtId="0" fontId="6" fillId="6" borderId="1" xfId="0" applyFont="1" applyFill="1" applyBorder="1" applyAlignment="1" applyProtection="1">
      <alignment horizontal="center" vertical="center" textRotation="90" wrapText="1"/>
      <protection locked="0"/>
    </xf>
    <xf numFmtId="0" fontId="6" fillId="5" borderId="7" xfId="0" applyFont="1" applyFill="1" applyBorder="1" applyAlignment="1" applyProtection="1">
      <alignment horizontal="center" vertical="center" wrapText="1"/>
      <protection locked="0"/>
    </xf>
    <xf numFmtId="0" fontId="0" fillId="0" borderId="0" xfId="0" applyAlignment="1">
      <alignment wrapText="1"/>
    </xf>
    <xf numFmtId="0" fontId="6" fillId="0" borderId="1" xfId="0" applyFont="1" applyFill="1" applyBorder="1" applyAlignment="1" applyProtection="1">
      <alignment horizontal="center" vertical="center" wrapText="1"/>
      <protection locked="0"/>
    </xf>
    <xf numFmtId="0" fontId="0" fillId="7" borderId="1" xfId="0" applyFill="1" applyBorder="1" applyAlignment="1" applyProtection="1">
      <alignment horizontal="center" vertical="center" wrapText="1"/>
      <protection locked="0"/>
    </xf>
    <xf numFmtId="0" fontId="4" fillId="7" borderId="1" xfId="2" applyFill="1" applyBorder="1" applyAlignment="1" applyProtection="1">
      <alignment horizontal="center" vertical="center" wrapText="1"/>
      <protection locked="0"/>
    </xf>
    <xf numFmtId="0" fontId="0" fillId="0" borderId="8" xfId="0" applyFill="1" applyBorder="1" applyAlignment="1" applyProtection="1">
      <alignment horizontal="center" vertical="center" wrapText="1"/>
      <protection locked="0"/>
    </xf>
    <xf numFmtId="0" fontId="0" fillId="8" borderId="1" xfId="0" applyFill="1" applyBorder="1" applyAlignment="1" applyProtection="1">
      <alignment horizontal="center" vertical="center" wrapText="1"/>
      <protection locked="0"/>
    </xf>
    <xf numFmtId="0" fontId="0" fillId="7" borderId="7" xfId="0" applyFill="1" applyBorder="1" applyAlignment="1" applyProtection="1">
      <alignment horizontal="center" vertical="center" wrapText="1"/>
      <protection locked="0"/>
    </xf>
    <xf numFmtId="0" fontId="13" fillId="7" borderId="1" xfId="2" applyFont="1" applyFill="1" applyBorder="1" applyAlignment="1" applyProtection="1">
      <alignment horizontal="center" vertical="center" wrapText="1"/>
      <protection locked="0"/>
    </xf>
    <xf numFmtId="0" fontId="0" fillId="7" borderId="9" xfId="0" applyFill="1" applyBorder="1" applyAlignment="1" applyProtection="1">
      <alignment horizontal="center" vertical="center" wrapText="1"/>
      <protection locked="0"/>
    </xf>
    <xf numFmtId="165" fontId="0" fillId="7" borderId="1" xfId="0" applyNumberFormat="1" applyFill="1" applyBorder="1" applyAlignment="1" applyProtection="1">
      <alignment horizontal="center" vertical="center" wrapText="1"/>
      <protection locked="0"/>
    </xf>
    <xf numFmtId="0" fontId="0" fillId="0" borderId="6" xfId="0" applyFill="1" applyBorder="1" applyAlignment="1" applyProtection="1">
      <alignment horizontal="center" vertical="center" wrapText="1"/>
      <protection locked="0"/>
    </xf>
    <xf numFmtId="49" fontId="0" fillId="7" borderId="1" xfId="0" applyNumberFormat="1" applyFill="1" applyBorder="1" applyAlignment="1" applyProtection="1">
      <alignment horizontal="center" vertical="center" wrapText="1"/>
      <protection locked="0"/>
    </xf>
    <xf numFmtId="49" fontId="0" fillId="8" borderId="1" xfId="0" applyNumberFormat="1" applyFill="1" applyBorder="1" applyAlignment="1" applyProtection="1">
      <alignment horizontal="center" vertical="center" wrapText="1"/>
      <protection locked="0"/>
    </xf>
    <xf numFmtId="0" fontId="14" fillId="0" borderId="0" xfId="0" applyFont="1" applyAlignment="1">
      <alignment vertical="center" wrapText="1"/>
    </xf>
    <xf numFmtId="0" fontId="4" fillId="0" borderId="0" xfId="2" applyAlignment="1">
      <alignment vertical="center" wrapText="1"/>
    </xf>
    <xf numFmtId="0" fontId="1" fillId="3" borderId="3" xfId="0" applyFont="1" applyFill="1" applyBorder="1" applyAlignment="1">
      <alignment horizontal="center" vertical="center" textRotation="90" wrapText="1"/>
    </xf>
    <xf numFmtId="0" fontId="0" fillId="0" borderId="3" xfId="0" applyBorder="1" applyAlignment="1"/>
    <xf numFmtId="0" fontId="0" fillId="0" borderId="3" xfId="0" applyBorder="1" applyAlignment="1">
      <alignment wrapText="1"/>
    </xf>
    <xf numFmtId="0" fontId="1" fillId="3" borderId="4" xfId="0" applyFont="1" applyFill="1" applyBorder="1" applyAlignment="1">
      <alignment horizontal="center" vertical="center" textRotation="90" wrapText="1"/>
    </xf>
    <xf numFmtId="0" fontId="1" fillId="3" borderId="5" xfId="0" applyFont="1" applyFill="1" applyBorder="1" applyAlignment="1">
      <alignment horizontal="center" vertical="center" textRotation="90" wrapText="1"/>
    </xf>
    <xf numFmtId="49" fontId="3" fillId="3" borderId="4" xfId="1" applyNumberFormat="1" applyFont="1" applyFill="1" applyBorder="1" applyAlignment="1">
      <alignment horizontal="center" vertical="center" textRotation="90" wrapText="1"/>
    </xf>
    <xf numFmtId="49" fontId="3" fillId="3" borderId="5" xfId="1" applyNumberFormat="1" applyFont="1" applyFill="1" applyBorder="1" applyAlignment="1">
      <alignment horizontal="center" vertical="center" textRotation="90" wrapText="1"/>
    </xf>
  </cellXfs>
  <cellStyles count="4">
    <cellStyle name="Heading 2" xfId="1" builtinId="17"/>
    <cellStyle name="Hyperlink" xfId="2" builtinId="8"/>
    <cellStyle name="Normal" xfId="0" builtinId="0"/>
    <cellStyle name="Normal_TC_D5328_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bfgimst3.nat.bt.com/bfgims.asp" TargetMode="External"/><Relationship Id="rId1" Type="http://schemas.openxmlformats.org/officeDocument/2006/relationships/hyperlink" Target="http://bfgimst3.nat.bt.com/bfgims.as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ati.kumari@openreach.co.u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gst3.testharness.nat.bt.com/InternalTools/WiretapLogSearch/webapp/" TargetMode="External"/><Relationship Id="rId3" Type="http://schemas.openxmlformats.org/officeDocument/2006/relationships/hyperlink" Target="mailto:wanahmadfakhri.wanabdhamid@bt.com" TargetMode="External"/><Relationship Id="rId7" Type="http://schemas.openxmlformats.org/officeDocument/2006/relationships/hyperlink" Target="http://gst3.testharness.nat.bt.com/InternalTools/WiretapLogSearch/webapp/" TargetMode="External"/><Relationship Id="rId12" Type="http://schemas.openxmlformats.org/officeDocument/2006/relationships/comments" Target="../comments1.xml"/><Relationship Id="rId2" Type="http://schemas.openxmlformats.org/officeDocument/2006/relationships/hyperlink" Target="mailto:veena.thomas@bt.com" TargetMode="External"/><Relationship Id="rId1" Type="http://schemas.openxmlformats.org/officeDocument/2006/relationships/hyperlink" Target="http://apw09072appg008/edca/default.aspx" TargetMode="External"/><Relationship Id="rId6" Type="http://schemas.openxmlformats.org/officeDocument/2006/relationships/hyperlink" Target="http://gst3.testharness.nat.bt.com/InternalTools/WiretapLogSearch/webapp/" TargetMode="External"/><Relationship Id="rId11" Type="http://schemas.openxmlformats.org/officeDocument/2006/relationships/vmlDrawing" Target="../drawings/vmlDrawing1.vml"/><Relationship Id="rId5" Type="http://schemas.openxmlformats.org/officeDocument/2006/relationships/hyperlink" Target="mailto:ama@bt.com" TargetMode="External"/><Relationship Id="rId10" Type="http://schemas.openxmlformats.org/officeDocument/2006/relationships/printerSettings" Target="../printerSettings/printerSettings2.bin"/><Relationship Id="rId4" Type="http://schemas.openxmlformats.org/officeDocument/2006/relationships/hyperlink" Target="mailto:azry.zainudin@bt.com" TargetMode="External"/><Relationship Id="rId9" Type="http://schemas.openxmlformats.org/officeDocument/2006/relationships/hyperlink" Target="mailto:Veena.Thomas@b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A3" sqref="A3"/>
    </sheetView>
  </sheetViews>
  <sheetFormatPr defaultRowHeight="14.4" x14ac:dyDescent="0.3"/>
  <cols>
    <col min="1" max="1" width="14.109375" customWidth="1"/>
    <col min="3" max="3" width="23" customWidth="1"/>
    <col min="5" max="5" width="22.6640625" customWidth="1"/>
    <col min="6" max="6" width="26.109375" customWidth="1"/>
    <col min="7" max="7" width="15.6640625" customWidth="1"/>
    <col min="11" max="11" width="9.109375" customWidth="1"/>
  </cols>
  <sheetData>
    <row r="1" spans="1:8" ht="47.25" customHeight="1" x14ac:dyDescent="0.3">
      <c r="A1" s="2" t="s">
        <v>0</v>
      </c>
      <c r="B1" s="35" t="s">
        <v>141</v>
      </c>
      <c r="C1" s="3" t="s">
        <v>142</v>
      </c>
      <c r="D1" s="35" t="s">
        <v>143</v>
      </c>
      <c r="E1" s="3" t="s">
        <v>144</v>
      </c>
      <c r="F1" s="3" t="s">
        <v>146</v>
      </c>
      <c r="G1" s="2" t="s">
        <v>149</v>
      </c>
      <c r="H1" s="2" t="s">
        <v>150</v>
      </c>
    </row>
    <row r="2" spans="1:8" ht="28.8" x14ac:dyDescent="0.3">
      <c r="A2" s="5" t="s">
        <v>151</v>
      </c>
      <c r="B2" s="35"/>
      <c r="C2" s="7" t="s">
        <v>121</v>
      </c>
      <c r="D2" s="35"/>
      <c r="E2" s="11" t="s">
        <v>145</v>
      </c>
      <c r="F2" s="6" t="s">
        <v>147</v>
      </c>
      <c r="G2" s="5" t="s">
        <v>148</v>
      </c>
      <c r="H2" s="5" t="s">
        <v>148</v>
      </c>
    </row>
    <row r="3" spans="1:8" x14ac:dyDescent="0.3">
      <c r="A3" s="21"/>
      <c r="B3" s="35"/>
      <c r="C3" s="7"/>
      <c r="D3" s="35"/>
      <c r="E3" s="10"/>
      <c r="F3" s="6"/>
      <c r="G3" s="5"/>
      <c r="H3" s="5"/>
    </row>
    <row r="4" spans="1:8" x14ac:dyDescent="0.3">
      <c r="A4" s="5"/>
      <c r="B4" s="35"/>
      <c r="C4" s="7"/>
      <c r="D4" s="35"/>
      <c r="E4" s="6"/>
      <c r="F4" s="6"/>
      <c r="G4" s="5"/>
      <c r="H4" s="5"/>
    </row>
    <row r="5" spans="1:8" ht="13.5" customHeight="1" x14ac:dyDescent="0.3">
      <c r="A5" s="13"/>
      <c r="B5" s="36"/>
      <c r="C5" s="13"/>
      <c r="D5" s="37"/>
      <c r="E5" s="13"/>
      <c r="F5" s="13"/>
      <c r="G5" s="13"/>
      <c r="H5" s="13"/>
    </row>
    <row r="6" spans="1:8" x14ac:dyDescent="0.3">
      <c r="A6" s="13"/>
      <c r="B6" s="36"/>
      <c r="C6" s="13"/>
      <c r="D6" s="37"/>
      <c r="E6" s="13"/>
      <c r="F6" s="13"/>
      <c r="G6" s="13"/>
      <c r="H6" s="13"/>
    </row>
    <row r="7" spans="1:8" x14ac:dyDescent="0.3">
      <c r="A7" s="13"/>
      <c r="B7" s="36"/>
      <c r="C7" s="13"/>
      <c r="D7" s="37"/>
      <c r="E7" s="13"/>
      <c r="F7" s="13"/>
      <c r="G7" s="13"/>
      <c r="H7" s="13"/>
    </row>
    <row r="8" spans="1:8" x14ac:dyDescent="0.3">
      <c r="A8" s="13"/>
      <c r="B8" s="36"/>
      <c r="C8" s="13"/>
      <c r="D8" s="37"/>
      <c r="E8" s="13"/>
      <c r="F8" s="13"/>
      <c r="G8" s="13"/>
      <c r="H8" s="13"/>
    </row>
    <row r="9" spans="1:8" x14ac:dyDescent="0.3">
      <c r="A9" s="13"/>
      <c r="B9" s="36"/>
      <c r="C9" s="13"/>
      <c r="D9" s="37"/>
      <c r="E9" s="13"/>
      <c r="F9" s="13"/>
      <c r="G9" s="13"/>
      <c r="H9" s="13"/>
    </row>
    <row r="17" spans="3:4" x14ac:dyDescent="0.3">
      <c r="C17" t="s">
        <v>152</v>
      </c>
      <c r="D17" s="12" t="s">
        <v>145</v>
      </c>
    </row>
  </sheetData>
  <mergeCells count="2">
    <mergeCell ref="B1:B9"/>
    <mergeCell ref="D1:D9"/>
  </mergeCells>
  <hyperlinks>
    <hyperlink ref="E2" r:id="rId1"/>
    <hyperlink ref="D1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4"/>
  <sheetViews>
    <sheetView workbookViewId="0">
      <selection activeCell="C2" sqref="C2"/>
    </sheetView>
  </sheetViews>
  <sheetFormatPr defaultRowHeight="14.4" x14ac:dyDescent="0.3"/>
  <sheetData>
    <row r="1" spans="1:76" ht="46.8" x14ac:dyDescent="0.3">
      <c r="A1" s="2" t="s">
        <v>0</v>
      </c>
      <c r="B1" s="3" t="s">
        <v>13</v>
      </c>
      <c r="C1" s="3" t="s">
        <v>140</v>
      </c>
      <c r="D1" s="3" t="s">
        <v>11</v>
      </c>
      <c r="E1" s="2" t="s">
        <v>1</v>
      </c>
      <c r="F1" s="2" t="s">
        <v>2</v>
      </c>
      <c r="G1" s="2" t="s">
        <v>14</v>
      </c>
      <c r="H1" s="2" t="s">
        <v>15</v>
      </c>
      <c r="I1" s="2" t="s">
        <v>16</v>
      </c>
      <c r="J1" s="38" t="s">
        <v>43</v>
      </c>
      <c r="K1" s="2" t="s">
        <v>4</v>
      </c>
      <c r="L1" s="2" t="s">
        <v>5</v>
      </c>
      <c r="M1" s="2" t="s">
        <v>6</v>
      </c>
      <c r="N1" s="2" t="s">
        <v>31</v>
      </c>
      <c r="O1" s="2" t="s">
        <v>48</v>
      </c>
      <c r="P1" s="2" t="s">
        <v>7</v>
      </c>
      <c r="Q1" s="2" t="s">
        <v>32</v>
      </c>
      <c r="R1" s="2" t="s">
        <v>49</v>
      </c>
      <c r="S1" s="2" t="s">
        <v>3</v>
      </c>
      <c r="T1" s="2" t="s">
        <v>30</v>
      </c>
      <c r="U1" s="2" t="s">
        <v>50</v>
      </c>
      <c r="V1" s="40" t="s">
        <v>44</v>
      </c>
      <c r="W1" s="2" t="s">
        <v>10</v>
      </c>
      <c r="X1" s="2" t="s">
        <v>8</v>
      </c>
      <c r="Y1" s="2" t="s">
        <v>9</v>
      </c>
      <c r="Z1" s="2" t="s">
        <v>51</v>
      </c>
      <c r="AA1" s="2" t="s">
        <v>42</v>
      </c>
      <c r="AB1" s="2" t="s">
        <v>34</v>
      </c>
      <c r="AC1" s="2" t="s">
        <v>33</v>
      </c>
      <c r="AD1" s="40" t="s">
        <v>19</v>
      </c>
      <c r="AE1" s="4" t="s">
        <v>39</v>
      </c>
      <c r="AF1" s="38" t="s">
        <v>45</v>
      </c>
      <c r="AG1" s="2" t="s">
        <v>20</v>
      </c>
      <c r="AH1" s="2" t="s">
        <v>21</v>
      </c>
      <c r="AI1" s="2" t="s">
        <v>22</v>
      </c>
      <c r="AJ1" s="2" t="s">
        <v>23</v>
      </c>
      <c r="AK1" s="2" t="s">
        <v>35</v>
      </c>
      <c r="AL1" s="2" t="s">
        <v>36</v>
      </c>
      <c r="AM1" s="2" t="s">
        <v>37</v>
      </c>
      <c r="AN1" s="2" t="s">
        <v>24</v>
      </c>
      <c r="AO1" s="2" t="s">
        <v>38</v>
      </c>
      <c r="AP1" s="2" t="s">
        <v>129</v>
      </c>
      <c r="AQ1" s="38" t="s">
        <v>52</v>
      </c>
      <c r="AR1" s="2" t="s">
        <v>53</v>
      </c>
      <c r="AS1" s="2" t="s">
        <v>54</v>
      </c>
      <c r="AT1" s="2" t="s">
        <v>55</v>
      </c>
      <c r="AU1" s="2" t="s">
        <v>56</v>
      </c>
      <c r="AV1" s="2" t="s">
        <v>57</v>
      </c>
      <c r="AW1" s="2" t="s">
        <v>58</v>
      </c>
      <c r="AX1" s="2" t="s">
        <v>59</v>
      </c>
      <c r="AY1" s="2" t="s">
        <v>60</v>
      </c>
      <c r="AZ1" s="2" t="s">
        <v>61</v>
      </c>
      <c r="BA1" s="2" t="s">
        <v>62</v>
      </c>
      <c r="BB1" s="2" t="s">
        <v>63</v>
      </c>
      <c r="BC1" s="2" t="s">
        <v>64</v>
      </c>
      <c r="BD1" s="2" t="s">
        <v>65</v>
      </c>
      <c r="BE1" s="2" t="s">
        <v>66</v>
      </c>
      <c r="BF1" s="2" t="s">
        <v>67</v>
      </c>
      <c r="BG1" s="2" t="s">
        <v>68</v>
      </c>
      <c r="BH1" s="38" t="s">
        <v>69</v>
      </c>
      <c r="BI1" s="2" t="s">
        <v>70</v>
      </c>
      <c r="BJ1" s="2" t="s">
        <v>71</v>
      </c>
      <c r="BK1" s="2" t="s">
        <v>72</v>
      </c>
      <c r="BL1" s="2" t="s">
        <v>73</v>
      </c>
      <c r="BM1" s="2" t="s">
        <v>74</v>
      </c>
      <c r="BN1" s="2" t="s">
        <v>75</v>
      </c>
      <c r="BO1" s="2" t="s">
        <v>76</v>
      </c>
      <c r="BP1" s="2" t="s">
        <v>77</v>
      </c>
      <c r="BQ1" s="2" t="s">
        <v>78</v>
      </c>
      <c r="BR1" s="2" t="s">
        <v>79</v>
      </c>
      <c r="BS1" s="2" t="s">
        <v>80</v>
      </c>
      <c r="BT1" s="2" t="s">
        <v>81</v>
      </c>
      <c r="BU1" s="2" t="s">
        <v>82</v>
      </c>
      <c r="BV1" s="2" t="s">
        <v>83</v>
      </c>
      <c r="BW1" s="2" t="s">
        <v>84</v>
      </c>
      <c r="BX1" s="2" t="s">
        <v>85</v>
      </c>
    </row>
    <row r="2" spans="1:76" ht="72" x14ac:dyDescent="0.3">
      <c r="A2" s="5" t="s">
        <v>120</v>
      </c>
      <c r="B2" s="7" t="s">
        <v>122</v>
      </c>
      <c r="C2" s="10" t="s">
        <v>127</v>
      </c>
      <c r="D2" s="6" t="s">
        <v>121</v>
      </c>
      <c r="E2" s="8" t="s">
        <v>40</v>
      </c>
      <c r="F2" s="5" t="s">
        <v>132</v>
      </c>
      <c r="G2" s="5" t="s">
        <v>17</v>
      </c>
      <c r="H2" s="5"/>
      <c r="I2" s="5"/>
      <c r="J2" s="39"/>
      <c r="K2" s="8" t="s">
        <v>133</v>
      </c>
      <c r="L2" s="5" t="s">
        <v>134</v>
      </c>
      <c r="M2" s="1" t="s">
        <v>135</v>
      </c>
      <c r="N2" s="5"/>
      <c r="O2" s="5"/>
      <c r="P2" s="5" t="s">
        <v>136</v>
      </c>
      <c r="Q2" s="5" t="s">
        <v>136</v>
      </c>
      <c r="R2" s="5"/>
      <c r="S2" s="5" t="s">
        <v>137</v>
      </c>
      <c r="T2" s="5" t="s">
        <v>138</v>
      </c>
      <c r="U2" s="5"/>
      <c r="V2" s="41"/>
      <c r="W2" s="5" t="s">
        <v>28</v>
      </c>
      <c r="X2" s="5" t="s">
        <v>123</v>
      </c>
      <c r="Y2" s="5" t="s">
        <v>124</v>
      </c>
      <c r="Z2" s="9" t="s">
        <v>125</v>
      </c>
      <c r="AA2" s="7" t="s">
        <v>126</v>
      </c>
      <c r="AB2" s="5"/>
      <c r="AC2" s="5"/>
      <c r="AD2" s="41"/>
      <c r="AE2" s="5" t="s">
        <v>139</v>
      </c>
      <c r="AF2" s="39"/>
      <c r="AG2" s="5" t="s">
        <v>99</v>
      </c>
      <c r="AH2" s="5"/>
      <c r="AI2" s="5" t="s">
        <v>25</v>
      </c>
      <c r="AJ2" s="5" t="s">
        <v>26</v>
      </c>
      <c r="AK2" s="5" t="s">
        <v>119</v>
      </c>
      <c r="AL2" s="5" t="s">
        <v>41</v>
      </c>
      <c r="AM2" s="5" t="s">
        <v>29</v>
      </c>
      <c r="AN2" s="5" t="s">
        <v>41</v>
      </c>
      <c r="AO2" s="5" t="s">
        <v>27</v>
      </c>
      <c r="AP2" s="5" t="s">
        <v>119</v>
      </c>
      <c r="AQ2" s="39"/>
      <c r="AR2" s="5" t="s">
        <v>46</v>
      </c>
      <c r="AS2" s="5" t="s">
        <v>103</v>
      </c>
      <c r="AT2" s="5"/>
      <c r="AU2" s="5" t="s">
        <v>104</v>
      </c>
      <c r="AV2" s="5"/>
      <c r="AW2" s="5" t="s">
        <v>105</v>
      </c>
      <c r="AX2" s="5" t="s">
        <v>105</v>
      </c>
      <c r="AY2" s="5" t="s">
        <v>105</v>
      </c>
      <c r="AZ2" s="5" t="s">
        <v>106</v>
      </c>
      <c r="BA2" s="5"/>
      <c r="BB2" s="5" t="s">
        <v>89</v>
      </c>
      <c r="BC2" s="5" t="s">
        <v>90</v>
      </c>
      <c r="BD2" s="5" t="s">
        <v>91</v>
      </c>
      <c r="BE2" s="5" t="s">
        <v>92</v>
      </c>
      <c r="BF2" s="5" t="s">
        <v>107</v>
      </c>
      <c r="BG2" s="5" t="s">
        <v>108</v>
      </c>
      <c r="BH2" s="39"/>
      <c r="BI2" s="5" t="s">
        <v>46</v>
      </c>
      <c r="BJ2" s="5" t="s">
        <v>109</v>
      </c>
      <c r="BK2" s="5" t="s">
        <v>98</v>
      </c>
      <c r="BL2" s="5" t="s">
        <v>110</v>
      </c>
      <c r="BM2" s="5" t="s">
        <v>25</v>
      </c>
      <c r="BN2" s="5" t="s">
        <v>25</v>
      </c>
      <c r="BO2" s="5" t="s">
        <v>105</v>
      </c>
      <c r="BP2" s="5" t="s">
        <v>18</v>
      </c>
      <c r="BQ2" s="5" t="s">
        <v>111</v>
      </c>
      <c r="BR2" s="5" t="s">
        <v>112</v>
      </c>
      <c r="BS2" s="5"/>
      <c r="BT2" s="5" t="s">
        <v>113</v>
      </c>
      <c r="BU2" s="5" t="s">
        <v>114</v>
      </c>
      <c r="BV2" s="5" t="s">
        <v>115</v>
      </c>
      <c r="BW2" s="5" t="s">
        <v>116</v>
      </c>
      <c r="BX2" s="5" t="s">
        <v>108</v>
      </c>
    </row>
    <row r="3" spans="1:76" ht="72" x14ac:dyDescent="0.3">
      <c r="A3" s="5" t="s">
        <v>130</v>
      </c>
      <c r="B3" s="7" t="s">
        <v>122</v>
      </c>
      <c r="C3" s="10" t="s">
        <v>127</v>
      </c>
      <c r="D3" s="6" t="s">
        <v>12</v>
      </c>
      <c r="E3" s="5" t="s">
        <v>117</v>
      </c>
      <c r="F3" s="5" t="s">
        <v>118</v>
      </c>
      <c r="G3" s="5" t="s">
        <v>17</v>
      </c>
      <c r="H3" s="5"/>
      <c r="I3" s="5"/>
      <c r="J3" s="39"/>
      <c r="K3" s="5"/>
      <c r="L3" s="5" t="s">
        <v>87</v>
      </c>
      <c r="M3" s="5" t="s">
        <v>88</v>
      </c>
      <c r="N3" s="5"/>
      <c r="O3" s="5" t="s">
        <v>89</v>
      </c>
      <c r="P3" s="5" t="s">
        <v>90</v>
      </c>
      <c r="Q3" s="5" t="s">
        <v>91</v>
      </c>
      <c r="R3" s="5"/>
      <c r="S3" s="5" t="s">
        <v>92</v>
      </c>
      <c r="T3" s="5" t="s">
        <v>93</v>
      </c>
      <c r="U3" s="5"/>
      <c r="V3" s="41"/>
      <c r="W3" s="5" t="s">
        <v>28</v>
      </c>
      <c r="X3" s="5" t="s">
        <v>94</v>
      </c>
      <c r="Y3" s="5" t="s">
        <v>95</v>
      </c>
      <c r="Z3" s="5" t="s">
        <v>96</v>
      </c>
      <c r="AA3" s="7" t="s">
        <v>97</v>
      </c>
      <c r="AB3" s="5"/>
      <c r="AC3" s="5"/>
      <c r="AD3" s="41"/>
      <c r="AE3" s="5" t="s">
        <v>98</v>
      </c>
      <c r="AF3" s="39"/>
      <c r="AG3" s="5" t="s">
        <v>99</v>
      </c>
      <c r="AH3" s="5"/>
      <c r="AI3" s="5" t="s">
        <v>25</v>
      </c>
      <c r="AJ3" s="5" t="s">
        <v>26</v>
      </c>
      <c r="AK3" s="5" t="s">
        <v>100</v>
      </c>
      <c r="AL3" s="5" t="s">
        <v>101</v>
      </c>
      <c r="AM3" s="5" t="s">
        <v>29</v>
      </c>
      <c r="AN3" s="5" t="s">
        <v>101</v>
      </c>
      <c r="AO3" s="5" t="s">
        <v>27</v>
      </c>
      <c r="AP3" s="5" t="s">
        <v>119</v>
      </c>
      <c r="AQ3" s="39"/>
      <c r="AR3" s="5" t="s">
        <v>102</v>
      </c>
      <c r="AS3" s="5" t="s">
        <v>103</v>
      </c>
      <c r="AT3" s="5"/>
      <c r="AU3" s="5" t="s">
        <v>104</v>
      </c>
      <c r="AV3" s="5"/>
      <c r="AW3" s="5" t="s">
        <v>105</v>
      </c>
      <c r="AX3" s="5" t="s">
        <v>105</v>
      </c>
      <c r="AY3" s="5" t="s">
        <v>105</v>
      </c>
      <c r="AZ3" s="5" t="s">
        <v>106</v>
      </c>
      <c r="BA3" s="5"/>
      <c r="BB3" s="5" t="s">
        <v>89</v>
      </c>
      <c r="BC3" s="5" t="s">
        <v>90</v>
      </c>
      <c r="BD3" s="5" t="s">
        <v>91</v>
      </c>
      <c r="BE3" s="5" t="s">
        <v>92</v>
      </c>
      <c r="BF3" s="5" t="s">
        <v>107</v>
      </c>
      <c r="BG3" s="5" t="s">
        <v>108</v>
      </c>
      <c r="BH3" s="39"/>
      <c r="BI3" s="5" t="s">
        <v>102</v>
      </c>
      <c r="BJ3" s="5" t="s">
        <v>109</v>
      </c>
      <c r="BK3" s="5" t="s">
        <v>98</v>
      </c>
      <c r="BL3" s="5" t="s">
        <v>110</v>
      </c>
      <c r="BM3" s="5" t="s">
        <v>25</v>
      </c>
      <c r="BN3" s="5" t="s">
        <v>25</v>
      </c>
      <c r="BO3" s="5" t="s">
        <v>105</v>
      </c>
      <c r="BP3" s="5" t="s">
        <v>18</v>
      </c>
      <c r="BQ3" s="5" t="s">
        <v>111</v>
      </c>
      <c r="BR3" s="5" t="s">
        <v>112</v>
      </c>
      <c r="BS3" s="5"/>
      <c r="BT3" s="5" t="s">
        <v>113</v>
      </c>
      <c r="BU3" s="5" t="s">
        <v>114</v>
      </c>
      <c r="BV3" s="5" t="s">
        <v>115</v>
      </c>
      <c r="BW3" s="5" t="s">
        <v>116</v>
      </c>
      <c r="BX3" s="5" t="s">
        <v>108</v>
      </c>
    </row>
    <row r="4" spans="1:76" ht="72" x14ac:dyDescent="0.3">
      <c r="A4" s="5" t="s">
        <v>131</v>
      </c>
      <c r="B4" s="7" t="s">
        <v>47</v>
      </c>
      <c r="C4" s="6" t="s">
        <v>128</v>
      </c>
      <c r="D4" s="6" t="s">
        <v>12</v>
      </c>
      <c r="E4" s="5" t="s">
        <v>117</v>
      </c>
      <c r="F4" s="5" t="s">
        <v>86</v>
      </c>
      <c r="G4" s="5" t="s">
        <v>17</v>
      </c>
      <c r="H4" s="5"/>
      <c r="I4" s="5"/>
      <c r="J4" s="39"/>
      <c r="K4" s="5"/>
      <c r="L4" s="5" t="s">
        <v>87</v>
      </c>
      <c r="M4" s="5" t="s">
        <v>88</v>
      </c>
      <c r="N4" s="5"/>
      <c r="O4" s="5" t="s">
        <v>89</v>
      </c>
      <c r="P4" s="5" t="s">
        <v>90</v>
      </c>
      <c r="Q4" s="5" t="s">
        <v>91</v>
      </c>
      <c r="R4" s="5"/>
      <c r="S4" s="5" t="s">
        <v>92</v>
      </c>
      <c r="T4" s="5" t="s">
        <v>93</v>
      </c>
      <c r="U4" s="5"/>
      <c r="V4" s="41"/>
      <c r="W4" s="5" t="s">
        <v>28</v>
      </c>
      <c r="X4" s="5" t="s">
        <v>94</v>
      </c>
      <c r="Y4" s="5" t="s">
        <v>95</v>
      </c>
      <c r="Z4" s="5" t="s">
        <v>96</v>
      </c>
      <c r="AA4" s="7" t="s">
        <v>97</v>
      </c>
      <c r="AB4" s="5"/>
      <c r="AC4" s="5"/>
      <c r="AD4" s="41"/>
      <c r="AE4" s="5" t="s">
        <v>98</v>
      </c>
      <c r="AF4" s="39"/>
      <c r="AG4" s="5" t="s">
        <v>99</v>
      </c>
      <c r="AH4" s="5"/>
      <c r="AI4" s="5" t="s">
        <v>25</v>
      </c>
      <c r="AJ4" s="5" t="s">
        <v>26</v>
      </c>
      <c r="AK4" s="5" t="s">
        <v>100</v>
      </c>
      <c r="AL4" s="5" t="s">
        <v>101</v>
      </c>
      <c r="AM4" s="5" t="s">
        <v>29</v>
      </c>
      <c r="AN4" s="5" t="s">
        <v>101</v>
      </c>
      <c r="AO4" s="5" t="s">
        <v>27</v>
      </c>
      <c r="AP4" s="5" t="s">
        <v>119</v>
      </c>
      <c r="AQ4" s="39"/>
      <c r="AR4" s="5" t="s">
        <v>46</v>
      </c>
      <c r="AS4" s="5" t="s">
        <v>103</v>
      </c>
      <c r="AT4" s="5"/>
      <c r="AU4" s="5" t="s">
        <v>104</v>
      </c>
      <c r="AV4" s="5"/>
      <c r="AW4" s="5" t="s">
        <v>105</v>
      </c>
      <c r="AX4" s="5" t="s">
        <v>105</v>
      </c>
      <c r="AY4" s="5" t="s">
        <v>105</v>
      </c>
      <c r="AZ4" s="5" t="s">
        <v>106</v>
      </c>
      <c r="BA4" s="5"/>
      <c r="BB4" s="5" t="s">
        <v>89</v>
      </c>
      <c r="BC4" s="5" t="s">
        <v>90</v>
      </c>
      <c r="BD4" s="5" t="s">
        <v>91</v>
      </c>
      <c r="BE4" s="5" t="s">
        <v>92</v>
      </c>
      <c r="BF4" s="5" t="s">
        <v>107</v>
      </c>
      <c r="BG4" s="5" t="s">
        <v>108</v>
      </c>
      <c r="BH4" s="39"/>
      <c r="BI4" s="5" t="s">
        <v>46</v>
      </c>
      <c r="BJ4" s="5" t="s">
        <v>109</v>
      </c>
      <c r="BK4" s="5" t="s">
        <v>98</v>
      </c>
      <c r="BL4" s="5" t="s">
        <v>110</v>
      </c>
      <c r="BM4" s="5" t="s">
        <v>25</v>
      </c>
      <c r="BN4" s="5" t="s">
        <v>25</v>
      </c>
      <c r="BO4" s="5" t="s">
        <v>105</v>
      </c>
      <c r="BP4" s="5" t="s">
        <v>18</v>
      </c>
      <c r="BQ4" s="5" t="s">
        <v>111</v>
      </c>
      <c r="BR4" s="5" t="s">
        <v>112</v>
      </c>
      <c r="BS4" s="5"/>
      <c r="BT4" s="5" t="s">
        <v>113</v>
      </c>
      <c r="BU4" s="5" t="s">
        <v>114</v>
      </c>
      <c r="BV4" s="5" t="s">
        <v>115</v>
      </c>
      <c r="BW4" s="5" t="s">
        <v>116</v>
      </c>
      <c r="BX4" s="5" t="s">
        <v>108</v>
      </c>
    </row>
  </sheetData>
  <mergeCells count="6">
    <mergeCell ref="BH1:BH4"/>
    <mergeCell ref="J1:J4"/>
    <mergeCell ref="V1:V4"/>
    <mergeCell ref="AD1:AD4"/>
    <mergeCell ref="AF1:AF4"/>
    <mergeCell ref="AQ1:AQ4"/>
  </mergeCells>
  <dataValidations count="1">
    <dataValidation type="list" allowBlank="1" showInputMessage="1" showErrorMessage="1" sqref="BI2:BI4 AR2:AR4">
      <formula1>"Yes,No"</formula1>
    </dataValidation>
  </dataValidations>
  <hyperlinks>
    <hyperlink ref="W2" r:id="rId1" display="sati.kumari@openreach.co.uk"/>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X13"/>
  <sheetViews>
    <sheetView tabSelected="1" workbookViewId="0">
      <selection activeCell="D1" sqref="D1"/>
    </sheetView>
  </sheetViews>
  <sheetFormatPr defaultRowHeight="14.4" outlineLevelRow="1" x14ac:dyDescent="0.3"/>
  <cols>
    <col min="1" max="1" width="16.5546875" customWidth="1"/>
    <col min="4" max="4" width="22.88671875" customWidth="1"/>
    <col min="25" max="25" width="16.77734375" customWidth="1"/>
    <col min="26" max="26" width="14.109375" customWidth="1"/>
    <col min="27" max="27" width="17.33203125" customWidth="1"/>
    <col min="49" max="49" width="13.21875" customWidth="1"/>
    <col min="79" max="79" width="18.33203125" customWidth="1"/>
    <col min="80" max="80" width="25.6640625" customWidth="1"/>
    <col min="81" max="81" width="23.33203125" customWidth="1"/>
    <col min="145" max="145" width="14.21875" customWidth="1"/>
    <col min="146" max="146" width="18.44140625" customWidth="1"/>
    <col min="188" max="188" width="13.109375" customWidth="1"/>
    <col min="189" max="189" width="18.5546875" customWidth="1"/>
    <col min="190" max="190" width="19.33203125" customWidth="1"/>
    <col min="191" max="191" width="18" customWidth="1"/>
    <col min="193" max="193" width="21.77734375" customWidth="1"/>
    <col min="194" max="194" width="19.77734375" customWidth="1"/>
    <col min="198" max="198" width="20.77734375" customWidth="1"/>
    <col min="199" max="199" width="16.6640625" customWidth="1"/>
    <col min="201" max="201" width="15.77734375" customWidth="1"/>
    <col min="202" max="202" width="20.33203125" customWidth="1"/>
    <col min="206" max="206" width="22.5546875" customWidth="1"/>
    <col min="208" max="208" width="19.77734375" customWidth="1"/>
    <col min="229" max="229" width="12" customWidth="1"/>
    <col min="230" max="230" width="13.6640625" customWidth="1"/>
    <col min="231" max="231" width="16.33203125" customWidth="1"/>
    <col min="232" max="232" width="14.88671875" customWidth="1"/>
    <col min="233" max="233" width="14.33203125" customWidth="1"/>
    <col min="234" max="234" width="20.88671875" customWidth="1"/>
    <col min="238" max="238" width="13.109375" customWidth="1"/>
    <col min="239" max="239" width="12.44140625" customWidth="1"/>
    <col min="240" max="240" width="25" customWidth="1"/>
    <col min="241" max="241" width="18" customWidth="1"/>
    <col min="253" max="254" width="9.88671875" customWidth="1"/>
    <col min="256" max="256" width="18.109375" customWidth="1"/>
  </cols>
  <sheetData>
    <row r="1" spans="1:258" ht="112.2" customHeight="1" x14ac:dyDescent="0.3">
      <c r="A1" s="14" t="s">
        <v>0</v>
      </c>
      <c r="B1" s="14" t="s">
        <v>11</v>
      </c>
      <c r="C1" s="15" t="s">
        <v>153</v>
      </c>
      <c r="D1" s="15" t="s">
        <v>456</v>
      </c>
      <c r="E1" s="15" t="s">
        <v>457</v>
      </c>
      <c r="F1" s="15" t="s">
        <v>154</v>
      </c>
      <c r="G1" s="15" t="s">
        <v>458</v>
      </c>
      <c r="H1" s="15" t="s">
        <v>155</v>
      </c>
      <c r="I1" s="15" t="s">
        <v>459</v>
      </c>
      <c r="J1" s="15" t="s">
        <v>460</v>
      </c>
      <c r="K1" s="16" t="s">
        <v>156</v>
      </c>
      <c r="L1" s="15" t="s">
        <v>157</v>
      </c>
      <c r="M1" s="15" t="s">
        <v>158</v>
      </c>
      <c r="N1" s="15" t="s">
        <v>159</v>
      </c>
      <c r="O1" s="15" t="s">
        <v>160</v>
      </c>
      <c r="P1" s="15" t="s">
        <v>161</v>
      </c>
      <c r="Q1" s="15" t="s">
        <v>162</v>
      </c>
      <c r="R1" s="15" t="s">
        <v>163</v>
      </c>
      <c r="S1" s="15" t="s">
        <v>164</v>
      </c>
      <c r="T1" s="15" t="s">
        <v>165</v>
      </c>
      <c r="U1" s="15" t="s">
        <v>166</v>
      </c>
      <c r="V1" s="15" t="s">
        <v>167</v>
      </c>
      <c r="W1" s="15" t="s">
        <v>168</v>
      </c>
      <c r="X1" s="15" t="s">
        <v>169</v>
      </c>
      <c r="Y1" s="15" t="s">
        <v>170</v>
      </c>
      <c r="Z1" s="15" t="s">
        <v>171</v>
      </c>
      <c r="AA1" s="17" t="s">
        <v>172</v>
      </c>
      <c r="AB1" s="15" t="s">
        <v>173</v>
      </c>
      <c r="AC1" s="15" t="s">
        <v>174</v>
      </c>
      <c r="AD1" s="15" t="s">
        <v>175</v>
      </c>
      <c r="AE1" s="15" t="s">
        <v>176</v>
      </c>
      <c r="AF1" s="16" t="s">
        <v>177</v>
      </c>
      <c r="AG1" s="15" t="s">
        <v>178</v>
      </c>
      <c r="AH1" s="15" t="s">
        <v>179</v>
      </c>
      <c r="AI1" s="15" t="s">
        <v>462</v>
      </c>
      <c r="AJ1" s="15" t="s">
        <v>180</v>
      </c>
      <c r="AK1" s="15" t="s">
        <v>181</v>
      </c>
      <c r="AL1" s="15" t="s">
        <v>463</v>
      </c>
      <c r="AM1" s="15" t="s">
        <v>182</v>
      </c>
      <c r="AN1" s="15" t="s">
        <v>183</v>
      </c>
      <c r="AO1" s="15" t="s">
        <v>464</v>
      </c>
      <c r="AP1" s="15" t="s">
        <v>184</v>
      </c>
      <c r="AQ1" s="15" t="s">
        <v>185</v>
      </c>
      <c r="AR1" s="15" t="s">
        <v>186</v>
      </c>
      <c r="AS1" s="15" t="s">
        <v>187</v>
      </c>
      <c r="AT1" s="15" t="s">
        <v>188</v>
      </c>
      <c r="AU1" s="15" t="s">
        <v>189</v>
      </c>
      <c r="AV1" s="15" t="s">
        <v>190</v>
      </c>
      <c r="AW1" s="15" t="s">
        <v>191</v>
      </c>
      <c r="AX1" s="16" t="s">
        <v>192</v>
      </c>
      <c r="AY1" s="15" t="s">
        <v>193</v>
      </c>
      <c r="AZ1" s="15" t="s">
        <v>194</v>
      </c>
      <c r="BA1" s="15" t="s">
        <v>195</v>
      </c>
      <c r="BB1" s="15" t="s">
        <v>196</v>
      </c>
      <c r="BC1" s="15" t="s">
        <v>197</v>
      </c>
      <c r="BD1" s="15" t="s">
        <v>198</v>
      </c>
      <c r="BE1" s="15" t="s">
        <v>199</v>
      </c>
      <c r="BF1" s="15" t="s">
        <v>200</v>
      </c>
      <c r="BG1" s="15" t="s">
        <v>201</v>
      </c>
      <c r="BH1" s="15" t="s">
        <v>202</v>
      </c>
      <c r="BI1" s="15" t="s">
        <v>203</v>
      </c>
      <c r="BJ1" s="15" t="s">
        <v>472</v>
      </c>
      <c r="BK1" s="15" t="s">
        <v>473</v>
      </c>
      <c r="BL1" s="15" t="s">
        <v>474</v>
      </c>
      <c r="BM1" s="15" t="s">
        <v>204</v>
      </c>
      <c r="BN1" s="15" t="s">
        <v>205</v>
      </c>
      <c r="BO1" s="15" t="s">
        <v>206</v>
      </c>
      <c r="BP1" s="15" t="s">
        <v>207</v>
      </c>
      <c r="BQ1" s="15" t="s">
        <v>208</v>
      </c>
      <c r="BR1" s="15" t="s">
        <v>209</v>
      </c>
      <c r="BS1" s="15" t="s">
        <v>210</v>
      </c>
      <c r="BT1" s="15" t="s">
        <v>211</v>
      </c>
      <c r="BU1" s="15" t="s">
        <v>212</v>
      </c>
      <c r="BV1" s="15" t="s">
        <v>213</v>
      </c>
      <c r="BW1" s="15" t="s">
        <v>214</v>
      </c>
      <c r="BX1" s="16" t="s">
        <v>215</v>
      </c>
      <c r="BY1" s="15" t="s">
        <v>3</v>
      </c>
      <c r="BZ1" s="15" t="s">
        <v>216</v>
      </c>
      <c r="CA1" s="15" t="s">
        <v>217</v>
      </c>
      <c r="CB1" s="17" t="s">
        <v>218</v>
      </c>
      <c r="CC1" s="17" t="s">
        <v>219</v>
      </c>
      <c r="CD1" s="15" t="s">
        <v>220</v>
      </c>
      <c r="CE1" s="15" t="s">
        <v>221</v>
      </c>
      <c r="CF1" s="15" t="s">
        <v>222</v>
      </c>
      <c r="CG1" s="15" t="s">
        <v>223</v>
      </c>
      <c r="CH1" s="15" t="s">
        <v>224</v>
      </c>
      <c r="CI1" s="15" t="s">
        <v>225</v>
      </c>
      <c r="CJ1" s="15" t="s">
        <v>226</v>
      </c>
      <c r="CK1" s="15" t="s">
        <v>227</v>
      </c>
      <c r="CL1" s="15" t="s">
        <v>228</v>
      </c>
      <c r="CM1" s="15" t="s">
        <v>5</v>
      </c>
      <c r="CN1" s="15" t="s">
        <v>6</v>
      </c>
      <c r="CO1" s="15" t="s">
        <v>7</v>
      </c>
      <c r="CP1" s="15" t="s">
        <v>229</v>
      </c>
      <c r="CQ1" s="15" t="s">
        <v>230</v>
      </c>
      <c r="CR1" s="18" t="s">
        <v>231</v>
      </c>
      <c r="CS1" s="15" t="s">
        <v>232</v>
      </c>
      <c r="CT1" s="15" t="s">
        <v>233</v>
      </c>
      <c r="CU1" s="15" t="s">
        <v>234</v>
      </c>
      <c r="CV1" s="15" t="s">
        <v>235</v>
      </c>
      <c r="CW1" s="18" t="s">
        <v>236</v>
      </c>
      <c r="CX1" s="15" t="s">
        <v>237</v>
      </c>
      <c r="CY1" s="15" t="s">
        <v>238</v>
      </c>
      <c r="CZ1" s="15" t="s">
        <v>239</v>
      </c>
      <c r="DA1" s="15" t="s">
        <v>240</v>
      </c>
      <c r="DB1" s="15" t="s">
        <v>241</v>
      </c>
      <c r="DC1" s="15" t="s">
        <v>242</v>
      </c>
      <c r="DD1" s="15" t="s">
        <v>243</v>
      </c>
      <c r="DE1" s="15" t="s">
        <v>244</v>
      </c>
      <c r="DF1" s="15" t="s">
        <v>245</v>
      </c>
      <c r="DG1" s="15" t="s">
        <v>246</v>
      </c>
      <c r="DH1" s="15" t="s">
        <v>247</v>
      </c>
      <c r="DI1" s="15" t="s">
        <v>248</v>
      </c>
      <c r="DJ1" s="15" t="s">
        <v>249</v>
      </c>
      <c r="DK1" s="15" t="s">
        <v>250</v>
      </c>
      <c r="DL1" s="15" t="s">
        <v>251</v>
      </c>
      <c r="DM1" s="15" t="s">
        <v>252</v>
      </c>
      <c r="DN1" s="15" t="s">
        <v>253</v>
      </c>
      <c r="DO1" s="15" t="s">
        <v>254</v>
      </c>
      <c r="DP1" s="15" t="s">
        <v>255</v>
      </c>
      <c r="DQ1" s="15" t="s">
        <v>256</v>
      </c>
      <c r="DR1" s="15" t="s">
        <v>257</v>
      </c>
      <c r="DS1" s="15" t="s">
        <v>258</v>
      </c>
      <c r="DT1" s="15" t="s">
        <v>259</v>
      </c>
      <c r="DU1" s="16" t="s">
        <v>260</v>
      </c>
      <c r="DV1" s="15" t="s">
        <v>261</v>
      </c>
      <c r="DW1" s="15" t="s">
        <v>262</v>
      </c>
      <c r="DX1" s="15" t="s">
        <v>263</v>
      </c>
      <c r="DY1" s="15" t="s">
        <v>264</v>
      </c>
      <c r="DZ1" s="16" t="s">
        <v>265</v>
      </c>
      <c r="EA1" s="15" t="s">
        <v>266</v>
      </c>
      <c r="EB1" s="15" t="s">
        <v>267</v>
      </c>
      <c r="EC1" s="15" t="s">
        <v>268</v>
      </c>
      <c r="ED1" s="15" t="s">
        <v>269</v>
      </c>
      <c r="EE1" s="15" t="s">
        <v>270</v>
      </c>
      <c r="EF1" s="15" t="s">
        <v>271</v>
      </c>
      <c r="EG1" s="15" t="s">
        <v>272</v>
      </c>
      <c r="EH1" s="15" t="s">
        <v>273</v>
      </c>
      <c r="EI1" s="16" t="s">
        <v>274</v>
      </c>
      <c r="EJ1" s="16" t="s">
        <v>275</v>
      </c>
      <c r="EK1" s="15" t="s">
        <v>276</v>
      </c>
      <c r="EL1" s="15" t="s">
        <v>277</v>
      </c>
      <c r="EM1" s="15" t="s">
        <v>278</v>
      </c>
      <c r="EN1" s="15" t="s">
        <v>279</v>
      </c>
      <c r="EO1" s="15" t="s">
        <v>280</v>
      </c>
      <c r="EP1" s="15" t="s">
        <v>281</v>
      </c>
      <c r="EQ1" s="15" t="s">
        <v>483</v>
      </c>
      <c r="ER1" s="15" t="s">
        <v>282</v>
      </c>
      <c r="ES1" s="15" t="s">
        <v>283</v>
      </c>
      <c r="ET1" s="15" t="s">
        <v>284</v>
      </c>
      <c r="EU1" s="15" t="s">
        <v>285</v>
      </c>
      <c r="EV1" s="15" t="s">
        <v>286</v>
      </c>
      <c r="EW1" s="15" t="s">
        <v>287</v>
      </c>
      <c r="EX1" s="15" t="s">
        <v>288</v>
      </c>
      <c r="EY1" s="15" t="s">
        <v>289</v>
      </c>
      <c r="EZ1" s="16" t="s">
        <v>290</v>
      </c>
      <c r="FA1" s="15" t="s">
        <v>291</v>
      </c>
      <c r="FB1" s="15" t="s">
        <v>292</v>
      </c>
      <c r="FC1" s="15" t="s">
        <v>293</v>
      </c>
      <c r="FD1" s="15" t="s">
        <v>294</v>
      </c>
      <c r="FE1" s="15" t="s">
        <v>295</v>
      </c>
      <c r="FF1" s="15" t="s">
        <v>296</v>
      </c>
      <c r="FG1" s="15" t="s">
        <v>297</v>
      </c>
      <c r="FH1" s="15" t="s">
        <v>298</v>
      </c>
      <c r="FI1" s="15" t="s">
        <v>299</v>
      </c>
      <c r="FJ1" s="15" t="s">
        <v>300</v>
      </c>
      <c r="FK1" s="16" t="s">
        <v>301</v>
      </c>
      <c r="FL1" s="15" t="s">
        <v>302</v>
      </c>
      <c r="FM1" s="15" t="s">
        <v>303</v>
      </c>
      <c r="FN1" s="15" t="s">
        <v>304</v>
      </c>
      <c r="FO1" s="15" t="s">
        <v>305</v>
      </c>
      <c r="FP1" s="15" t="s">
        <v>306</v>
      </c>
      <c r="FQ1" s="15" t="s">
        <v>307</v>
      </c>
      <c r="FR1" s="15" t="s">
        <v>308</v>
      </c>
      <c r="FS1" s="15" t="s">
        <v>309</v>
      </c>
      <c r="FT1" s="15" t="s">
        <v>310</v>
      </c>
      <c r="FU1" s="15" t="s">
        <v>311</v>
      </c>
      <c r="FV1" s="15" t="s">
        <v>312</v>
      </c>
      <c r="FW1" s="16" t="s">
        <v>313</v>
      </c>
      <c r="FX1" s="15" t="s">
        <v>314</v>
      </c>
      <c r="FY1" s="15" t="s">
        <v>315</v>
      </c>
      <c r="FZ1" s="15" t="s">
        <v>316</v>
      </c>
      <c r="GA1" s="15" t="s">
        <v>317</v>
      </c>
      <c r="GB1" s="15" t="s">
        <v>318</v>
      </c>
      <c r="GC1" s="15" t="s">
        <v>319</v>
      </c>
      <c r="GD1" s="15" t="s">
        <v>320</v>
      </c>
      <c r="GE1" s="15" t="s">
        <v>321</v>
      </c>
      <c r="GF1" s="15" t="s">
        <v>322</v>
      </c>
      <c r="GG1" s="15" t="s">
        <v>323</v>
      </c>
      <c r="GH1" s="16" t="s">
        <v>324</v>
      </c>
      <c r="GI1" s="15" t="s">
        <v>325</v>
      </c>
      <c r="GJ1" s="15" t="s">
        <v>326</v>
      </c>
      <c r="GK1" s="15" t="s">
        <v>489</v>
      </c>
      <c r="GL1" s="15" t="s">
        <v>327</v>
      </c>
      <c r="GM1" s="15" t="s">
        <v>328</v>
      </c>
      <c r="GN1" s="17" t="s">
        <v>329</v>
      </c>
      <c r="GO1" s="17" t="s">
        <v>330</v>
      </c>
      <c r="GP1" s="15" t="s">
        <v>331</v>
      </c>
      <c r="GQ1" s="15" t="s">
        <v>332</v>
      </c>
      <c r="GR1" s="15" t="s">
        <v>333</v>
      </c>
      <c r="GS1" s="15" t="s">
        <v>334</v>
      </c>
      <c r="GT1" s="15" t="s">
        <v>335</v>
      </c>
      <c r="GU1" s="15" t="s">
        <v>336</v>
      </c>
      <c r="GV1" s="15" t="s">
        <v>337</v>
      </c>
      <c r="GW1" s="15" t="s">
        <v>338</v>
      </c>
      <c r="GX1" s="15" t="s">
        <v>339</v>
      </c>
      <c r="GY1" s="15" t="s">
        <v>340</v>
      </c>
      <c r="GZ1" s="15" t="s">
        <v>341</v>
      </c>
      <c r="HA1" s="15" t="s">
        <v>342</v>
      </c>
      <c r="HB1" s="15" t="s">
        <v>343</v>
      </c>
      <c r="HC1" s="15" t="s">
        <v>344</v>
      </c>
      <c r="HD1" s="15" t="s">
        <v>345</v>
      </c>
      <c r="HE1" s="16" t="s">
        <v>346</v>
      </c>
      <c r="HF1" s="15" t="s">
        <v>347</v>
      </c>
      <c r="HG1" s="15" t="s">
        <v>348</v>
      </c>
      <c r="HH1" s="15" t="s">
        <v>349</v>
      </c>
      <c r="HI1" s="15" t="s">
        <v>350</v>
      </c>
      <c r="HJ1" s="15" t="s">
        <v>351</v>
      </c>
      <c r="HK1" s="15" t="s">
        <v>352</v>
      </c>
      <c r="HL1" s="15" t="s">
        <v>353</v>
      </c>
      <c r="HM1" s="15" t="s">
        <v>354</v>
      </c>
      <c r="HN1" s="15" t="s">
        <v>355</v>
      </c>
      <c r="HO1" s="15" t="s">
        <v>356</v>
      </c>
      <c r="HP1" s="15" t="s">
        <v>357</v>
      </c>
      <c r="HQ1" s="15" t="s">
        <v>358</v>
      </c>
      <c r="HR1" s="15" t="s">
        <v>359</v>
      </c>
      <c r="HS1" s="15" t="s">
        <v>360</v>
      </c>
      <c r="HT1" s="16" t="s">
        <v>361</v>
      </c>
      <c r="HU1" s="15" t="s">
        <v>362</v>
      </c>
      <c r="HV1" s="15" t="s">
        <v>363</v>
      </c>
      <c r="HW1" s="15" t="s">
        <v>364</v>
      </c>
      <c r="HX1" s="15" t="s">
        <v>365</v>
      </c>
      <c r="HY1" s="15" t="s">
        <v>366</v>
      </c>
      <c r="HZ1" s="15" t="s">
        <v>367</v>
      </c>
      <c r="IA1" s="15" t="s">
        <v>368</v>
      </c>
      <c r="IB1" s="15" t="s">
        <v>369</v>
      </c>
      <c r="IC1" s="15" t="s">
        <v>370</v>
      </c>
      <c r="ID1" s="15" t="s">
        <v>371</v>
      </c>
      <c r="IE1" s="15" t="s">
        <v>372</v>
      </c>
      <c r="IF1" s="15" t="s">
        <v>373</v>
      </c>
      <c r="IG1" s="15" t="s">
        <v>374</v>
      </c>
      <c r="IH1" s="15" t="s">
        <v>375</v>
      </c>
      <c r="II1" s="15" t="s">
        <v>376</v>
      </c>
      <c r="IJ1" s="15" t="s">
        <v>377</v>
      </c>
      <c r="IK1" s="15" t="s">
        <v>378</v>
      </c>
      <c r="IL1" s="15" t="s">
        <v>379</v>
      </c>
      <c r="IM1" s="15" t="s">
        <v>380</v>
      </c>
      <c r="IN1" s="16" t="s">
        <v>381</v>
      </c>
      <c r="IO1" s="15" t="s">
        <v>382</v>
      </c>
      <c r="IP1" s="15" t="s">
        <v>383</v>
      </c>
      <c r="IQ1" s="15" t="s">
        <v>384</v>
      </c>
      <c r="IR1" s="15" t="s">
        <v>495</v>
      </c>
      <c r="IS1" s="15" t="s">
        <v>385</v>
      </c>
      <c r="IT1" s="19" t="s">
        <v>496</v>
      </c>
      <c r="IU1" s="19" t="s">
        <v>386</v>
      </c>
      <c r="IV1" s="19" t="s">
        <v>387</v>
      </c>
      <c r="IW1" s="19" t="s">
        <v>388</v>
      </c>
      <c r="IX1" s="19" t="s">
        <v>389</v>
      </c>
    </row>
    <row r="2" spans="1:258" s="20" customFormat="1" ht="62.4" customHeight="1" outlineLevel="1" x14ac:dyDescent="0.3">
      <c r="A2" s="21" t="s">
        <v>390</v>
      </c>
      <c r="B2" s="21" t="s">
        <v>121</v>
      </c>
      <c r="C2" s="22" t="s">
        <v>391</v>
      </c>
      <c r="D2" s="23" t="s">
        <v>392</v>
      </c>
      <c r="E2" s="22" t="s">
        <v>393</v>
      </c>
      <c r="F2" s="25"/>
      <c r="G2" s="22" t="s">
        <v>394</v>
      </c>
      <c r="H2" s="25"/>
      <c r="I2" s="22" t="s">
        <v>395</v>
      </c>
      <c r="J2" s="25"/>
      <c r="K2" s="24"/>
      <c r="L2" s="22" t="s">
        <v>396</v>
      </c>
      <c r="M2" s="22" t="s">
        <v>397</v>
      </c>
      <c r="N2" s="22" t="s">
        <v>398</v>
      </c>
      <c r="O2" s="22" t="s">
        <v>399</v>
      </c>
      <c r="P2" s="22" t="s">
        <v>400</v>
      </c>
      <c r="Q2" s="22" t="s">
        <v>401</v>
      </c>
      <c r="R2" s="25"/>
      <c r="S2" s="22" t="s">
        <v>402</v>
      </c>
      <c r="T2" s="22" t="s">
        <v>452</v>
      </c>
      <c r="U2" s="25"/>
      <c r="V2" s="22" t="s">
        <v>403</v>
      </c>
      <c r="W2" s="22" t="s">
        <v>404</v>
      </c>
      <c r="X2" s="22" t="s">
        <v>405</v>
      </c>
      <c r="Y2" s="26" t="s">
        <v>461</v>
      </c>
      <c r="Z2" s="26">
        <v>20</v>
      </c>
      <c r="AA2" s="29">
        <f ca="1">NOW()</f>
        <v>43006.638222685186</v>
      </c>
      <c r="AB2" s="22" t="s">
        <v>406</v>
      </c>
      <c r="AC2" s="22" t="s">
        <v>407</v>
      </c>
      <c r="AD2" s="23" t="s">
        <v>453</v>
      </c>
      <c r="AE2" s="31" t="s">
        <v>465</v>
      </c>
      <c r="AF2" s="24"/>
      <c r="AG2" s="22" t="s">
        <v>406</v>
      </c>
      <c r="AH2" s="22" t="s">
        <v>407</v>
      </c>
      <c r="AI2" s="31" t="s">
        <v>466</v>
      </c>
      <c r="AJ2" s="22" t="s">
        <v>406</v>
      </c>
      <c r="AK2" s="22" t="s">
        <v>407</v>
      </c>
      <c r="AL2" s="31" t="s">
        <v>467</v>
      </c>
      <c r="AM2" s="22" t="s">
        <v>406</v>
      </c>
      <c r="AN2" s="22" t="s">
        <v>407</v>
      </c>
      <c r="AO2" s="31" t="s">
        <v>468</v>
      </c>
      <c r="AP2" s="22" t="s">
        <v>408</v>
      </c>
      <c r="AQ2" s="22" t="s">
        <v>409</v>
      </c>
      <c r="AR2" s="27" t="s">
        <v>410</v>
      </c>
      <c r="AS2" s="31" t="s">
        <v>469</v>
      </c>
      <c r="AT2" s="22" t="s">
        <v>411</v>
      </c>
      <c r="AU2" s="22" t="s">
        <v>412</v>
      </c>
      <c r="AV2" s="27" t="s">
        <v>413</v>
      </c>
      <c r="AW2" s="31" t="s">
        <v>470</v>
      </c>
      <c r="AX2" s="24"/>
      <c r="AY2" s="28" t="s">
        <v>414</v>
      </c>
      <c r="AZ2" s="25"/>
      <c r="BA2" s="25"/>
      <c r="BB2" s="25"/>
      <c r="BC2" s="25"/>
      <c r="BD2" s="25"/>
      <c r="BE2" s="25"/>
      <c r="BF2" s="31" t="s">
        <v>471</v>
      </c>
      <c r="BG2" s="22" t="s">
        <v>46</v>
      </c>
      <c r="BH2" s="22" t="s">
        <v>46</v>
      </c>
      <c r="BI2" s="22" t="s">
        <v>415</v>
      </c>
      <c r="BJ2" s="22" t="s">
        <v>475</v>
      </c>
      <c r="BK2" s="22" t="s">
        <v>476</v>
      </c>
      <c r="BL2" s="22" t="s">
        <v>477</v>
      </c>
      <c r="BM2" s="22" t="s">
        <v>46</v>
      </c>
      <c r="BN2" s="25"/>
      <c r="BO2" s="25"/>
      <c r="BP2" s="25"/>
      <c r="BQ2" s="22" t="s">
        <v>46</v>
      </c>
      <c r="BR2" s="25"/>
      <c r="BS2" s="25"/>
      <c r="BT2" s="25"/>
      <c r="BU2" s="25"/>
      <c r="BV2" s="25"/>
      <c r="BW2" s="25"/>
      <c r="BX2" s="24"/>
      <c r="BY2" s="28" t="s">
        <v>416</v>
      </c>
      <c r="BZ2" s="25"/>
      <c r="CA2" s="22" t="s">
        <v>478</v>
      </c>
      <c r="CB2" s="29">
        <f ca="1">CC2+7</f>
        <v>43010</v>
      </c>
      <c r="CC2" s="29">
        <f ca="1">TODAY()-3</f>
        <v>43003</v>
      </c>
      <c r="CD2" s="22" t="s">
        <v>417</v>
      </c>
      <c r="CE2" s="22" t="s">
        <v>418</v>
      </c>
      <c r="CF2" s="22" t="s">
        <v>419</v>
      </c>
      <c r="CG2" s="31" t="s">
        <v>479</v>
      </c>
      <c r="CH2" s="22" t="s">
        <v>420</v>
      </c>
      <c r="CI2" s="22" t="s">
        <v>420</v>
      </c>
      <c r="CJ2" s="22" t="s">
        <v>454</v>
      </c>
      <c r="CK2" s="31" t="s">
        <v>25</v>
      </c>
      <c r="CL2" s="31" t="s">
        <v>105</v>
      </c>
      <c r="CM2" s="31" t="s">
        <v>18</v>
      </c>
      <c r="CN2" s="31" t="s">
        <v>480</v>
      </c>
      <c r="CO2" s="22" t="s">
        <v>421</v>
      </c>
      <c r="CP2" s="22" t="s">
        <v>422</v>
      </c>
      <c r="CQ2" s="22" t="s">
        <v>416</v>
      </c>
      <c r="CR2" s="30"/>
      <c r="CS2" s="22" t="s">
        <v>406</v>
      </c>
      <c r="CT2" s="22" t="s">
        <v>407</v>
      </c>
      <c r="CU2" s="23" t="s">
        <v>423</v>
      </c>
      <c r="CV2" s="31" t="s">
        <v>481</v>
      </c>
      <c r="CW2" s="30"/>
      <c r="CX2" s="25"/>
      <c r="CY2" s="25"/>
      <c r="CZ2" s="25"/>
      <c r="DA2" s="25"/>
      <c r="DB2" s="25"/>
      <c r="DC2" s="25"/>
      <c r="DD2" s="25"/>
      <c r="DE2" s="25"/>
      <c r="DF2" s="25"/>
      <c r="DG2" s="25"/>
      <c r="DH2" s="25"/>
      <c r="DI2" s="25"/>
      <c r="DJ2" s="25"/>
      <c r="DK2" s="25"/>
      <c r="DL2" s="25"/>
      <c r="DM2" s="25"/>
      <c r="DN2" s="25"/>
      <c r="DO2" s="25"/>
      <c r="DP2" s="25"/>
      <c r="DQ2" s="25"/>
      <c r="DR2" s="25"/>
      <c r="DS2" s="25"/>
      <c r="DT2" s="25"/>
      <c r="DU2" s="24"/>
      <c r="DV2" s="25"/>
      <c r="DW2" s="25"/>
      <c r="DX2" s="25"/>
      <c r="DY2" s="25"/>
      <c r="DZ2" s="24"/>
      <c r="EA2" s="25"/>
      <c r="EB2" s="25"/>
      <c r="EC2" s="25"/>
      <c r="ED2" s="25"/>
      <c r="EE2" s="25"/>
      <c r="EF2" s="25"/>
      <c r="EG2" s="25"/>
      <c r="EH2" s="25"/>
      <c r="EI2" s="24"/>
      <c r="EJ2" s="24"/>
      <c r="EK2" s="22" t="s">
        <v>424</v>
      </c>
      <c r="EL2" s="22" t="s">
        <v>425</v>
      </c>
      <c r="EM2" s="22" t="s">
        <v>46</v>
      </c>
      <c r="EN2" s="31" t="s">
        <v>482</v>
      </c>
      <c r="EO2" s="22" t="s">
        <v>46</v>
      </c>
      <c r="EP2" s="22" t="s">
        <v>46</v>
      </c>
      <c r="EQ2" s="22" t="s">
        <v>46</v>
      </c>
      <c r="ER2" s="22" t="s">
        <v>426</v>
      </c>
      <c r="ES2" s="25"/>
      <c r="ET2" s="22" t="s">
        <v>427</v>
      </c>
      <c r="EU2" s="22" t="s">
        <v>428</v>
      </c>
      <c r="EV2" s="22" t="s">
        <v>102</v>
      </c>
      <c r="EW2" s="22" t="s">
        <v>429</v>
      </c>
      <c r="EX2" s="22" t="s">
        <v>430</v>
      </c>
      <c r="EY2" s="25"/>
      <c r="EZ2" s="24"/>
      <c r="FA2" s="22">
        <v>22</v>
      </c>
      <c r="FB2" s="22" t="s">
        <v>431</v>
      </c>
      <c r="FC2" s="22" t="s">
        <v>46</v>
      </c>
      <c r="FD2" s="22" t="s">
        <v>432</v>
      </c>
      <c r="FE2" s="25"/>
      <c r="FF2" s="25"/>
      <c r="FG2" s="25"/>
      <c r="FH2" s="25"/>
      <c r="FI2" s="25"/>
      <c r="FJ2" s="25"/>
      <c r="FK2" s="24"/>
      <c r="FL2" s="22" t="s">
        <v>433</v>
      </c>
      <c r="FM2" s="22" t="s">
        <v>434</v>
      </c>
      <c r="FN2" s="22" t="s">
        <v>435</v>
      </c>
      <c r="FO2" s="22" t="s">
        <v>436</v>
      </c>
      <c r="FP2" s="25"/>
      <c r="FQ2" s="22" t="s">
        <v>437</v>
      </c>
      <c r="FR2" s="25"/>
      <c r="FS2" s="25"/>
      <c r="FT2" s="25"/>
      <c r="FU2" s="25"/>
      <c r="FV2" s="25"/>
      <c r="FW2" s="24"/>
      <c r="FX2" s="25"/>
      <c r="FY2" s="25"/>
      <c r="FZ2" s="25"/>
      <c r="GA2" s="25"/>
      <c r="GB2" s="25"/>
      <c r="GC2" s="25"/>
      <c r="GD2" s="25"/>
      <c r="GE2" s="25"/>
      <c r="GF2" s="25"/>
      <c r="GG2" s="25"/>
      <c r="GH2" s="24"/>
      <c r="GI2" s="28" t="s">
        <v>484</v>
      </c>
      <c r="GJ2" s="22" t="s">
        <v>485</v>
      </c>
      <c r="GK2" s="31" t="s">
        <v>487</v>
      </c>
      <c r="GL2" s="22" t="s">
        <v>486</v>
      </c>
      <c r="GM2" s="32"/>
      <c r="GN2" s="31" t="s">
        <v>488</v>
      </c>
      <c r="GO2" s="31" t="s">
        <v>105</v>
      </c>
      <c r="GP2" s="22" t="s">
        <v>438</v>
      </c>
      <c r="GQ2" s="22" t="s">
        <v>490</v>
      </c>
      <c r="GR2" s="31" t="s">
        <v>439</v>
      </c>
      <c r="GS2" s="31" t="s">
        <v>491</v>
      </c>
      <c r="GT2" s="32"/>
      <c r="GU2" s="32"/>
      <c r="GV2" s="32"/>
      <c r="GW2" s="32"/>
      <c r="GX2" s="32"/>
      <c r="GY2" s="32"/>
      <c r="GZ2" s="32"/>
      <c r="HA2" s="32"/>
      <c r="HB2" s="32"/>
      <c r="HC2" s="32"/>
      <c r="HD2" s="32"/>
      <c r="HE2" s="24"/>
      <c r="HF2" s="32"/>
      <c r="HG2" s="32"/>
      <c r="HH2" s="32"/>
      <c r="HI2" s="32"/>
      <c r="HJ2" s="32"/>
      <c r="HK2" s="32"/>
      <c r="HL2" s="32"/>
      <c r="HM2" s="32"/>
      <c r="HN2" s="32"/>
      <c r="HO2" s="32"/>
      <c r="HP2" s="32"/>
      <c r="HQ2" s="32"/>
      <c r="HR2" s="32"/>
      <c r="HS2" s="32"/>
      <c r="HT2" s="24"/>
      <c r="HU2" s="22" t="s">
        <v>455</v>
      </c>
      <c r="HV2" s="22" t="s">
        <v>492</v>
      </c>
      <c r="HW2" s="22" t="s">
        <v>440</v>
      </c>
      <c r="HX2" s="22" t="s">
        <v>441</v>
      </c>
      <c r="HY2" s="22" t="s">
        <v>442</v>
      </c>
      <c r="HZ2" s="22" t="s">
        <v>443</v>
      </c>
      <c r="IA2" s="22" t="s">
        <v>444</v>
      </c>
      <c r="IB2" s="22" t="s">
        <v>444</v>
      </c>
      <c r="IC2" s="22" t="s">
        <v>445</v>
      </c>
      <c r="ID2" s="31" t="s">
        <v>493</v>
      </c>
      <c r="IE2" s="22" t="s">
        <v>446</v>
      </c>
      <c r="IF2" s="31" t="s">
        <v>494</v>
      </c>
      <c r="IG2" s="22" t="s">
        <v>447</v>
      </c>
      <c r="IH2" s="22" t="s">
        <v>448</v>
      </c>
      <c r="II2" s="22" t="s">
        <v>426</v>
      </c>
      <c r="IJ2" s="22" t="s">
        <v>449</v>
      </c>
      <c r="IK2" s="22" t="s">
        <v>450</v>
      </c>
      <c r="IL2" s="25"/>
      <c r="IM2" s="25"/>
      <c r="IN2" s="24"/>
      <c r="IO2" s="25"/>
      <c r="IP2" s="25"/>
      <c r="IQ2" s="25"/>
      <c r="IR2" s="22" t="s">
        <v>398</v>
      </c>
      <c r="IS2" s="22" t="s">
        <v>394</v>
      </c>
      <c r="IT2" s="23" t="s">
        <v>497</v>
      </c>
      <c r="IU2" s="26" t="s">
        <v>395</v>
      </c>
      <c r="IV2" s="26" t="s">
        <v>451</v>
      </c>
      <c r="IW2" s="25"/>
      <c r="IX2" s="25"/>
    </row>
    <row r="8" spans="1:258" ht="11.4" customHeight="1" x14ac:dyDescent="0.3"/>
    <row r="9" spans="1:258" hidden="1" x14ac:dyDescent="0.3"/>
    <row r="10" spans="1:258" ht="19.8" customHeight="1" x14ac:dyDescent="0.3"/>
    <row r="11" spans="1:258" x14ac:dyDescent="0.3">
      <c r="GJ11" s="33"/>
      <c r="GK11" s="34"/>
    </row>
    <row r="12" spans="1:258" x14ac:dyDescent="0.3">
      <c r="GJ12" s="33"/>
      <c r="GK12" s="34"/>
    </row>
    <row r="13" spans="1:258" x14ac:dyDescent="0.3">
      <c r="GJ13" s="33"/>
      <c r="GK13" s="34"/>
    </row>
  </sheetData>
  <dataValidations count="1">
    <dataValidation type="list" allowBlank="1" showInputMessage="1" showErrorMessage="1" sqref="XET2 SH2 ACD2 ALZ2 AVV2 BFR2 BPN2 BZJ2 CJF2 CTB2 DCX2 DMT2 DWP2 EGL2 EQH2 FAD2 FJZ2 FTV2 GDR2 GNN2 GXJ2 HHF2 HRB2 IAX2 IKT2 IUP2 JEL2 JOH2 JYD2 KHZ2 KRV2 LBR2 LLN2 LVJ2 MFF2 MPB2 MYX2 NIT2 NSP2 OCL2 OMH2 OWD2 PFZ2 PPV2 PZR2 QJN2 QTJ2 RDF2 RNB2 RWX2 SGT2 SQP2 TAL2 TKH2 TUD2 UDZ2 UNV2 UXR2 VHN2 VRJ2 WBF2 WLB2 WUX2 IK2">
      <formula1>"Not Required,Full Display,Hide Last 4 Digits"</formula1>
    </dataValidation>
  </dataValidations>
  <hyperlinks>
    <hyperlink ref="D2" r:id="rId1"/>
    <hyperlink ref="AD2" r:id="rId2"/>
    <hyperlink ref="AR2" r:id="rId3"/>
    <hyperlink ref="AV2" r:id="rId4"/>
    <hyperlink ref="CU2" r:id="rId5"/>
    <hyperlink ref="GK11" r:id="rId6" tooltip="repost not supported for this interface" display="http://gst3.testharness.nat.bt.com/InternalTools/WiretapLogSearch/webapp/"/>
    <hyperlink ref="GK12" r:id="rId7" tooltip="repost not supported for this interface" display="http://gst3.testharness.nat.bt.com/InternalTools/WiretapLogSearch/webapp/"/>
    <hyperlink ref="GK13" r:id="rId8" tooltip="repost not supported for this interface" display="http://gst3.testharness.nat.bt.com/InternalTools/WiretapLogSearch/webapp/"/>
    <hyperlink ref="IT2" r:id="rId9"/>
  </hyperlinks>
  <pageMargins left="0.7" right="0.7" top="0.75" bottom="0.75" header="0.3" footer="0.3"/>
  <pageSetup paperSize="9" orientation="portrait" r:id="rId10"/>
  <legacy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Prerequsite</vt:lpstr>
      <vt:lpstr>BFGIMS</vt:lpstr>
      <vt:lpstr>eDCA_GSIP_Provide</vt:lpstr>
    </vt:vector>
  </TitlesOfParts>
  <Company>BT Plc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Thomas,V,Veena,TAQ1 F</dc:creator>
  <cp:lastModifiedBy>Thomas,V,Veena,TAQ1 R</cp:lastModifiedBy>
  <dcterms:created xsi:type="dcterms:W3CDTF">2017-04-12T02:23:33Z</dcterms:created>
  <dcterms:modified xsi:type="dcterms:W3CDTF">2017-09-28T07:19:05Z</dcterms:modified>
</cp:coreProperties>
</file>