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gression Test" sheetId="1" r:id="rId1"/>
    <sheet name="Test Network" sheetId="2" r:id="rId2"/>
    <sheet name="CBD Network" sheetId="3" r:id="rId3"/>
  </sheets>
  <calcPr calcId="152511"/>
</workbook>
</file>

<file path=xl/calcChain.xml><?xml version="1.0" encoding="utf-8"?>
<calcChain xmlns="http://schemas.openxmlformats.org/spreadsheetml/2006/main">
  <c r="K30" i="3" l="1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27" i="3"/>
  <c r="K28" i="3"/>
  <c r="K29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4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4" i="2"/>
</calcChain>
</file>

<file path=xl/sharedStrings.xml><?xml version="1.0" encoding="utf-8"?>
<sst xmlns="http://schemas.openxmlformats.org/spreadsheetml/2006/main" count="372" uniqueCount="37">
  <si>
    <t>EAT OUT</t>
  </si>
  <si>
    <t>ERRANDS</t>
  </si>
  <si>
    <t>HEALTHCARE</t>
  </si>
  <si>
    <t>HOME</t>
  </si>
  <si>
    <t>LEISURE</t>
  </si>
  <si>
    <t>PERSONAL</t>
  </si>
  <si>
    <t>PICKUP-DROPOFF</t>
  </si>
  <si>
    <t>RELIGIOUS-CIVIC</t>
  </si>
  <si>
    <t>SCHOOL</t>
  </si>
  <si>
    <t>SERVICE</t>
  </si>
  <si>
    <t>SHOP-MAJOR</t>
  </si>
  <si>
    <t>SHOP-OTHER</t>
  </si>
  <si>
    <t>SOCIAL</t>
  </si>
  <si>
    <t>WORK</t>
  </si>
  <si>
    <t>ACTTYPE</t>
  </si>
  <si>
    <t>START</t>
  </si>
  <si>
    <t>END</t>
  </si>
  <si>
    <t>ACT_COUNT</t>
  </si>
  <si>
    <t>Activity Generation regression test</t>
  </si>
  <si>
    <t>67019f660199625974019a853be4f23d4054cd29</t>
  </si>
  <si>
    <t>Commit day:</t>
  </si>
  <si>
    <t>Then, execute the following query to generate the activity type by time period distribution</t>
  </si>
  <si>
    <t>select type, floor(start_time/14400)*4 as time_start, floor(start_time/14400)*4+4 as time_end, count(type) from activity group by type, time_start'</t>
  </si>
  <si>
    <t>Instructions:</t>
  </si>
  <si>
    <t>CURRENT VALUES</t>
  </si>
  <si>
    <t>RESIDUAL</t>
  </si>
  <si>
    <t>When model changes are expected to modify the activity generation behavior, be sure to update the base data for each case</t>
  </si>
  <si>
    <t xml:space="preserve">Run integrated_model.exe using the specified networks to generate the demand database.  Be sure that READ_SKIM_DATA = false in the scenario file. </t>
  </si>
  <si>
    <t>Results:</t>
  </si>
  <si>
    <t>Exact match:</t>
  </si>
  <si>
    <t>Not met - due to slight variation in the order of operation - gives different random draws in statistical model</t>
  </si>
  <si>
    <t>Statistical match:</t>
  </si>
  <si>
    <t>Met, fit results within tolerance</t>
  </si>
  <si>
    <t>New revision:</t>
  </si>
  <si>
    <t>Base Revision:</t>
  </si>
  <si>
    <t>BASE VALUES</t>
  </si>
  <si>
    <t>3f490c216990a701e7e4eabad0dcfe84c98d5e06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</si>
</sst>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Consolas"/>
      <family val="3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6" fillId="0" borderId="0" xfId="0" applyFont="1"/>
    <xf numFmtId="14" fontId="0" fillId="0" borderId="0" xfId="0" applyNumberFormat="1"/>
    <xf numFmtId="14" fontId="0" fillId="0" borderId="0" xfId="0" quotePrefix="1" applyNumberFormat="1"/>
    <xf numFmtId="14" fontId="7" fillId="0" borderId="0" xfId="0" quotePrefix="1" applyNumberFormat="1" applyFont="1"/>
    <xf numFmtId="0" fontId="1" fillId="2" borderId="0" xfId="1"/>
    <xf numFmtId="0" fontId="0" fillId="0" borderId="0" xfId="0"/>
    <xf numFmtId="0" fontId="0" fillId="0" borderId="0" xfId="0"/>
    <xf numFmtId="0" fontId="2" fillId="3" borderId="0" xfId="2"/>
    <xf numFmtId="0" fontId="3" fillId="4" borderId="0" xfId="3"/>
    <xf numFmtId="0" fontId="4" fillId="0" borderId="0" xfId="0" applyFont="1"/>
    <xf numFmtId="0" fontId="5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Network'!$I$3</c:f>
              <c:strCache>
                <c:ptCount val="1"/>
                <c:pt idx="0">
                  <c:v>ACT_COUNT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746062992125985E-2"/>
                  <c:y val="0.36995370370370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Network'!$D$4:$D$87</c:f>
              <c:numCache>
                <c:formatCode>General</c:formatCode>
                <c:ptCount val="84"/>
                <c:pt idx="0">
                  <c:v>24</c:v>
                </c:pt>
                <c:pt idx="1">
                  <c:v>406</c:v>
                </c:pt>
                <c:pt idx="2">
                  <c:v>1606</c:v>
                </c:pt>
                <c:pt idx="3">
                  <c:v>2988</c:v>
                </c:pt>
                <c:pt idx="4">
                  <c:v>4740</c:v>
                </c:pt>
                <c:pt idx="5">
                  <c:v>1354</c:v>
                </c:pt>
                <c:pt idx="6">
                  <c:v>4</c:v>
                </c:pt>
                <c:pt idx="7">
                  <c:v>123</c:v>
                </c:pt>
                <c:pt idx="8">
                  <c:v>1700</c:v>
                </c:pt>
                <c:pt idx="9">
                  <c:v>2232</c:v>
                </c:pt>
                <c:pt idx="10">
                  <c:v>1654</c:v>
                </c:pt>
                <c:pt idx="11">
                  <c:v>307</c:v>
                </c:pt>
                <c:pt idx="12">
                  <c:v>5</c:v>
                </c:pt>
                <c:pt idx="13">
                  <c:v>148</c:v>
                </c:pt>
                <c:pt idx="14">
                  <c:v>1055</c:v>
                </c:pt>
                <c:pt idx="15">
                  <c:v>1099</c:v>
                </c:pt>
                <c:pt idx="16">
                  <c:v>640</c:v>
                </c:pt>
                <c:pt idx="17">
                  <c:v>69</c:v>
                </c:pt>
                <c:pt idx="18">
                  <c:v>74176</c:v>
                </c:pt>
                <c:pt idx="19">
                  <c:v>2715</c:v>
                </c:pt>
                <c:pt idx="20">
                  <c:v>18349</c:v>
                </c:pt>
                <c:pt idx="21">
                  <c:v>30986</c:v>
                </c:pt>
                <c:pt idx="22">
                  <c:v>29663</c:v>
                </c:pt>
                <c:pt idx="23">
                  <c:v>14323</c:v>
                </c:pt>
                <c:pt idx="24">
                  <c:v>11</c:v>
                </c:pt>
                <c:pt idx="25">
                  <c:v>343</c:v>
                </c:pt>
                <c:pt idx="26">
                  <c:v>1370</c:v>
                </c:pt>
                <c:pt idx="27">
                  <c:v>2521</c:v>
                </c:pt>
                <c:pt idx="28">
                  <c:v>4108</c:v>
                </c:pt>
                <c:pt idx="29">
                  <c:v>721</c:v>
                </c:pt>
                <c:pt idx="30">
                  <c:v>7</c:v>
                </c:pt>
                <c:pt idx="31">
                  <c:v>152</c:v>
                </c:pt>
                <c:pt idx="32">
                  <c:v>1122</c:v>
                </c:pt>
                <c:pt idx="33">
                  <c:v>2043</c:v>
                </c:pt>
                <c:pt idx="34">
                  <c:v>1721</c:v>
                </c:pt>
                <c:pt idx="35">
                  <c:v>309</c:v>
                </c:pt>
                <c:pt idx="36">
                  <c:v>18</c:v>
                </c:pt>
                <c:pt idx="37">
                  <c:v>2169</c:v>
                </c:pt>
                <c:pt idx="38">
                  <c:v>4325</c:v>
                </c:pt>
                <c:pt idx="39">
                  <c:v>3407</c:v>
                </c:pt>
                <c:pt idx="40">
                  <c:v>2449</c:v>
                </c:pt>
                <c:pt idx="41">
                  <c:v>572</c:v>
                </c:pt>
                <c:pt idx="42">
                  <c:v>4</c:v>
                </c:pt>
                <c:pt idx="43">
                  <c:v>123</c:v>
                </c:pt>
                <c:pt idx="44">
                  <c:v>677</c:v>
                </c:pt>
                <c:pt idx="45">
                  <c:v>512</c:v>
                </c:pt>
                <c:pt idx="46">
                  <c:v>1285</c:v>
                </c:pt>
                <c:pt idx="47">
                  <c:v>206</c:v>
                </c:pt>
                <c:pt idx="48">
                  <c:v>6</c:v>
                </c:pt>
                <c:pt idx="49">
                  <c:v>3467</c:v>
                </c:pt>
                <c:pt idx="50">
                  <c:v>3812</c:v>
                </c:pt>
                <c:pt idx="51">
                  <c:v>1510</c:v>
                </c:pt>
                <c:pt idx="52">
                  <c:v>231</c:v>
                </c:pt>
                <c:pt idx="53">
                  <c:v>27</c:v>
                </c:pt>
                <c:pt idx="54">
                  <c:v>4</c:v>
                </c:pt>
                <c:pt idx="55">
                  <c:v>123</c:v>
                </c:pt>
                <c:pt idx="56">
                  <c:v>462</c:v>
                </c:pt>
                <c:pt idx="57">
                  <c:v>932</c:v>
                </c:pt>
                <c:pt idx="58">
                  <c:v>1045</c:v>
                </c:pt>
                <c:pt idx="59">
                  <c:v>303</c:v>
                </c:pt>
                <c:pt idx="60">
                  <c:v>1</c:v>
                </c:pt>
                <c:pt idx="61">
                  <c:v>8</c:v>
                </c:pt>
                <c:pt idx="62">
                  <c:v>254</c:v>
                </c:pt>
                <c:pt idx="63">
                  <c:v>520</c:v>
                </c:pt>
                <c:pt idx="64">
                  <c:v>487</c:v>
                </c:pt>
                <c:pt idx="65">
                  <c:v>92</c:v>
                </c:pt>
                <c:pt idx="66">
                  <c:v>7</c:v>
                </c:pt>
                <c:pt idx="67">
                  <c:v>334</c:v>
                </c:pt>
                <c:pt idx="68">
                  <c:v>3895</c:v>
                </c:pt>
                <c:pt idx="69">
                  <c:v>7459</c:v>
                </c:pt>
                <c:pt idx="70">
                  <c:v>7178</c:v>
                </c:pt>
                <c:pt idx="71">
                  <c:v>1654</c:v>
                </c:pt>
                <c:pt idx="72">
                  <c:v>23</c:v>
                </c:pt>
                <c:pt idx="73">
                  <c:v>98</c:v>
                </c:pt>
                <c:pt idx="74">
                  <c:v>878</c:v>
                </c:pt>
                <c:pt idx="75">
                  <c:v>2491</c:v>
                </c:pt>
                <c:pt idx="76">
                  <c:v>3354</c:v>
                </c:pt>
                <c:pt idx="77">
                  <c:v>837</c:v>
                </c:pt>
                <c:pt idx="78">
                  <c:v>635</c:v>
                </c:pt>
                <c:pt idx="79">
                  <c:v>12509</c:v>
                </c:pt>
                <c:pt idx="80">
                  <c:v>13615</c:v>
                </c:pt>
                <c:pt idx="81">
                  <c:v>6874</c:v>
                </c:pt>
                <c:pt idx="82">
                  <c:v>1826</c:v>
                </c:pt>
                <c:pt idx="83">
                  <c:v>127</c:v>
                </c:pt>
              </c:numCache>
            </c:numRef>
          </c:xVal>
          <c:yVal>
            <c:numRef>
              <c:f>'Test Network'!$I$4:$I$87</c:f>
              <c:numCache>
                <c:formatCode>General</c:formatCode>
                <c:ptCount val="84"/>
                <c:pt idx="0">
                  <c:v>29</c:v>
                </c:pt>
                <c:pt idx="1">
                  <c:v>443</c:v>
                </c:pt>
                <c:pt idx="2">
                  <c:v>1631</c:v>
                </c:pt>
                <c:pt idx="3">
                  <c:v>2897</c:v>
                </c:pt>
                <c:pt idx="4">
                  <c:v>4782</c:v>
                </c:pt>
                <c:pt idx="5">
                  <c:v>1355</c:v>
                </c:pt>
                <c:pt idx="7">
                  <c:v>153</c:v>
                </c:pt>
                <c:pt idx="8">
                  <c:v>1677</c:v>
                </c:pt>
                <c:pt idx="9">
                  <c:v>2226</c:v>
                </c:pt>
                <c:pt idx="10">
                  <c:v>1708</c:v>
                </c:pt>
                <c:pt idx="11">
                  <c:v>311</c:v>
                </c:pt>
                <c:pt idx="12">
                  <c:v>3</c:v>
                </c:pt>
                <c:pt idx="13">
                  <c:v>158</c:v>
                </c:pt>
                <c:pt idx="14">
                  <c:v>1042</c:v>
                </c:pt>
                <c:pt idx="15">
                  <c:v>1085</c:v>
                </c:pt>
                <c:pt idx="16">
                  <c:v>671</c:v>
                </c:pt>
                <c:pt idx="17">
                  <c:v>63</c:v>
                </c:pt>
                <c:pt idx="18">
                  <c:v>74185</c:v>
                </c:pt>
                <c:pt idx="19">
                  <c:v>2758</c:v>
                </c:pt>
                <c:pt idx="20">
                  <c:v>18304</c:v>
                </c:pt>
                <c:pt idx="21">
                  <c:v>30903</c:v>
                </c:pt>
                <c:pt idx="22">
                  <c:v>29881</c:v>
                </c:pt>
                <c:pt idx="23">
                  <c:v>14471</c:v>
                </c:pt>
                <c:pt idx="24">
                  <c:v>18</c:v>
                </c:pt>
                <c:pt idx="25">
                  <c:v>358</c:v>
                </c:pt>
                <c:pt idx="26">
                  <c:v>1410</c:v>
                </c:pt>
                <c:pt idx="27">
                  <c:v>2569</c:v>
                </c:pt>
                <c:pt idx="28">
                  <c:v>3998</c:v>
                </c:pt>
                <c:pt idx="29">
                  <c:v>708</c:v>
                </c:pt>
                <c:pt idx="30">
                  <c:v>14</c:v>
                </c:pt>
                <c:pt idx="31">
                  <c:v>157</c:v>
                </c:pt>
                <c:pt idx="32">
                  <c:v>1108</c:v>
                </c:pt>
                <c:pt idx="33">
                  <c:v>2072</c:v>
                </c:pt>
                <c:pt idx="34">
                  <c:v>1727</c:v>
                </c:pt>
                <c:pt idx="35">
                  <c:v>322</c:v>
                </c:pt>
                <c:pt idx="36">
                  <c:v>20</c:v>
                </c:pt>
                <c:pt idx="37">
                  <c:v>2198</c:v>
                </c:pt>
                <c:pt idx="38">
                  <c:v>4418</c:v>
                </c:pt>
                <c:pt idx="39">
                  <c:v>3350</c:v>
                </c:pt>
                <c:pt idx="40">
                  <c:v>2541</c:v>
                </c:pt>
                <c:pt idx="41">
                  <c:v>603</c:v>
                </c:pt>
                <c:pt idx="42">
                  <c:v>2</c:v>
                </c:pt>
                <c:pt idx="43">
                  <c:v>119</c:v>
                </c:pt>
                <c:pt idx="44">
                  <c:v>652</c:v>
                </c:pt>
                <c:pt idx="45">
                  <c:v>522</c:v>
                </c:pt>
                <c:pt idx="46">
                  <c:v>1277</c:v>
                </c:pt>
                <c:pt idx="47">
                  <c:v>189</c:v>
                </c:pt>
                <c:pt idx="48">
                  <c:v>7</c:v>
                </c:pt>
                <c:pt idx="49">
                  <c:v>3449</c:v>
                </c:pt>
                <c:pt idx="50">
                  <c:v>3906</c:v>
                </c:pt>
                <c:pt idx="51">
                  <c:v>1407</c:v>
                </c:pt>
                <c:pt idx="52">
                  <c:v>243</c:v>
                </c:pt>
                <c:pt idx="53">
                  <c:v>30</c:v>
                </c:pt>
                <c:pt idx="54">
                  <c:v>3</c:v>
                </c:pt>
                <c:pt idx="55">
                  <c:v>98</c:v>
                </c:pt>
                <c:pt idx="56">
                  <c:v>429</c:v>
                </c:pt>
                <c:pt idx="57">
                  <c:v>901</c:v>
                </c:pt>
                <c:pt idx="58">
                  <c:v>1116</c:v>
                </c:pt>
                <c:pt idx="59">
                  <c:v>353</c:v>
                </c:pt>
                <c:pt idx="61">
                  <c:v>6</c:v>
                </c:pt>
                <c:pt idx="62">
                  <c:v>214</c:v>
                </c:pt>
                <c:pt idx="63">
                  <c:v>591</c:v>
                </c:pt>
                <c:pt idx="64">
                  <c:v>499</c:v>
                </c:pt>
                <c:pt idx="65">
                  <c:v>99</c:v>
                </c:pt>
                <c:pt idx="66">
                  <c:v>8</c:v>
                </c:pt>
                <c:pt idx="67">
                  <c:v>284</c:v>
                </c:pt>
                <c:pt idx="68">
                  <c:v>3791</c:v>
                </c:pt>
                <c:pt idx="69">
                  <c:v>7486</c:v>
                </c:pt>
                <c:pt idx="70">
                  <c:v>7375</c:v>
                </c:pt>
                <c:pt idx="71">
                  <c:v>1667</c:v>
                </c:pt>
                <c:pt idx="72">
                  <c:v>27</c:v>
                </c:pt>
                <c:pt idx="73">
                  <c:v>102</c:v>
                </c:pt>
                <c:pt idx="74">
                  <c:v>835</c:v>
                </c:pt>
                <c:pt idx="75">
                  <c:v>2464</c:v>
                </c:pt>
                <c:pt idx="76">
                  <c:v>3315</c:v>
                </c:pt>
                <c:pt idx="77">
                  <c:v>807</c:v>
                </c:pt>
                <c:pt idx="78">
                  <c:v>631</c:v>
                </c:pt>
                <c:pt idx="79">
                  <c:v>12404</c:v>
                </c:pt>
                <c:pt idx="80">
                  <c:v>13775</c:v>
                </c:pt>
                <c:pt idx="81">
                  <c:v>6806</c:v>
                </c:pt>
                <c:pt idx="82">
                  <c:v>1858</c:v>
                </c:pt>
                <c:pt idx="83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3024"/>
        <c:axId val="429642632"/>
      </c:scatterChart>
      <c:valAx>
        <c:axId val="4296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2632"/>
        <c:crosses val="autoZero"/>
        <c:crossBetween val="midCat"/>
      </c:valAx>
      <c:valAx>
        <c:axId val="429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'CBD Network'!$I$3</c:f>
              <c:strCache>
                <c:ptCount val="1"/>
                <c:pt idx="0">
                  <c:v>ACT_COUNT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75021872265965E-2"/>
                  <c:y val="0.393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'CBD Network'!$D$4:$D$87</c:f>
              <c:numCache>
                <c:formatCode>General</c:formatCode>
                <c:ptCount val="84"/>
                <c:pt idx="0">
                  <c:v>111</c:v>
                </c:pt>
                <c:pt idx="1">
                  <c:v>2358</c:v>
                </c:pt>
                <c:pt idx="2">
                  <c:v>8501</c:v>
                </c:pt>
                <c:pt idx="3">
                  <c:v>20891</c:v>
                </c:pt>
                <c:pt idx="4">
                  <c:v>41108</c:v>
                </c:pt>
                <c:pt idx="5">
                  <c:v>8761</c:v>
                </c:pt>
                <c:pt idx="6">
                  <c:v>32</c:v>
                </c:pt>
                <c:pt idx="7">
                  <c:v>663</c:v>
                </c:pt>
                <c:pt idx="8">
                  <c:v>8417</c:v>
                </c:pt>
                <c:pt idx="9">
                  <c:v>14589</c:v>
                </c:pt>
                <c:pt idx="10">
                  <c:v>13677</c:v>
                </c:pt>
                <c:pt idx="11">
                  <c:v>2188</c:v>
                </c:pt>
                <c:pt idx="12">
                  <c:v>44</c:v>
                </c:pt>
                <c:pt idx="13">
                  <c:v>725</c:v>
                </c:pt>
                <c:pt idx="14">
                  <c:v>4881</c:v>
                </c:pt>
                <c:pt idx="15">
                  <c:v>7070</c:v>
                </c:pt>
                <c:pt idx="16">
                  <c:v>4911</c:v>
                </c:pt>
                <c:pt idx="17">
                  <c:v>482</c:v>
                </c:pt>
                <c:pt idx="18">
                  <c:v>455457</c:v>
                </c:pt>
                <c:pt idx="19">
                  <c:v>16080</c:v>
                </c:pt>
                <c:pt idx="20">
                  <c:v>123213</c:v>
                </c:pt>
                <c:pt idx="21">
                  <c:v>235067</c:v>
                </c:pt>
                <c:pt idx="22">
                  <c:v>262931</c:v>
                </c:pt>
                <c:pt idx="23">
                  <c:v>104283</c:v>
                </c:pt>
                <c:pt idx="24">
                  <c:v>90</c:v>
                </c:pt>
                <c:pt idx="25">
                  <c:v>1977</c:v>
                </c:pt>
                <c:pt idx="26">
                  <c:v>7507</c:v>
                </c:pt>
                <c:pt idx="27">
                  <c:v>16566</c:v>
                </c:pt>
                <c:pt idx="28">
                  <c:v>30456</c:v>
                </c:pt>
                <c:pt idx="29">
                  <c:v>3964</c:v>
                </c:pt>
                <c:pt idx="30">
                  <c:v>77</c:v>
                </c:pt>
                <c:pt idx="31">
                  <c:v>855</c:v>
                </c:pt>
                <c:pt idx="32">
                  <c:v>6234</c:v>
                </c:pt>
                <c:pt idx="33">
                  <c:v>13606</c:v>
                </c:pt>
                <c:pt idx="34">
                  <c:v>13119</c:v>
                </c:pt>
                <c:pt idx="35">
                  <c:v>1628</c:v>
                </c:pt>
                <c:pt idx="36">
                  <c:v>113</c:v>
                </c:pt>
                <c:pt idx="37">
                  <c:v>9572</c:v>
                </c:pt>
                <c:pt idx="38">
                  <c:v>20772</c:v>
                </c:pt>
                <c:pt idx="39">
                  <c:v>18417</c:v>
                </c:pt>
                <c:pt idx="40">
                  <c:v>17940</c:v>
                </c:pt>
                <c:pt idx="41">
                  <c:v>2545</c:v>
                </c:pt>
                <c:pt idx="42">
                  <c:v>20</c:v>
                </c:pt>
                <c:pt idx="43">
                  <c:v>612</c:v>
                </c:pt>
                <c:pt idx="44">
                  <c:v>3381</c:v>
                </c:pt>
                <c:pt idx="45">
                  <c:v>3562</c:v>
                </c:pt>
                <c:pt idx="46">
                  <c:v>9313</c:v>
                </c:pt>
                <c:pt idx="47">
                  <c:v>587</c:v>
                </c:pt>
                <c:pt idx="48">
                  <c:v>46</c:v>
                </c:pt>
                <c:pt idx="49">
                  <c:v>16940</c:v>
                </c:pt>
                <c:pt idx="50">
                  <c:v>18868</c:v>
                </c:pt>
                <c:pt idx="51">
                  <c:v>7753</c:v>
                </c:pt>
                <c:pt idx="52">
                  <c:v>1304</c:v>
                </c:pt>
                <c:pt idx="53">
                  <c:v>118</c:v>
                </c:pt>
                <c:pt idx="54">
                  <c:v>43</c:v>
                </c:pt>
                <c:pt idx="55">
                  <c:v>757</c:v>
                </c:pt>
                <c:pt idx="56">
                  <c:v>2564</c:v>
                </c:pt>
                <c:pt idx="57">
                  <c:v>7069</c:v>
                </c:pt>
                <c:pt idx="58">
                  <c:v>9193</c:v>
                </c:pt>
                <c:pt idx="59">
                  <c:v>2216</c:v>
                </c:pt>
                <c:pt idx="60">
                  <c:v>4</c:v>
                </c:pt>
                <c:pt idx="61">
                  <c:v>42</c:v>
                </c:pt>
                <c:pt idx="62">
                  <c:v>1285</c:v>
                </c:pt>
                <c:pt idx="63">
                  <c:v>3709</c:v>
                </c:pt>
                <c:pt idx="64">
                  <c:v>3945</c:v>
                </c:pt>
                <c:pt idx="65">
                  <c:v>518</c:v>
                </c:pt>
                <c:pt idx="66">
                  <c:v>59</c:v>
                </c:pt>
                <c:pt idx="67">
                  <c:v>1552</c:v>
                </c:pt>
                <c:pt idx="68">
                  <c:v>19197</c:v>
                </c:pt>
                <c:pt idx="69">
                  <c:v>49186</c:v>
                </c:pt>
                <c:pt idx="70">
                  <c:v>55880</c:v>
                </c:pt>
                <c:pt idx="71">
                  <c:v>9756</c:v>
                </c:pt>
                <c:pt idx="72">
                  <c:v>155</c:v>
                </c:pt>
                <c:pt idx="73">
                  <c:v>593</c:v>
                </c:pt>
                <c:pt idx="74">
                  <c:v>4861</c:v>
                </c:pt>
                <c:pt idx="75">
                  <c:v>16176</c:v>
                </c:pt>
                <c:pt idx="76">
                  <c:v>24069</c:v>
                </c:pt>
                <c:pt idx="77">
                  <c:v>4328</c:v>
                </c:pt>
                <c:pt idx="78">
                  <c:v>6345</c:v>
                </c:pt>
                <c:pt idx="79">
                  <c:v>125678</c:v>
                </c:pt>
                <c:pt idx="80">
                  <c:v>146086</c:v>
                </c:pt>
                <c:pt idx="81">
                  <c:v>71368</c:v>
                </c:pt>
                <c:pt idx="82">
                  <c:v>19108</c:v>
                </c:pt>
                <c:pt idx="83">
                  <c:v>1760</c:v>
                </c:pt>
              </c:numCache>
            </c:numRef>
          </c:xVal>
          <c:yVal>
            <c:numRef>
              <c:f>'CBD Network'!$I$4:$I$87</c:f>
              <c:numCache>
                <c:formatCode>General</c:formatCode>
                <c:ptCount val="84"/>
                <c:pt idx="0">
                  <c:v>132</c:v>
                </c:pt>
                <c:pt idx="1">
                  <c:v>2450</c:v>
                </c:pt>
                <c:pt idx="2">
                  <c:v>8766</c:v>
                </c:pt>
                <c:pt idx="3">
                  <c:v>21206</c:v>
                </c:pt>
                <c:pt idx="4">
                  <c:v>40937</c:v>
                </c:pt>
                <c:pt idx="5">
                  <c:v>8482</c:v>
                </c:pt>
                <c:pt idx="6">
                  <c:v>28</c:v>
                </c:pt>
                <c:pt idx="7">
                  <c:v>699</c:v>
                </c:pt>
                <c:pt idx="8">
                  <c:v>8324</c:v>
                </c:pt>
                <c:pt idx="9">
                  <c:v>14679</c:v>
                </c:pt>
                <c:pt idx="10">
                  <c:v>13943</c:v>
                </c:pt>
                <c:pt idx="11">
                  <c:v>2220</c:v>
                </c:pt>
                <c:pt idx="12">
                  <c:v>38</c:v>
                </c:pt>
                <c:pt idx="13">
                  <c:v>694</c:v>
                </c:pt>
                <c:pt idx="14">
                  <c:v>5234</c:v>
                </c:pt>
                <c:pt idx="15">
                  <c:v>7310</c:v>
                </c:pt>
                <c:pt idx="16">
                  <c:v>4819</c:v>
                </c:pt>
                <c:pt idx="17">
                  <c:v>467</c:v>
                </c:pt>
                <c:pt idx="18">
                  <c:v>455353</c:v>
                </c:pt>
                <c:pt idx="19">
                  <c:v>16149</c:v>
                </c:pt>
                <c:pt idx="20">
                  <c:v>124843</c:v>
                </c:pt>
                <c:pt idx="21">
                  <c:v>234862</c:v>
                </c:pt>
                <c:pt idx="22">
                  <c:v>262840</c:v>
                </c:pt>
                <c:pt idx="23">
                  <c:v>104282</c:v>
                </c:pt>
                <c:pt idx="24">
                  <c:v>71</c:v>
                </c:pt>
                <c:pt idx="25">
                  <c:v>2085</c:v>
                </c:pt>
                <c:pt idx="26">
                  <c:v>7647</c:v>
                </c:pt>
                <c:pt idx="27">
                  <c:v>16642</c:v>
                </c:pt>
                <c:pt idx="28">
                  <c:v>30539</c:v>
                </c:pt>
                <c:pt idx="29">
                  <c:v>3963</c:v>
                </c:pt>
                <c:pt idx="30">
                  <c:v>56</c:v>
                </c:pt>
                <c:pt idx="31">
                  <c:v>820</c:v>
                </c:pt>
                <c:pt idx="32">
                  <c:v>6521</c:v>
                </c:pt>
                <c:pt idx="33">
                  <c:v>13399</c:v>
                </c:pt>
                <c:pt idx="34">
                  <c:v>13107</c:v>
                </c:pt>
                <c:pt idx="35">
                  <c:v>1600</c:v>
                </c:pt>
                <c:pt idx="36">
                  <c:v>109</c:v>
                </c:pt>
                <c:pt idx="37">
                  <c:v>9510</c:v>
                </c:pt>
                <c:pt idx="38">
                  <c:v>20841</c:v>
                </c:pt>
                <c:pt idx="39">
                  <c:v>18318</c:v>
                </c:pt>
                <c:pt idx="40">
                  <c:v>18012</c:v>
                </c:pt>
                <c:pt idx="41">
                  <c:v>2476</c:v>
                </c:pt>
                <c:pt idx="42">
                  <c:v>27</c:v>
                </c:pt>
                <c:pt idx="43">
                  <c:v>610</c:v>
                </c:pt>
                <c:pt idx="44">
                  <c:v>3362</c:v>
                </c:pt>
                <c:pt idx="45">
                  <c:v>3571</c:v>
                </c:pt>
                <c:pt idx="46">
                  <c:v>9284</c:v>
                </c:pt>
                <c:pt idx="47">
                  <c:v>561</c:v>
                </c:pt>
                <c:pt idx="48">
                  <c:v>47</c:v>
                </c:pt>
                <c:pt idx="49">
                  <c:v>16859</c:v>
                </c:pt>
                <c:pt idx="50">
                  <c:v>18570</c:v>
                </c:pt>
                <c:pt idx="51">
                  <c:v>7608</c:v>
                </c:pt>
                <c:pt idx="52">
                  <c:v>1206</c:v>
                </c:pt>
                <c:pt idx="53">
                  <c:v>118</c:v>
                </c:pt>
                <c:pt idx="54">
                  <c:v>42</c:v>
                </c:pt>
                <c:pt idx="55">
                  <c:v>788</c:v>
                </c:pt>
                <c:pt idx="56">
                  <c:v>2530</c:v>
                </c:pt>
                <c:pt idx="57">
                  <c:v>7099</c:v>
                </c:pt>
                <c:pt idx="58">
                  <c:v>9312</c:v>
                </c:pt>
                <c:pt idx="59">
                  <c:v>2177</c:v>
                </c:pt>
                <c:pt idx="60">
                  <c:v>1</c:v>
                </c:pt>
                <c:pt idx="61">
                  <c:v>38</c:v>
                </c:pt>
                <c:pt idx="62">
                  <c:v>1267</c:v>
                </c:pt>
                <c:pt idx="63">
                  <c:v>3739</c:v>
                </c:pt>
                <c:pt idx="64">
                  <c:v>3869</c:v>
                </c:pt>
                <c:pt idx="65">
                  <c:v>502</c:v>
                </c:pt>
                <c:pt idx="66">
                  <c:v>52</c:v>
                </c:pt>
                <c:pt idx="67">
                  <c:v>1613</c:v>
                </c:pt>
                <c:pt idx="68">
                  <c:v>19587</c:v>
                </c:pt>
                <c:pt idx="69">
                  <c:v>49123</c:v>
                </c:pt>
                <c:pt idx="70">
                  <c:v>55296</c:v>
                </c:pt>
                <c:pt idx="71">
                  <c:v>9853</c:v>
                </c:pt>
                <c:pt idx="72">
                  <c:v>165</c:v>
                </c:pt>
                <c:pt idx="73">
                  <c:v>585</c:v>
                </c:pt>
                <c:pt idx="74">
                  <c:v>4830</c:v>
                </c:pt>
                <c:pt idx="75">
                  <c:v>16457</c:v>
                </c:pt>
                <c:pt idx="76">
                  <c:v>23913</c:v>
                </c:pt>
                <c:pt idx="77">
                  <c:v>4483</c:v>
                </c:pt>
                <c:pt idx="78">
                  <c:v>6413</c:v>
                </c:pt>
                <c:pt idx="79">
                  <c:v>125426</c:v>
                </c:pt>
                <c:pt idx="80">
                  <c:v>145586</c:v>
                </c:pt>
                <c:pt idx="81">
                  <c:v>70813</c:v>
                </c:pt>
                <c:pt idx="82">
                  <c:v>19081</c:v>
                </c:pt>
                <c:pt idx="83">
                  <c:v>1870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19952"/>
        <c:axId val="562119560"/>
      </c:scatterChart>
      <c:valAx>
        <c:axId val="5621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19560"/>
        <c:crosses val="autoZero"/>
        <c:crossBetween val="midCat"/>
      </c:valAx>
      <c:valAx>
        <c:axId val="56211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0</xdr:row>
      <xdr:rowOff>61912</xdr:rowOff>
    </xdr:from>
    <xdr:to>
      <xdr:col>19</xdr:col>
      <xdr:colOff>485775</xdr:colOff>
      <xdr:row>14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61912</xdr:rowOff>
    </xdr:from>
    <xdr:to>
      <xdr:col>19</xdr:col>
      <xdr:colOff>533400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E22" sqref="E22"/>
    </sheetView>
  </sheetViews>
  <sheetFormatPr defaultRowHeight="15" x14ac:dyDescent="0.25"/>
  <cols>
    <col min="1" max="1" width="14" customWidth="1"/>
    <col min="2" max="2" width="17.28515625" customWidth="1"/>
  </cols>
  <sheetData>
    <row r="1" spans="1:12" x14ac:dyDescent="0.25">
      <c r="A1" s="11" t="s">
        <v>18</v>
      </c>
    </row>
    <row r="3" spans="1:12" x14ac:dyDescent="0.25">
      <c r="A3" t="s">
        <v>34</v>
      </c>
      <c r="B3" s="1" t="s">
        <v>19</v>
      </c>
    </row>
    <row r="5" spans="1:12" x14ac:dyDescent="0.25">
      <c r="A5" t="s">
        <v>20</v>
      </c>
      <c r="B5" s="2">
        <v>42033</v>
      </c>
    </row>
    <row r="7" spans="1:12" x14ac:dyDescent="0.25">
      <c r="A7" t="s">
        <v>23</v>
      </c>
      <c r="B7" s="2" t="s">
        <v>27</v>
      </c>
    </row>
    <row r="8" spans="1:12" x14ac:dyDescent="0.25">
      <c r="B8" t="s">
        <v>21</v>
      </c>
    </row>
    <row r="9" spans="1:12" x14ac:dyDescent="0.25">
      <c r="B9" s="4" t="s">
        <v>22</v>
      </c>
    </row>
    <row r="11" spans="1:12" x14ac:dyDescent="0.25">
      <c r="B11" t="s">
        <v>26</v>
      </c>
    </row>
    <row r="12" spans="1:12" x14ac:dyDescent="0.25">
      <c r="B12" s="3"/>
    </row>
    <row r="15" spans="1:12" x14ac:dyDescent="0.25">
      <c r="A15" s="5" t="s">
        <v>28</v>
      </c>
      <c r="B15" s="5" t="s">
        <v>29</v>
      </c>
      <c r="C15" s="10" t="s">
        <v>30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5">
      <c r="A16" s="5"/>
      <c r="B16" s="5" t="s">
        <v>31</v>
      </c>
      <c r="C16" s="7" t="s">
        <v>32</v>
      </c>
      <c r="D16" s="7"/>
      <c r="E16" s="7"/>
      <c r="F16" s="7"/>
      <c r="G16" s="7"/>
      <c r="H16" s="7"/>
      <c r="I16" s="7"/>
      <c r="J16" s="7"/>
      <c r="K16" s="7"/>
      <c r="L16" s="7"/>
    </row>
    <row r="18" spans="1:2" x14ac:dyDescent="0.25">
      <c r="A18" t="s">
        <v>33</v>
      </c>
      <c r="B18" t="s">
        <v>36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E6" sqref="E6"/>
    </sheetView>
  </sheetViews>
  <sheetFormatPr defaultRowHeight="15" x14ac:dyDescent="0.25"/>
  <sheetData>
    <row r="1" spans="1:11" s="7" customFormat="1" x14ac:dyDescent="0.25">
      <c r="A1" s="7" t="s">
        <v>35</v>
      </c>
      <c r="F1" s="7" t="s">
        <v>24</v>
      </c>
    </row>
    <row r="2" spans="1:11" s="7" customFormat="1" x14ac:dyDescent="0.25"/>
    <row r="3" spans="1:11" x14ac:dyDescent="0.25">
      <c r="A3" t="s">
        <v>14</v>
      </c>
      <c r="B3" t="s">
        <v>15</v>
      </c>
      <c r="C3" t="s">
        <v>16</v>
      </c>
      <c r="D3" t="s">
        <v>17</v>
      </c>
      <c r="F3" s="6" t="s">
        <v>14</v>
      </c>
      <c r="G3" s="6" t="s">
        <v>15</v>
      </c>
      <c r="H3" s="6" t="s">
        <v>16</v>
      </c>
      <c r="I3" s="6" t="s">
        <v>17</v>
      </c>
      <c r="K3" s="7" t="s">
        <v>25</v>
      </c>
    </row>
    <row r="4" spans="1:11" x14ac:dyDescent="0.25">
      <c r="A4" s="7" t="s">
        <v>0</v>
      </c>
      <c r="B4" s="7">
        <v>0</v>
      </c>
      <c r="C4" s="7">
        <v>4</v>
      </c>
      <c r="D4" s="7">
        <v>24</v>
      </c>
      <c r="E4" s="7"/>
      <c r="F4" s="7" t="s">
        <v>0</v>
      </c>
      <c r="G4" s="7">
        <v>0</v>
      </c>
      <c r="H4" s="7">
        <v>4</v>
      </c>
      <c r="I4" s="7">
        <v>29</v>
      </c>
      <c r="K4">
        <f>I4-D4</f>
        <v>5</v>
      </c>
    </row>
    <row r="5" spans="1:11" x14ac:dyDescent="0.25">
      <c r="A5" s="7" t="s">
        <v>0</v>
      </c>
      <c r="B5" s="7">
        <v>4</v>
      </c>
      <c r="C5" s="7">
        <v>8</v>
      </c>
      <c r="D5" s="7">
        <v>406</v>
      </c>
      <c r="E5" s="7"/>
      <c r="F5" s="7" t="s">
        <v>0</v>
      </c>
      <c r="G5" s="7">
        <v>4</v>
      </c>
      <c r="H5" s="7">
        <v>8</v>
      </c>
      <c r="I5" s="7">
        <v>443</v>
      </c>
      <c r="K5" s="7">
        <f t="shared" ref="K5:K68" si="0">I5-D5</f>
        <v>37</v>
      </c>
    </row>
    <row r="6" spans="1:11" x14ac:dyDescent="0.25">
      <c r="A6" s="7" t="s">
        <v>0</v>
      </c>
      <c r="B6" s="7">
        <v>8</v>
      </c>
      <c r="C6" s="7">
        <v>12</v>
      </c>
      <c r="D6" s="7">
        <v>1606</v>
      </c>
      <c r="E6" s="7"/>
      <c r="F6" s="7" t="s">
        <v>0</v>
      </c>
      <c r="G6" s="7">
        <v>8</v>
      </c>
      <c r="H6" s="7">
        <v>12</v>
      </c>
      <c r="I6" s="7">
        <v>1631</v>
      </c>
      <c r="K6" s="7">
        <f t="shared" si="0"/>
        <v>25</v>
      </c>
    </row>
    <row r="7" spans="1:11" x14ac:dyDescent="0.25">
      <c r="A7" s="7" t="s">
        <v>0</v>
      </c>
      <c r="B7" s="7">
        <v>12</v>
      </c>
      <c r="C7" s="7">
        <v>16</v>
      </c>
      <c r="D7" s="7">
        <v>2988</v>
      </c>
      <c r="E7" s="7"/>
      <c r="F7" s="7" t="s">
        <v>0</v>
      </c>
      <c r="G7" s="7">
        <v>12</v>
      </c>
      <c r="H7" s="7">
        <v>16</v>
      </c>
      <c r="I7" s="7">
        <v>2897</v>
      </c>
      <c r="K7" s="7">
        <f t="shared" si="0"/>
        <v>-91</v>
      </c>
    </row>
    <row r="8" spans="1:11" x14ac:dyDescent="0.25">
      <c r="A8" s="7" t="s">
        <v>0</v>
      </c>
      <c r="B8" s="7">
        <v>16</v>
      </c>
      <c r="C8" s="7">
        <v>20</v>
      </c>
      <c r="D8" s="7">
        <v>4740</v>
      </c>
      <c r="E8" s="7"/>
      <c r="F8" s="7" t="s">
        <v>0</v>
      </c>
      <c r="G8" s="7">
        <v>16</v>
      </c>
      <c r="H8" s="7">
        <v>20</v>
      </c>
      <c r="I8" s="7">
        <v>4782</v>
      </c>
      <c r="K8" s="7">
        <f t="shared" si="0"/>
        <v>42</v>
      </c>
    </row>
    <row r="9" spans="1:11" x14ac:dyDescent="0.25">
      <c r="A9" s="7" t="s">
        <v>0</v>
      </c>
      <c r="B9" s="7">
        <v>20</v>
      </c>
      <c r="C9" s="7">
        <v>24</v>
      </c>
      <c r="D9" s="7">
        <v>1354</v>
      </c>
      <c r="E9" s="7"/>
      <c r="F9" s="7" t="s">
        <v>0</v>
      </c>
      <c r="G9" s="7">
        <v>20</v>
      </c>
      <c r="H9" s="7">
        <v>24</v>
      </c>
      <c r="I9" s="7">
        <v>1355</v>
      </c>
      <c r="K9" s="7">
        <f t="shared" si="0"/>
        <v>1</v>
      </c>
    </row>
    <row r="10" spans="1:11" s="6" customFormat="1" x14ac:dyDescent="0.25">
      <c r="A10" s="7" t="s">
        <v>1</v>
      </c>
      <c r="B10" s="7">
        <v>0</v>
      </c>
      <c r="C10" s="7">
        <v>4</v>
      </c>
      <c r="D10" s="7">
        <v>4</v>
      </c>
      <c r="E10" s="7"/>
      <c r="F10" s="7"/>
      <c r="G10" s="7"/>
      <c r="H10" s="7"/>
      <c r="I10" s="7"/>
      <c r="K10" s="7">
        <f t="shared" si="0"/>
        <v>-4</v>
      </c>
    </row>
    <row r="11" spans="1:11" x14ac:dyDescent="0.25">
      <c r="A11" s="7" t="s">
        <v>1</v>
      </c>
      <c r="B11" s="7">
        <v>4</v>
      </c>
      <c r="C11" s="7">
        <v>8</v>
      </c>
      <c r="D11" s="7">
        <v>123</v>
      </c>
      <c r="E11" s="7"/>
      <c r="F11" s="7" t="s">
        <v>1</v>
      </c>
      <c r="G11" s="7">
        <v>4</v>
      </c>
      <c r="H11" s="7">
        <v>8</v>
      </c>
      <c r="I11" s="7">
        <v>153</v>
      </c>
      <c r="K11" s="7">
        <f t="shared" si="0"/>
        <v>30</v>
      </c>
    </row>
    <row r="12" spans="1:11" x14ac:dyDescent="0.25">
      <c r="A12" s="7" t="s">
        <v>1</v>
      </c>
      <c r="B12" s="7">
        <v>8</v>
      </c>
      <c r="C12" s="7">
        <v>12</v>
      </c>
      <c r="D12" s="7">
        <v>1700</v>
      </c>
      <c r="E12" s="7"/>
      <c r="F12" s="7" t="s">
        <v>1</v>
      </c>
      <c r="G12" s="7">
        <v>8</v>
      </c>
      <c r="H12" s="7">
        <v>12</v>
      </c>
      <c r="I12" s="7">
        <v>1677</v>
      </c>
      <c r="K12" s="7">
        <f t="shared" si="0"/>
        <v>-23</v>
      </c>
    </row>
    <row r="13" spans="1:11" x14ac:dyDescent="0.25">
      <c r="A13" s="7" t="s">
        <v>1</v>
      </c>
      <c r="B13" s="7">
        <v>12</v>
      </c>
      <c r="C13" s="7">
        <v>16</v>
      </c>
      <c r="D13" s="7">
        <v>2232</v>
      </c>
      <c r="E13" s="7"/>
      <c r="F13" s="7" t="s">
        <v>1</v>
      </c>
      <c r="G13" s="7">
        <v>12</v>
      </c>
      <c r="H13" s="7">
        <v>16</v>
      </c>
      <c r="I13" s="7">
        <v>2226</v>
      </c>
      <c r="K13" s="7">
        <f t="shared" si="0"/>
        <v>-6</v>
      </c>
    </row>
    <row r="14" spans="1:11" x14ac:dyDescent="0.25">
      <c r="A14" s="7" t="s">
        <v>1</v>
      </c>
      <c r="B14" s="7">
        <v>16</v>
      </c>
      <c r="C14" s="7">
        <v>20</v>
      </c>
      <c r="D14" s="7">
        <v>1654</v>
      </c>
      <c r="E14" s="7"/>
      <c r="F14" s="7" t="s">
        <v>1</v>
      </c>
      <c r="G14" s="7">
        <v>16</v>
      </c>
      <c r="H14" s="7">
        <v>20</v>
      </c>
      <c r="I14" s="7">
        <v>1708</v>
      </c>
      <c r="K14" s="7">
        <f t="shared" si="0"/>
        <v>54</v>
      </c>
    </row>
    <row r="15" spans="1:11" x14ac:dyDescent="0.25">
      <c r="A15" s="7" t="s">
        <v>1</v>
      </c>
      <c r="B15" s="7">
        <v>20</v>
      </c>
      <c r="C15" s="7">
        <v>24</v>
      </c>
      <c r="D15" s="7">
        <v>307</v>
      </c>
      <c r="E15" s="7"/>
      <c r="F15" s="7" t="s">
        <v>1</v>
      </c>
      <c r="G15" s="7">
        <v>20</v>
      </c>
      <c r="H15" s="7">
        <v>24</v>
      </c>
      <c r="I15" s="7">
        <v>311</v>
      </c>
      <c r="K15" s="7">
        <f t="shared" si="0"/>
        <v>4</v>
      </c>
    </row>
    <row r="16" spans="1:11" x14ac:dyDescent="0.25">
      <c r="A16" s="7" t="s">
        <v>2</v>
      </c>
      <c r="B16" s="7">
        <v>0</v>
      </c>
      <c r="C16" s="7">
        <v>4</v>
      </c>
      <c r="D16" s="7">
        <v>5</v>
      </c>
      <c r="E16" s="7"/>
      <c r="F16" s="7" t="s">
        <v>2</v>
      </c>
      <c r="G16" s="7">
        <v>0</v>
      </c>
      <c r="H16" s="7">
        <v>4</v>
      </c>
      <c r="I16" s="7">
        <v>3</v>
      </c>
      <c r="K16" s="7">
        <f t="shared" si="0"/>
        <v>-2</v>
      </c>
    </row>
    <row r="17" spans="1:11" x14ac:dyDescent="0.25">
      <c r="A17" s="7" t="s">
        <v>2</v>
      </c>
      <c r="B17" s="7">
        <v>4</v>
      </c>
      <c r="C17" s="7">
        <v>8</v>
      </c>
      <c r="D17" s="7">
        <v>148</v>
      </c>
      <c r="E17" s="7"/>
      <c r="F17" s="7" t="s">
        <v>2</v>
      </c>
      <c r="G17" s="7">
        <v>4</v>
      </c>
      <c r="H17" s="7">
        <v>8</v>
      </c>
      <c r="I17" s="7">
        <v>158</v>
      </c>
      <c r="K17" s="7">
        <f t="shared" si="0"/>
        <v>10</v>
      </c>
    </row>
    <row r="18" spans="1:11" x14ac:dyDescent="0.25">
      <c r="A18" s="7" t="s">
        <v>2</v>
      </c>
      <c r="B18" s="7">
        <v>8</v>
      </c>
      <c r="C18" s="7">
        <v>12</v>
      </c>
      <c r="D18" s="7">
        <v>1055</v>
      </c>
      <c r="E18" s="7"/>
      <c r="F18" s="7" t="s">
        <v>2</v>
      </c>
      <c r="G18" s="7">
        <v>8</v>
      </c>
      <c r="H18" s="7">
        <v>12</v>
      </c>
      <c r="I18" s="7">
        <v>1042</v>
      </c>
      <c r="K18" s="7">
        <f t="shared" si="0"/>
        <v>-13</v>
      </c>
    </row>
    <row r="19" spans="1:11" x14ac:dyDescent="0.25">
      <c r="A19" s="7" t="s">
        <v>2</v>
      </c>
      <c r="B19" s="7">
        <v>12</v>
      </c>
      <c r="C19" s="7">
        <v>16</v>
      </c>
      <c r="D19" s="7">
        <v>1099</v>
      </c>
      <c r="E19" s="7"/>
      <c r="F19" s="7" t="s">
        <v>2</v>
      </c>
      <c r="G19" s="7">
        <v>12</v>
      </c>
      <c r="H19" s="7">
        <v>16</v>
      </c>
      <c r="I19" s="7">
        <v>1085</v>
      </c>
      <c r="K19" s="7">
        <f t="shared" si="0"/>
        <v>-14</v>
      </c>
    </row>
    <row r="20" spans="1:11" x14ac:dyDescent="0.25">
      <c r="A20" s="7" t="s">
        <v>2</v>
      </c>
      <c r="B20" s="7">
        <v>16</v>
      </c>
      <c r="C20" s="7">
        <v>20</v>
      </c>
      <c r="D20" s="7">
        <v>640</v>
      </c>
      <c r="E20" s="7"/>
      <c r="F20" s="7" t="s">
        <v>2</v>
      </c>
      <c r="G20" s="7">
        <v>16</v>
      </c>
      <c r="H20" s="7">
        <v>20</v>
      </c>
      <c r="I20" s="7">
        <v>671</v>
      </c>
      <c r="K20" s="7">
        <f t="shared" si="0"/>
        <v>31</v>
      </c>
    </row>
    <row r="21" spans="1:11" x14ac:dyDescent="0.25">
      <c r="A21" s="7" t="s">
        <v>2</v>
      </c>
      <c r="B21" s="7">
        <v>20</v>
      </c>
      <c r="C21" s="7">
        <v>24</v>
      </c>
      <c r="D21" s="7">
        <v>69</v>
      </c>
      <c r="E21" s="7"/>
      <c r="F21" s="7" t="s">
        <v>2</v>
      </c>
      <c r="G21" s="7">
        <v>20</v>
      </c>
      <c r="H21" s="7">
        <v>24</v>
      </c>
      <c r="I21" s="7">
        <v>63</v>
      </c>
      <c r="K21" s="7">
        <f t="shared" si="0"/>
        <v>-6</v>
      </c>
    </row>
    <row r="22" spans="1:11" x14ac:dyDescent="0.25">
      <c r="A22" s="7" t="s">
        <v>3</v>
      </c>
      <c r="B22" s="7">
        <v>0</v>
      </c>
      <c r="C22" s="7">
        <v>4</v>
      </c>
      <c r="D22" s="7">
        <v>74176</v>
      </c>
      <c r="E22" s="7"/>
      <c r="F22" s="7" t="s">
        <v>3</v>
      </c>
      <c r="G22" s="7">
        <v>0</v>
      </c>
      <c r="H22" s="7">
        <v>4</v>
      </c>
      <c r="I22" s="7">
        <v>74185</v>
      </c>
      <c r="K22" s="7">
        <f t="shared" si="0"/>
        <v>9</v>
      </c>
    </row>
    <row r="23" spans="1:11" x14ac:dyDescent="0.25">
      <c r="A23" s="7" t="s">
        <v>3</v>
      </c>
      <c r="B23" s="7">
        <v>4</v>
      </c>
      <c r="C23" s="7">
        <v>8</v>
      </c>
      <c r="D23" s="7">
        <v>2715</v>
      </c>
      <c r="E23" s="7"/>
      <c r="F23" s="7" t="s">
        <v>3</v>
      </c>
      <c r="G23" s="7">
        <v>4</v>
      </c>
      <c r="H23" s="7">
        <v>8</v>
      </c>
      <c r="I23" s="7">
        <v>2758</v>
      </c>
      <c r="K23" s="7">
        <f t="shared" si="0"/>
        <v>43</v>
      </c>
    </row>
    <row r="24" spans="1:11" x14ac:dyDescent="0.25">
      <c r="A24" s="7" t="s">
        <v>3</v>
      </c>
      <c r="B24" s="7">
        <v>8</v>
      </c>
      <c r="C24" s="7">
        <v>12</v>
      </c>
      <c r="D24" s="7">
        <v>18349</v>
      </c>
      <c r="E24" s="7"/>
      <c r="F24" s="7" t="s">
        <v>3</v>
      </c>
      <c r="G24" s="7">
        <v>8</v>
      </c>
      <c r="H24" s="7">
        <v>12</v>
      </c>
      <c r="I24" s="7">
        <v>18304</v>
      </c>
      <c r="K24" s="7">
        <f t="shared" si="0"/>
        <v>-45</v>
      </c>
    </row>
    <row r="25" spans="1:11" x14ac:dyDescent="0.25">
      <c r="A25" s="7" t="s">
        <v>3</v>
      </c>
      <c r="B25" s="7">
        <v>12</v>
      </c>
      <c r="C25" s="7">
        <v>16</v>
      </c>
      <c r="D25" s="7">
        <v>30986</v>
      </c>
      <c r="E25" s="7"/>
      <c r="F25" s="7" t="s">
        <v>3</v>
      </c>
      <c r="G25" s="7">
        <v>12</v>
      </c>
      <c r="H25" s="7">
        <v>16</v>
      </c>
      <c r="I25" s="7">
        <v>30903</v>
      </c>
      <c r="K25" s="7">
        <f t="shared" si="0"/>
        <v>-83</v>
      </c>
    </row>
    <row r="26" spans="1:11" x14ac:dyDescent="0.25">
      <c r="A26" s="7" t="s">
        <v>3</v>
      </c>
      <c r="B26" s="7">
        <v>16</v>
      </c>
      <c r="C26" s="7">
        <v>20</v>
      </c>
      <c r="D26" s="7">
        <v>29663</v>
      </c>
      <c r="E26" s="7"/>
      <c r="F26" s="7" t="s">
        <v>3</v>
      </c>
      <c r="G26" s="7">
        <v>16</v>
      </c>
      <c r="H26" s="7">
        <v>20</v>
      </c>
      <c r="I26" s="7">
        <v>29881</v>
      </c>
      <c r="K26" s="7">
        <f t="shared" si="0"/>
        <v>218</v>
      </c>
    </row>
    <row r="27" spans="1:11" x14ac:dyDescent="0.25">
      <c r="A27" s="7" t="s">
        <v>3</v>
      </c>
      <c r="B27" s="7">
        <v>20</v>
      </c>
      <c r="C27" s="7">
        <v>24</v>
      </c>
      <c r="D27" s="7">
        <v>14323</v>
      </c>
      <c r="E27" s="7"/>
      <c r="F27" s="7" t="s">
        <v>3</v>
      </c>
      <c r="G27" s="7">
        <v>20</v>
      </c>
      <c r="H27" s="7">
        <v>24</v>
      </c>
      <c r="I27" s="7">
        <v>14471</v>
      </c>
      <c r="K27" s="7">
        <f t="shared" si="0"/>
        <v>148</v>
      </c>
    </row>
    <row r="28" spans="1:11" x14ac:dyDescent="0.25">
      <c r="A28" s="7" t="s">
        <v>4</v>
      </c>
      <c r="B28" s="7">
        <v>0</v>
      </c>
      <c r="C28" s="7">
        <v>4</v>
      </c>
      <c r="D28" s="7">
        <v>11</v>
      </c>
      <c r="E28" s="7"/>
      <c r="F28" s="7" t="s">
        <v>4</v>
      </c>
      <c r="G28" s="7">
        <v>0</v>
      </c>
      <c r="H28" s="7">
        <v>4</v>
      </c>
      <c r="I28" s="7">
        <v>18</v>
      </c>
      <c r="K28" s="7">
        <f t="shared" si="0"/>
        <v>7</v>
      </c>
    </row>
    <row r="29" spans="1:11" x14ac:dyDescent="0.25">
      <c r="A29" s="7" t="s">
        <v>4</v>
      </c>
      <c r="B29" s="7">
        <v>4</v>
      </c>
      <c r="C29" s="7">
        <v>8</v>
      </c>
      <c r="D29" s="7">
        <v>343</v>
      </c>
      <c r="E29" s="7"/>
      <c r="F29" s="7" t="s">
        <v>4</v>
      </c>
      <c r="G29" s="7">
        <v>4</v>
      </c>
      <c r="H29" s="7">
        <v>8</v>
      </c>
      <c r="I29" s="7">
        <v>358</v>
      </c>
      <c r="K29" s="7">
        <f t="shared" si="0"/>
        <v>15</v>
      </c>
    </row>
    <row r="30" spans="1:11" x14ac:dyDescent="0.25">
      <c r="A30" s="7" t="s">
        <v>4</v>
      </c>
      <c r="B30" s="7">
        <v>8</v>
      </c>
      <c r="C30" s="7">
        <v>12</v>
      </c>
      <c r="D30" s="7">
        <v>1370</v>
      </c>
      <c r="E30" s="7"/>
      <c r="F30" s="7" t="s">
        <v>4</v>
      </c>
      <c r="G30" s="7">
        <v>8</v>
      </c>
      <c r="H30" s="7">
        <v>12</v>
      </c>
      <c r="I30" s="7">
        <v>1410</v>
      </c>
      <c r="K30" s="7">
        <f t="shared" si="0"/>
        <v>40</v>
      </c>
    </row>
    <row r="31" spans="1:11" x14ac:dyDescent="0.25">
      <c r="A31" s="7" t="s">
        <v>4</v>
      </c>
      <c r="B31" s="7">
        <v>12</v>
      </c>
      <c r="C31" s="7">
        <v>16</v>
      </c>
      <c r="D31" s="7">
        <v>2521</v>
      </c>
      <c r="E31" s="7"/>
      <c r="F31" s="7" t="s">
        <v>4</v>
      </c>
      <c r="G31" s="7">
        <v>12</v>
      </c>
      <c r="H31" s="7">
        <v>16</v>
      </c>
      <c r="I31" s="7">
        <v>2569</v>
      </c>
      <c r="K31" s="7">
        <f t="shared" si="0"/>
        <v>48</v>
      </c>
    </row>
    <row r="32" spans="1:11" x14ac:dyDescent="0.25">
      <c r="A32" s="7" t="s">
        <v>4</v>
      </c>
      <c r="B32" s="7">
        <v>16</v>
      </c>
      <c r="C32" s="7">
        <v>20</v>
      </c>
      <c r="D32" s="7">
        <v>4108</v>
      </c>
      <c r="E32" s="7"/>
      <c r="F32" s="7" t="s">
        <v>4</v>
      </c>
      <c r="G32" s="7">
        <v>16</v>
      </c>
      <c r="H32" s="7">
        <v>20</v>
      </c>
      <c r="I32" s="7">
        <v>3998</v>
      </c>
      <c r="K32" s="7">
        <f t="shared" si="0"/>
        <v>-110</v>
      </c>
    </row>
    <row r="33" spans="1:11" x14ac:dyDescent="0.25">
      <c r="A33" s="7" t="s">
        <v>4</v>
      </c>
      <c r="B33" s="7">
        <v>20</v>
      </c>
      <c r="C33" s="7">
        <v>24</v>
      </c>
      <c r="D33" s="7">
        <v>721</v>
      </c>
      <c r="E33" s="7"/>
      <c r="F33" s="7" t="s">
        <v>4</v>
      </c>
      <c r="G33" s="7">
        <v>20</v>
      </c>
      <c r="H33" s="7">
        <v>24</v>
      </c>
      <c r="I33" s="7">
        <v>708</v>
      </c>
      <c r="K33" s="7">
        <f t="shared" si="0"/>
        <v>-13</v>
      </c>
    </row>
    <row r="34" spans="1:11" x14ac:dyDescent="0.25">
      <c r="A34" s="7" t="s">
        <v>5</v>
      </c>
      <c r="B34" s="7">
        <v>0</v>
      </c>
      <c r="C34" s="7">
        <v>4</v>
      </c>
      <c r="D34" s="7">
        <v>7</v>
      </c>
      <c r="E34" s="7"/>
      <c r="F34" s="7" t="s">
        <v>5</v>
      </c>
      <c r="G34" s="7">
        <v>0</v>
      </c>
      <c r="H34" s="7">
        <v>4</v>
      </c>
      <c r="I34" s="7">
        <v>14</v>
      </c>
      <c r="K34" s="7">
        <f t="shared" si="0"/>
        <v>7</v>
      </c>
    </row>
    <row r="35" spans="1:11" x14ac:dyDescent="0.25">
      <c r="A35" s="7" t="s">
        <v>5</v>
      </c>
      <c r="B35" s="7">
        <v>4</v>
      </c>
      <c r="C35" s="7">
        <v>8</v>
      </c>
      <c r="D35" s="7">
        <v>152</v>
      </c>
      <c r="E35" s="7"/>
      <c r="F35" s="7" t="s">
        <v>5</v>
      </c>
      <c r="G35" s="7">
        <v>4</v>
      </c>
      <c r="H35" s="7">
        <v>8</v>
      </c>
      <c r="I35" s="7">
        <v>157</v>
      </c>
      <c r="K35" s="7">
        <f t="shared" si="0"/>
        <v>5</v>
      </c>
    </row>
    <row r="36" spans="1:11" x14ac:dyDescent="0.25">
      <c r="A36" s="7" t="s">
        <v>5</v>
      </c>
      <c r="B36" s="7">
        <v>8</v>
      </c>
      <c r="C36" s="7">
        <v>12</v>
      </c>
      <c r="D36" s="7">
        <v>1122</v>
      </c>
      <c r="E36" s="7"/>
      <c r="F36" s="7" t="s">
        <v>5</v>
      </c>
      <c r="G36" s="7">
        <v>8</v>
      </c>
      <c r="H36" s="7">
        <v>12</v>
      </c>
      <c r="I36" s="7">
        <v>1108</v>
      </c>
      <c r="K36" s="7">
        <f t="shared" si="0"/>
        <v>-14</v>
      </c>
    </row>
    <row r="37" spans="1:11" x14ac:dyDescent="0.25">
      <c r="A37" s="7" t="s">
        <v>5</v>
      </c>
      <c r="B37" s="7">
        <v>12</v>
      </c>
      <c r="C37" s="7">
        <v>16</v>
      </c>
      <c r="D37" s="7">
        <v>2043</v>
      </c>
      <c r="E37" s="7"/>
      <c r="F37" s="7" t="s">
        <v>5</v>
      </c>
      <c r="G37" s="7">
        <v>12</v>
      </c>
      <c r="H37" s="7">
        <v>16</v>
      </c>
      <c r="I37" s="7">
        <v>2072</v>
      </c>
      <c r="K37" s="7">
        <f t="shared" si="0"/>
        <v>29</v>
      </c>
    </row>
    <row r="38" spans="1:11" x14ac:dyDescent="0.25">
      <c r="A38" s="7" t="s">
        <v>5</v>
      </c>
      <c r="B38" s="7">
        <v>16</v>
      </c>
      <c r="C38" s="7">
        <v>20</v>
      </c>
      <c r="D38" s="7">
        <v>1721</v>
      </c>
      <c r="E38" s="7"/>
      <c r="F38" s="7" t="s">
        <v>5</v>
      </c>
      <c r="G38" s="7">
        <v>16</v>
      </c>
      <c r="H38" s="7">
        <v>20</v>
      </c>
      <c r="I38" s="7">
        <v>1727</v>
      </c>
      <c r="K38" s="7">
        <f t="shared" si="0"/>
        <v>6</v>
      </c>
    </row>
    <row r="39" spans="1:11" x14ac:dyDescent="0.25">
      <c r="A39" s="7" t="s">
        <v>5</v>
      </c>
      <c r="B39" s="7">
        <v>20</v>
      </c>
      <c r="C39" s="7">
        <v>24</v>
      </c>
      <c r="D39" s="7">
        <v>309</v>
      </c>
      <c r="E39" s="7"/>
      <c r="F39" s="7" t="s">
        <v>5</v>
      </c>
      <c r="G39" s="7">
        <v>20</v>
      </c>
      <c r="H39" s="7">
        <v>24</v>
      </c>
      <c r="I39" s="7">
        <v>322</v>
      </c>
      <c r="K39" s="7">
        <f t="shared" si="0"/>
        <v>13</v>
      </c>
    </row>
    <row r="40" spans="1:11" x14ac:dyDescent="0.25">
      <c r="A40" s="7" t="s">
        <v>6</v>
      </c>
      <c r="B40" s="7">
        <v>0</v>
      </c>
      <c r="C40" s="7">
        <v>4</v>
      </c>
      <c r="D40" s="7">
        <v>18</v>
      </c>
      <c r="E40" s="7"/>
      <c r="F40" s="7" t="s">
        <v>6</v>
      </c>
      <c r="G40" s="7">
        <v>0</v>
      </c>
      <c r="H40" s="7">
        <v>4</v>
      </c>
      <c r="I40" s="7">
        <v>20</v>
      </c>
      <c r="K40" s="7">
        <f t="shared" si="0"/>
        <v>2</v>
      </c>
    </row>
    <row r="41" spans="1:11" x14ac:dyDescent="0.25">
      <c r="A41" s="7" t="s">
        <v>6</v>
      </c>
      <c r="B41" s="7">
        <v>4</v>
      </c>
      <c r="C41" s="7">
        <v>8</v>
      </c>
      <c r="D41" s="7">
        <v>2169</v>
      </c>
      <c r="E41" s="7"/>
      <c r="F41" s="7" t="s">
        <v>6</v>
      </c>
      <c r="G41" s="7">
        <v>4</v>
      </c>
      <c r="H41" s="7">
        <v>8</v>
      </c>
      <c r="I41" s="7">
        <v>2198</v>
      </c>
      <c r="K41" s="7">
        <f t="shared" si="0"/>
        <v>29</v>
      </c>
    </row>
    <row r="42" spans="1:11" x14ac:dyDescent="0.25">
      <c r="A42" s="7" t="s">
        <v>6</v>
      </c>
      <c r="B42" s="7">
        <v>8</v>
      </c>
      <c r="C42" s="7">
        <v>12</v>
      </c>
      <c r="D42" s="7">
        <v>4325</v>
      </c>
      <c r="E42" s="7"/>
      <c r="F42" s="7" t="s">
        <v>6</v>
      </c>
      <c r="G42" s="7">
        <v>8</v>
      </c>
      <c r="H42" s="7">
        <v>12</v>
      </c>
      <c r="I42" s="7">
        <v>4418</v>
      </c>
      <c r="K42" s="7">
        <f t="shared" si="0"/>
        <v>93</v>
      </c>
    </row>
    <row r="43" spans="1:11" x14ac:dyDescent="0.25">
      <c r="A43" s="7" t="s">
        <v>6</v>
      </c>
      <c r="B43" s="7">
        <v>12</v>
      </c>
      <c r="C43" s="7">
        <v>16</v>
      </c>
      <c r="D43" s="7">
        <v>3407</v>
      </c>
      <c r="E43" s="7"/>
      <c r="F43" s="7" t="s">
        <v>6</v>
      </c>
      <c r="G43" s="7">
        <v>12</v>
      </c>
      <c r="H43" s="7">
        <v>16</v>
      </c>
      <c r="I43" s="7">
        <v>3350</v>
      </c>
      <c r="K43" s="7">
        <f t="shared" si="0"/>
        <v>-57</v>
      </c>
    </row>
    <row r="44" spans="1:11" x14ac:dyDescent="0.25">
      <c r="A44" s="7" t="s">
        <v>6</v>
      </c>
      <c r="B44" s="7">
        <v>16</v>
      </c>
      <c r="C44" s="7">
        <v>20</v>
      </c>
      <c r="D44" s="7">
        <v>2449</v>
      </c>
      <c r="E44" s="7"/>
      <c r="F44" s="7" t="s">
        <v>6</v>
      </c>
      <c r="G44" s="7">
        <v>16</v>
      </c>
      <c r="H44" s="7">
        <v>20</v>
      </c>
      <c r="I44" s="7">
        <v>2541</v>
      </c>
      <c r="K44" s="7">
        <f t="shared" si="0"/>
        <v>92</v>
      </c>
    </row>
    <row r="45" spans="1:11" x14ac:dyDescent="0.25">
      <c r="A45" s="7" t="s">
        <v>6</v>
      </c>
      <c r="B45" s="7">
        <v>20</v>
      </c>
      <c r="C45" s="7">
        <v>24</v>
      </c>
      <c r="D45" s="7">
        <v>572</v>
      </c>
      <c r="E45" s="7"/>
      <c r="F45" s="7" t="s">
        <v>6</v>
      </c>
      <c r="G45" s="7">
        <v>20</v>
      </c>
      <c r="H45" s="7">
        <v>24</v>
      </c>
      <c r="I45" s="7">
        <v>603</v>
      </c>
      <c r="K45" s="7">
        <f t="shared" si="0"/>
        <v>31</v>
      </c>
    </row>
    <row r="46" spans="1:11" x14ac:dyDescent="0.25">
      <c r="A46" s="7" t="s">
        <v>7</v>
      </c>
      <c r="B46" s="7">
        <v>0</v>
      </c>
      <c r="C46" s="7">
        <v>4</v>
      </c>
      <c r="D46" s="7">
        <v>4</v>
      </c>
      <c r="E46" s="7"/>
      <c r="F46" s="7" t="s">
        <v>7</v>
      </c>
      <c r="G46" s="7">
        <v>0</v>
      </c>
      <c r="H46" s="7">
        <v>4</v>
      </c>
      <c r="I46" s="7">
        <v>2</v>
      </c>
      <c r="K46" s="7">
        <f t="shared" si="0"/>
        <v>-2</v>
      </c>
    </row>
    <row r="47" spans="1:11" x14ac:dyDescent="0.25">
      <c r="A47" s="7" t="s">
        <v>7</v>
      </c>
      <c r="B47" s="7">
        <v>4</v>
      </c>
      <c r="C47" s="7">
        <v>8</v>
      </c>
      <c r="D47" s="7">
        <v>123</v>
      </c>
      <c r="E47" s="7"/>
      <c r="F47" s="7" t="s">
        <v>7</v>
      </c>
      <c r="G47" s="7">
        <v>4</v>
      </c>
      <c r="H47" s="7">
        <v>8</v>
      </c>
      <c r="I47" s="7">
        <v>119</v>
      </c>
      <c r="K47" s="7">
        <f t="shared" si="0"/>
        <v>-4</v>
      </c>
    </row>
    <row r="48" spans="1:11" x14ac:dyDescent="0.25">
      <c r="A48" s="7" t="s">
        <v>7</v>
      </c>
      <c r="B48" s="7">
        <v>8</v>
      </c>
      <c r="C48" s="7">
        <v>12</v>
      </c>
      <c r="D48" s="7">
        <v>677</v>
      </c>
      <c r="E48" s="7"/>
      <c r="F48" s="7" t="s">
        <v>7</v>
      </c>
      <c r="G48" s="7">
        <v>8</v>
      </c>
      <c r="H48" s="7">
        <v>12</v>
      </c>
      <c r="I48" s="7">
        <v>652</v>
      </c>
      <c r="K48" s="7">
        <f t="shared" si="0"/>
        <v>-25</v>
      </c>
    </row>
    <row r="49" spans="1:11" x14ac:dyDescent="0.25">
      <c r="A49" s="7" t="s">
        <v>7</v>
      </c>
      <c r="B49" s="7">
        <v>12</v>
      </c>
      <c r="C49" s="7">
        <v>16</v>
      </c>
      <c r="D49" s="7">
        <v>512</v>
      </c>
      <c r="E49" s="7"/>
      <c r="F49" s="7" t="s">
        <v>7</v>
      </c>
      <c r="G49" s="7">
        <v>12</v>
      </c>
      <c r="H49" s="7">
        <v>16</v>
      </c>
      <c r="I49" s="7">
        <v>522</v>
      </c>
      <c r="K49" s="7">
        <f t="shared" si="0"/>
        <v>10</v>
      </c>
    </row>
    <row r="50" spans="1:11" x14ac:dyDescent="0.25">
      <c r="A50" s="7" t="s">
        <v>7</v>
      </c>
      <c r="B50" s="7">
        <v>16</v>
      </c>
      <c r="C50" s="7">
        <v>20</v>
      </c>
      <c r="D50" s="7">
        <v>1285</v>
      </c>
      <c r="E50" s="7"/>
      <c r="F50" s="7" t="s">
        <v>7</v>
      </c>
      <c r="G50" s="7">
        <v>16</v>
      </c>
      <c r="H50" s="7">
        <v>20</v>
      </c>
      <c r="I50" s="7">
        <v>1277</v>
      </c>
      <c r="K50" s="7">
        <f t="shared" si="0"/>
        <v>-8</v>
      </c>
    </row>
    <row r="51" spans="1:11" x14ac:dyDescent="0.25">
      <c r="A51" s="7" t="s">
        <v>7</v>
      </c>
      <c r="B51" s="7">
        <v>20</v>
      </c>
      <c r="C51" s="7">
        <v>24</v>
      </c>
      <c r="D51" s="7">
        <v>206</v>
      </c>
      <c r="E51" s="7"/>
      <c r="F51" s="7" t="s">
        <v>7</v>
      </c>
      <c r="G51" s="7">
        <v>20</v>
      </c>
      <c r="H51" s="7">
        <v>24</v>
      </c>
      <c r="I51" s="7">
        <v>189</v>
      </c>
      <c r="K51" s="7">
        <f t="shared" si="0"/>
        <v>-17</v>
      </c>
    </row>
    <row r="52" spans="1:11" x14ac:dyDescent="0.25">
      <c r="A52" s="7" t="s">
        <v>8</v>
      </c>
      <c r="B52" s="7">
        <v>0</v>
      </c>
      <c r="C52" s="7">
        <v>4</v>
      </c>
      <c r="D52" s="7">
        <v>6</v>
      </c>
      <c r="E52" s="7"/>
      <c r="F52" s="7" t="s">
        <v>8</v>
      </c>
      <c r="G52" s="7">
        <v>0</v>
      </c>
      <c r="H52" s="7">
        <v>4</v>
      </c>
      <c r="I52" s="7">
        <v>7</v>
      </c>
      <c r="K52" s="7">
        <f t="shared" si="0"/>
        <v>1</v>
      </c>
    </row>
    <row r="53" spans="1:11" x14ac:dyDescent="0.25">
      <c r="A53" s="7" t="s">
        <v>8</v>
      </c>
      <c r="B53" s="7">
        <v>4</v>
      </c>
      <c r="C53" s="7">
        <v>8</v>
      </c>
      <c r="D53" s="7">
        <v>3467</v>
      </c>
      <c r="E53" s="7"/>
      <c r="F53" s="7" t="s">
        <v>8</v>
      </c>
      <c r="G53" s="7">
        <v>4</v>
      </c>
      <c r="H53" s="7">
        <v>8</v>
      </c>
      <c r="I53" s="7">
        <v>3449</v>
      </c>
      <c r="K53" s="7">
        <f t="shared" si="0"/>
        <v>-18</v>
      </c>
    </row>
    <row r="54" spans="1:11" x14ac:dyDescent="0.25">
      <c r="A54" s="7" t="s">
        <v>8</v>
      </c>
      <c r="B54" s="7">
        <v>8</v>
      </c>
      <c r="C54" s="7">
        <v>12</v>
      </c>
      <c r="D54" s="7">
        <v>3812</v>
      </c>
      <c r="E54" s="7"/>
      <c r="F54" s="7" t="s">
        <v>8</v>
      </c>
      <c r="G54" s="7">
        <v>8</v>
      </c>
      <c r="H54" s="7">
        <v>12</v>
      </c>
      <c r="I54" s="7">
        <v>3906</v>
      </c>
      <c r="K54" s="7">
        <f t="shared" si="0"/>
        <v>94</v>
      </c>
    </row>
    <row r="55" spans="1:11" x14ac:dyDescent="0.25">
      <c r="A55" s="7" t="s">
        <v>8</v>
      </c>
      <c r="B55" s="7">
        <v>12</v>
      </c>
      <c r="C55" s="7">
        <v>16</v>
      </c>
      <c r="D55" s="7">
        <v>1510</v>
      </c>
      <c r="E55" s="7"/>
      <c r="F55" s="7" t="s">
        <v>8</v>
      </c>
      <c r="G55" s="7">
        <v>12</v>
      </c>
      <c r="H55" s="7">
        <v>16</v>
      </c>
      <c r="I55" s="7">
        <v>1407</v>
      </c>
      <c r="K55" s="7">
        <f t="shared" si="0"/>
        <v>-103</v>
      </c>
    </row>
    <row r="56" spans="1:11" x14ac:dyDescent="0.25">
      <c r="A56" s="7" t="s">
        <v>8</v>
      </c>
      <c r="B56" s="7">
        <v>16</v>
      </c>
      <c r="C56" s="7">
        <v>20</v>
      </c>
      <c r="D56" s="7">
        <v>231</v>
      </c>
      <c r="E56" s="7"/>
      <c r="F56" s="7" t="s">
        <v>8</v>
      </c>
      <c r="G56" s="7">
        <v>16</v>
      </c>
      <c r="H56" s="7">
        <v>20</v>
      </c>
      <c r="I56" s="7">
        <v>243</v>
      </c>
      <c r="K56" s="7">
        <f t="shared" si="0"/>
        <v>12</v>
      </c>
    </row>
    <row r="57" spans="1:11" x14ac:dyDescent="0.25">
      <c r="A57" s="7" t="s">
        <v>8</v>
      </c>
      <c r="B57" s="7">
        <v>20</v>
      </c>
      <c r="C57" s="7">
        <v>24</v>
      </c>
      <c r="D57" s="7">
        <v>27</v>
      </c>
      <c r="E57" s="7"/>
      <c r="F57" s="7" t="s">
        <v>8</v>
      </c>
      <c r="G57" s="7">
        <v>20</v>
      </c>
      <c r="H57" s="7">
        <v>24</v>
      </c>
      <c r="I57" s="7">
        <v>30</v>
      </c>
      <c r="K57" s="7">
        <f t="shared" si="0"/>
        <v>3</v>
      </c>
    </row>
    <row r="58" spans="1:11" x14ac:dyDescent="0.25">
      <c r="A58" s="7" t="s">
        <v>9</v>
      </c>
      <c r="B58" s="7">
        <v>0</v>
      </c>
      <c r="C58" s="7">
        <v>4</v>
      </c>
      <c r="D58" s="7">
        <v>4</v>
      </c>
      <c r="E58" s="7"/>
      <c r="F58" s="7" t="s">
        <v>9</v>
      </c>
      <c r="G58" s="7">
        <v>0</v>
      </c>
      <c r="H58" s="7">
        <v>4</v>
      </c>
      <c r="I58" s="7">
        <v>3</v>
      </c>
      <c r="K58" s="7">
        <f t="shared" si="0"/>
        <v>-1</v>
      </c>
    </row>
    <row r="59" spans="1:11" x14ac:dyDescent="0.25">
      <c r="A59" s="7" t="s">
        <v>9</v>
      </c>
      <c r="B59" s="7">
        <v>4</v>
      </c>
      <c r="C59" s="7">
        <v>8</v>
      </c>
      <c r="D59" s="7">
        <v>123</v>
      </c>
      <c r="E59" s="7"/>
      <c r="F59" s="7" t="s">
        <v>9</v>
      </c>
      <c r="G59" s="7">
        <v>4</v>
      </c>
      <c r="H59" s="7">
        <v>8</v>
      </c>
      <c r="I59" s="7">
        <v>98</v>
      </c>
      <c r="K59" s="7">
        <f t="shared" si="0"/>
        <v>-25</v>
      </c>
    </row>
    <row r="60" spans="1:11" x14ac:dyDescent="0.25">
      <c r="A60" s="7" t="s">
        <v>9</v>
      </c>
      <c r="B60" s="7">
        <v>8</v>
      </c>
      <c r="C60" s="7">
        <v>12</v>
      </c>
      <c r="D60" s="7">
        <v>462</v>
      </c>
      <c r="E60" s="7"/>
      <c r="F60" s="7" t="s">
        <v>9</v>
      </c>
      <c r="G60" s="7">
        <v>8</v>
      </c>
      <c r="H60" s="7">
        <v>12</v>
      </c>
      <c r="I60" s="7">
        <v>429</v>
      </c>
      <c r="K60" s="7">
        <f t="shared" si="0"/>
        <v>-33</v>
      </c>
    </row>
    <row r="61" spans="1:11" x14ac:dyDescent="0.25">
      <c r="A61" s="7" t="s">
        <v>9</v>
      </c>
      <c r="B61" s="7">
        <v>12</v>
      </c>
      <c r="C61" s="7">
        <v>16</v>
      </c>
      <c r="D61" s="7">
        <v>932</v>
      </c>
      <c r="E61" s="7"/>
      <c r="F61" s="7" t="s">
        <v>9</v>
      </c>
      <c r="G61" s="7">
        <v>12</v>
      </c>
      <c r="H61" s="7">
        <v>16</v>
      </c>
      <c r="I61" s="7">
        <v>901</v>
      </c>
      <c r="K61" s="7">
        <f t="shared" si="0"/>
        <v>-31</v>
      </c>
    </row>
    <row r="62" spans="1:11" x14ac:dyDescent="0.25">
      <c r="A62" s="7" t="s">
        <v>9</v>
      </c>
      <c r="B62" s="7">
        <v>16</v>
      </c>
      <c r="C62" s="7">
        <v>20</v>
      </c>
      <c r="D62" s="7">
        <v>1045</v>
      </c>
      <c r="E62" s="7"/>
      <c r="F62" s="7" t="s">
        <v>9</v>
      </c>
      <c r="G62" s="7">
        <v>16</v>
      </c>
      <c r="H62" s="7">
        <v>20</v>
      </c>
      <c r="I62" s="7">
        <v>1116</v>
      </c>
      <c r="K62" s="7">
        <f t="shared" si="0"/>
        <v>71</v>
      </c>
    </row>
    <row r="63" spans="1:11" x14ac:dyDescent="0.25">
      <c r="A63" s="7" t="s">
        <v>9</v>
      </c>
      <c r="B63" s="7">
        <v>20</v>
      </c>
      <c r="C63" s="7">
        <v>24</v>
      </c>
      <c r="D63" s="7">
        <v>303</v>
      </c>
      <c r="E63" s="7"/>
      <c r="F63" s="7" t="s">
        <v>9</v>
      </c>
      <c r="G63" s="7">
        <v>20</v>
      </c>
      <c r="H63" s="7">
        <v>24</v>
      </c>
      <c r="I63" s="7">
        <v>353</v>
      </c>
      <c r="K63" s="7">
        <f t="shared" si="0"/>
        <v>50</v>
      </c>
    </row>
    <row r="64" spans="1:11" s="6" customFormat="1" x14ac:dyDescent="0.25">
      <c r="A64" s="7" t="s">
        <v>10</v>
      </c>
      <c r="B64" s="7">
        <v>0</v>
      </c>
      <c r="C64" s="7">
        <v>4</v>
      </c>
      <c r="D64" s="7">
        <v>1</v>
      </c>
      <c r="E64" s="7"/>
      <c r="F64" s="7"/>
      <c r="G64" s="7"/>
      <c r="H64" s="7"/>
      <c r="I64" s="7"/>
      <c r="K64" s="7">
        <f t="shared" si="0"/>
        <v>-1</v>
      </c>
    </row>
    <row r="65" spans="1:11" x14ac:dyDescent="0.25">
      <c r="A65" s="7" t="s">
        <v>10</v>
      </c>
      <c r="B65" s="7">
        <v>4</v>
      </c>
      <c r="C65" s="7">
        <v>8</v>
      </c>
      <c r="D65" s="7">
        <v>8</v>
      </c>
      <c r="E65" s="7"/>
      <c r="F65" s="7" t="s">
        <v>10</v>
      </c>
      <c r="G65" s="7">
        <v>4</v>
      </c>
      <c r="H65" s="7">
        <v>8</v>
      </c>
      <c r="I65" s="7">
        <v>6</v>
      </c>
      <c r="K65" s="7">
        <f t="shared" si="0"/>
        <v>-2</v>
      </c>
    </row>
    <row r="66" spans="1:11" x14ac:dyDescent="0.25">
      <c r="A66" s="7" t="s">
        <v>10</v>
      </c>
      <c r="B66" s="7">
        <v>8</v>
      </c>
      <c r="C66" s="7">
        <v>12</v>
      </c>
      <c r="D66" s="7">
        <v>254</v>
      </c>
      <c r="E66" s="7"/>
      <c r="F66" s="7" t="s">
        <v>10</v>
      </c>
      <c r="G66" s="7">
        <v>8</v>
      </c>
      <c r="H66" s="7">
        <v>12</v>
      </c>
      <c r="I66" s="7">
        <v>214</v>
      </c>
      <c r="K66" s="7">
        <f t="shared" si="0"/>
        <v>-40</v>
      </c>
    </row>
    <row r="67" spans="1:11" x14ac:dyDescent="0.25">
      <c r="A67" s="7" t="s">
        <v>10</v>
      </c>
      <c r="B67" s="7">
        <v>12</v>
      </c>
      <c r="C67" s="7">
        <v>16</v>
      </c>
      <c r="D67" s="7">
        <v>520</v>
      </c>
      <c r="E67" s="7"/>
      <c r="F67" s="7" t="s">
        <v>10</v>
      </c>
      <c r="G67" s="7">
        <v>12</v>
      </c>
      <c r="H67" s="7">
        <v>16</v>
      </c>
      <c r="I67" s="7">
        <v>591</v>
      </c>
      <c r="K67" s="7">
        <f t="shared" si="0"/>
        <v>71</v>
      </c>
    </row>
    <row r="68" spans="1:11" x14ac:dyDescent="0.25">
      <c r="A68" s="7" t="s">
        <v>10</v>
      </c>
      <c r="B68" s="7">
        <v>16</v>
      </c>
      <c r="C68" s="7">
        <v>20</v>
      </c>
      <c r="D68" s="7">
        <v>487</v>
      </c>
      <c r="E68" s="7"/>
      <c r="F68" s="7" t="s">
        <v>10</v>
      </c>
      <c r="G68" s="7">
        <v>16</v>
      </c>
      <c r="H68" s="7">
        <v>20</v>
      </c>
      <c r="I68" s="7">
        <v>499</v>
      </c>
      <c r="K68" s="7">
        <f t="shared" si="0"/>
        <v>12</v>
      </c>
    </row>
    <row r="69" spans="1:11" x14ac:dyDescent="0.25">
      <c r="A69" s="7" t="s">
        <v>10</v>
      </c>
      <c r="B69" s="7">
        <v>20</v>
      </c>
      <c r="C69" s="7">
        <v>24</v>
      </c>
      <c r="D69" s="7">
        <v>92</v>
      </c>
      <c r="E69" s="7"/>
      <c r="F69" s="7" t="s">
        <v>10</v>
      </c>
      <c r="G69" s="7">
        <v>20</v>
      </c>
      <c r="H69" s="7">
        <v>24</v>
      </c>
      <c r="I69" s="7">
        <v>99</v>
      </c>
      <c r="K69" s="7">
        <f t="shared" ref="K69:K87" si="1">I69-D69</f>
        <v>7</v>
      </c>
    </row>
    <row r="70" spans="1:11" x14ac:dyDescent="0.25">
      <c r="A70" s="7" t="s">
        <v>11</v>
      </c>
      <c r="B70" s="7">
        <v>0</v>
      </c>
      <c r="C70" s="7">
        <v>4</v>
      </c>
      <c r="D70" s="7">
        <v>7</v>
      </c>
      <c r="E70" s="7"/>
      <c r="F70" s="7" t="s">
        <v>11</v>
      </c>
      <c r="G70" s="7">
        <v>0</v>
      </c>
      <c r="H70" s="7">
        <v>4</v>
      </c>
      <c r="I70" s="7">
        <v>8</v>
      </c>
      <c r="K70" s="7">
        <f t="shared" si="1"/>
        <v>1</v>
      </c>
    </row>
    <row r="71" spans="1:11" x14ac:dyDescent="0.25">
      <c r="A71" s="7" t="s">
        <v>11</v>
      </c>
      <c r="B71" s="7">
        <v>4</v>
      </c>
      <c r="C71" s="7">
        <v>8</v>
      </c>
      <c r="D71" s="7">
        <v>334</v>
      </c>
      <c r="E71" s="7"/>
      <c r="F71" s="7" t="s">
        <v>11</v>
      </c>
      <c r="G71" s="7">
        <v>4</v>
      </c>
      <c r="H71" s="7">
        <v>8</v>
      </c>
      <c r="I71" s="7">
        <v>284</v>
      </c>
      <c r="K71" s="7">
        <f t="shared" si="1"/>
        <v>-50</v>
      </c>
    </row>
    <row r="72" spans="1:11" x14ac:dyDescent="0.25">
      <c r="A72" s="7" t="s">
        <v>11</v>
      </c>
      <c r="B72" s="7">
        <v>8</v>
      </c>
      <c r="C72" s="7">
        <v>12</v>
      </c>
      <c r="D72" s="7">
        <v>3895</v>
      </c>
      <c r="E72" s="7"/>
      <c r="F72" s="7" t="s">
        <v>11</v>
      </c>
      <c r="G72" s="7">
        <v>8</v>
      </c>
      <c r="H72" s="7">
        <v>12</v>
      </c>
      <c r="I72" s="7">
        <v>3791</v>
      </c>
      <c r="K72" s="7">
        <f t="shared" si="1"/>
        <v>-104</v>
      </c>
    </row>
    <row r="73" spans="1:11" x14ac:dyDescent="0.25">
      <c r="A73" s="7" t="s">
        <v>11</v>
      </c>
      <c r="B73" s="7">
        <v>12</v>
      </c>
      <c r="C73" s="7">
        <v>16</v>
      </c>
      <c r="D73" s="7">
        <v>7459</v>
      </c>
      <c r="E73" s="7"/>
      <c r="F73" s="7" t="s">
        <v>11</v>
      </c>
      <c r="G73" s="7">
        <v>12</v>
      </c>
      <c r="H73" s="7">
        <v>16</v>
      </c>
      <c r="I73" s="7">
        <v>7486</v>
      </c>
      <c r="K73" s="7">
        <f t="shared" si="1"/>
        <v>27</v>
      </c>
    </row>
    <row r="74" spans="1:11" x14ac:dyDescent="0.25">
      <c r="A74" s="7" t="s">
        <v>11</v>
      </c>
      <c r="B74" s="7">
        <v>16</v>
      </c>
      <c r="C74" s="7">
        <v>20</v>
      </c>
      <c r="D74" s="7">
        <v>7178</v>
      </c>
      <c r="E74" s="7"/>
      <c r="F74" s="7" t="s">
        <v>11</v>
      </c>
      <c r="G74" s="7">
        <v>16</v>
      </c>
      <c r="H74" s="7">
        <v>20</v>
      </c>
      <c r="I74" s="7">
        <v>7375</v>
      </c>
      <c r="K74" s="7">
        <f t="shared" si="1"/>
        <v>197</v>
      </c>
    </row>
    <row r="75" spans="1:11" x14ac:dyDescent="0.25">
      <c r="A75" s="7" t="s">
        <v>11</v>
      </c>
      <c r="B75" s="7">
        <v>20</v>
      </c>
      <c r="C75" s="7">
        <v>24</v>
      </c>
      <c r="D75" s="7">
        <v>1654</v>
      </c>
      <c r="E75" s="7"/>
      <c r="F75" s="7" t="s">
        <v>11</v>
      </c>
      <c r="G75" s="7">
        <v>20</v>
      </c>
      <c r="H75" s="7">
        <v>24</v>
      </c>
      <c r="I75" s="7">
        <v>1667</v>
      </c>
      <c r="K75" s="7">
        <f t="shared" si="1"/>
        <v>13</v>
      </c>
    </row>
    <row r="76" spans="1:11" x14ac:dyDescent="0.25">
      <c r="A76" s="7" t="s">
        <v>12</v>
      </c>
      <c r="B76" s="7">
        <v>0</v>
      </c>
      <c r="C76" s="7">
        <v>4</v>
      </c>
      <c r="D76" s="7">
        <v>23</v>
      </c>
      <c r="E76" s="7"/>
      <c r="F76" s="7" t="s">
        <v>12</v>
      </c>
      <c r="G76" s="7">
        <v>0</v>
      </c>
      <c r="H76" s="7">
        <v>4</v>
      </c>
      <c r="I76" s="7">
        <v>27</v>
      </c>
      <c r="K76" s="7">
        <f t="shared" si="1"/>
        <v>4</v>
      </c>
    </row>
    <row r="77" spans="1:11" x14ac:dyDescent="0.25">
      <c r="A77" s="7" t="s">
        <v>12</v>
      </c>
      <c r="B77" s="7">
        <v>4</v>
      </c>
      <c r="C77" s="7">
        <v>8</v>
      </c>
      <c r="D77" s="7">
        <v>98</v>
      </c>
      <c r="E77" s="7"/>
      <c r="F77" s="7" t="s">
        <v>12</v>
      </c>
      <c r="G77" s="7">
        <v>4</v>
      </c>
      <c r="H77" s="7">
        <v>8</v>
      </c>
      <c r="I77" s="7">
        <v>102</v>
      </c>
      <c r="K77" s="7">
        <f t="shared" si="1"/>
        <v>4</v>
      </c>
    </row>
    <row r="78" spans="1:11" x14ac:dyDescent="0.25">
      <c r="A78" s="7" t="s">
        <v>12</v>
      </c>
      <c r="B78" s="7">
        <v>8</v>
      </c>
      <c r="C78" s="7">
        <v>12</v>
      </c>
      <c r="D78" s="7">
        <v>878</v>
      </c>
      <c r="E78" s="7"/>
      <c r="F78" s="7" t="s">
        <v>12</v>
      </c>
      <c r="G78" s="7">
        <v>8</v>
      </c>
      <c r="H78" s="7">
        <v>12</v>
      </c>
      <c r="I78" s="7">
        <v>835</v>
      </c>
      <c r="K78" s="7">
        <f t="shared" si="1"/>
        <v>-43</v>
      </c>
    </row>
    <row r="79" spans="1:11" x14ac:dyDescent="0.25">
      <c r="A79" s="7" t="s">
        <v>12</v>
      </c>
      <c r="B79" s="7">
        <v>12</v>
      </c>
      <c r="C79" s="7">
        <v>16</v>
      </c>
      <c r="D79" s="7">
        <v>2491</v>
      </c>
      <c r="E79" s="7"/>
      <c r="F79" s="7" t="s">
        <v>12</v>
      </c>
      <c r="G79" s="7">
        <v>12</v>
      </c>
      <c r="H79" s="7">
        <v>16</v>
      </c>
      <c r="I79" s="7">
        <v>2464</v>
      </c>
      <c r="K79" s="7">
        <f t="shared" si="1"/>
        <v>-27</v>
      </c>
    </row>
    <row r="80" spans="1:11" x14ac:dyDescent="0.25">
      <c r="A80" s="7" t="s">
        <v>12</v>
      </c>
      <c r="B80" s="7">
        <v>16</v>
      </c>
      <c r="C80" s="7">
        <v>20</v>
      </c>
      <c r="D80" s="7">
        <v>3354</v>
      </c>
      <c r="E80" s="7"/>
      <c r="F80" s="7" t="s">
        <v>12</v>
      </c>
      <c r="G80" s="7">
        <v>16</v>
      </c>
      <c r="H80" s="7">
        <v>20</v>
      </c>
      <c r="I80" s="7">
        <v>3315</v>
      </c>
      <c r="K80" s="7">
        <f t="shared" si="1"/>
        <v>-39</v>
      </c>
    </row>
    <row r="81" spans="1:11" x14ac:dyDescent="0.25">
      <c r="A81" s="7" t="s">
        <v>12</v>
      </c>
      <c r="B81" s="7">
        <v>20</v>
      </c>
      <c r="C81" s="7">
        <v>24</v>
      </c>
      <c r="D81" s="7">
        <v>837</v>
      </c>
      <c r="E81" s="7"/>
      <c r="F81" s="7" t="s">
        <v>12</v>
      </c>
      <c r="G81" s="7">
        <v>20</v>
      </c>
      <c r="H81" s="7">
        <v>24</v>
      </c>
      <c r="I81" s="7">
        <v>807</v>
      </c>
      <c r="K81" s="7">
        <f t="shared" si="1"/>
        <v>-30</v>
      </c>
    </row>
    <row r="82" spans="1:11" x14ac:dyDescent="0.25">
      <c r="A82" s="7" t="s">
        <v>13</v>
      </c>
      <c r="B82" s="7">
        <v>0</v>
      </c>
      <c r="C82" s="7">
        <v>4</v>
      </c>
      <c r="D82" s="7">
        <v>635</v>
      </c>
      <c r="E82" s="7"/>
      <c r="F82" s="7" t="s">
        <v>13</v>
      </c>
      <c r="G82" s="7">
        <v>0</v>
      </c>
      <c r="H82" s="7">
        <v>4</v>
      </c>
      <c r="I82" s="7">
        <v>631</v>
      </c>
      <c r="K82" s="7">
        <f t="shared" si="1"/>
        <v>-4</v>
      </c>
    </row>
    <row r="83" spans="1:11" x14ac:dyDescent="0.25">
      <c r="A83" s="7" t="s">
        <v>13</v>
      </c>
      <c r="B83" s="7">
        <v>4</v>
      </c>
      <c r="C83" s="7">
        <v>8</v>
      </c>
      <c r="D83" s="7">
        <v>12509</v>
      </c>
      <c r="E83" s="7"/>
      <c r="F83" s="7" t="s">
        <v>13</v>
      </c>
      <c r="G83" s="7">
        <v>4</v>
      </c>
      <c r="H83" s="7">
        <v>8</v>
      </c>
      <c r="I83" s="7">
        <v>12404</v>
      </c>
      <c r="K83" s="7">
        <f t="shared" si="1"/>
        <v>-105</v>
      </c>
    </row>
    <row r="84" spans="1:11" x14ac:dyDescent="0.25">
      <c r="A84" s="7" t="s">
        <v>13</v>
      </c>
      <c r="B84" s="7">
        <v>8</v>
      </c>
      <c r="C84" s="7">
        <v>12</v>
      </c>
      <c r="D84" s="7">
        <v>13615</v>
      </c>
      <c r="E84" s="7"/>
      <c r="F84" s="7" t="s">
        <v>13</v>
      </c>
      <c r="G84" s="7">
        <v>8</v>
      </c>
      <c r="H84" s="7">
        <v>12</v>
      </c>
      <c r="I84" s="7">
        <v>13775</v>
      </c>
      <c r="K84" s="7">
        <f t="shared" si="1"/>
        <v>160</v>
      </c>
    </row>
    <row r="85" spans="1:11" x14ac:dyDescent="0.25">
      <c r="A85" s="7" t="s">
        <v>13</v>
      </c>
      <c r="B85" s="7">
        <v>12</v>
      </c>
      <c r="C85" s="7">
        <v>16</v>
      </c>
      <c r="D85" s="7">
        <v>6874</v>
      </c>
      <c r="E85" s="7"/>
      <c r="F85" s="7" t="s">
        <v>13</v>
      </c>
      <c r="G85" s="7">
        <v>12</v>
      </c>
      <c r="H85" s="7">
        <v>16</v>
      </c>
      <c r="I85" s="7">
        <v>6806</v>
      </c>
      <c r="K85" s="7">
        <f t="shared" si="1"/>
        <v>-68</v>
      </c>
    </row>
    <row r="86" spans="1:11" x14ac:dyDescent="0.25">
      <c r="A86" s="7" t="s">
        <v>13</v>
      </c>
      <c r="B86" s="7">
        <v>16</v>
      </c>
      <c r="C86" s="7">
        <v>20</v>
      </c>
      <c r="D86" s="7">
        <v>1826</v>
      </c>
      <c r="E86" s="7"/>
      <c r="F86" s="7" t="s">
        <v>13</v>
      </c>
      <c r="G86" s="7">
        <v>16</v>
      </c>
      <c r="H86" s="7">
        <v>20</v>
      </c>
      <c r="I86" s="7">
        <v>1858</v>
      </c>
      <c r="K86" s="7">
        <f t="shared" si="1"/>
        <v>32</v>
      </c>
    </row>
    <row r="87" spans="1:11" x14ac:dyDescent="0.25">
      <c r="A87" s="7" t="s">
        <v>13</v>
      </c>
      <c r="B87" s="7">
        <v>20</v>
      </c>
      <c r="C87" s="7">
        <v>24</v>
      </c>
      <c r="D87" s="7">
        <v>127</v>
      </c>
      <c r="E87" s="7"/>
      <c r="F87" s="7" t="s">
        <v>13</v>
      </c>
      <c r="G87" s="7">
        <v>20</v>
      </c>
      <c r="H87" s="7">
        <v>24</v>
      </c>
      <c r="I87" s="7">
        <v>150</v>
      </c>
      <c r="K87" s="7">
        <f t="shared" si="1"/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D8" sqref="D8"/>
    </sheetView>
  </sheetViews>
  <sheetFormatPr defaultRowHeight="15" x14ac:dyDescent="0.25"/>
  <sheetData>
    <row r="1" spans="1:11" x14ac:dyDescent="0.25">
      <c r="A1" s="5" t="s">
        <v>35</v>
      </c>
      <c r="B1" s="5"/>
      <c r="C1" s="5"/>
      <c r="D1" s="5"/>
      <c r="E1" s="7"/>
      <c r="F1" s="8" t="s">
        <v>24</v>
      </c>
      <c r="G1" s="8"/>
      <c r="H1" s="8"/>
      <c r="I1" s="8"/>
      <c r="J1" s="7"/>
      <c r="K1" s="7"/>
    </row>
    <row r="2" spans="1:11" x14ac:dyDescent="0.25">
      <c r="A2" s="5"/>
      <c r="B2" s="5"/>
      <c r="C2" s="5"/>
      <c r="D2" s="5"/>
      <c r="E2" s="7"/>
      <c r="F2" s="8"/>
      <c r="G2" s="8"/>
      <c r="H2" s="8"/>
      <c r="I2" s="8"/>
      <c r="J2" s="7"/>
      <c r="K2" s="7"/>
    </row>
    <row r="3" spans="1:11" x14ac:dyDescent="0.25">
      <c r="A3" s="5" t="s">
        <v>14</v>
      </c>
      <c r="B3" s="5" t="s">
        <v>15</v>
      </c>
      <c r="C3" s="5" t="s">
        <v>16</v>
      </c>
      <c r="D3" s="5" t="s">
        <v>17</v>
      </c>
      <c r="E3" s="7"/>
      <c r="F3" s="8" t="s">
        <v>14</v>
      </c>
      <c r="G3" s="8" t="s">
        <v>15</v>
      </c>
      <c r="H3" s="8" t="s">
        <v>16</v>
      </c>
      <c r="I3" s="8" t="s">
        <v>17</v>
      </c>
      <c r="J3" s="7"/>
      <c r="K3" s="9" t="s">
        <v>25</v>
      </c>
    </row>
    <row r="4" spans="1:11" x14ac:dyDescent="0.25">
      <c r="A4" t="s">
        <v>0</v>
      </c>
      <c r="B4">
        <v>0</v>
      </c>
      <c r="C4">
        <v>4</v>
      </c>
      <c r="D4">
        <v>111</v>
      </c>
      <c r="F4" t="s">
        <v>0</v>
      </c>
      <c r="G4">
        <v>0</v>
      </c>
      <c r="H4">
        <v>4</v>
      </c>
      <c r="I4">
        <v>132</v>
      </c>
      <c r="K4">
        <f>I4-D4</f>
        <v>21</v>
      </c>
    </row>
    <row r="5" spans="1:11" x14ac:dyDescent="0.25">
      <c r="A5" t="s">
        <v>0</v>
      </c>
      <c r="B5">
        <v>4</v>
      </c>
      <c r="C5">
        <v>8</v>
      </c>
      <c r="D5">
        <v>2358</v>
      </c>
      <c r="F5" t="s">
        <v>0</v>
      </c>
      <c r="G5">
        <v>4</v>
      </c>
      <c r="H5">
        <v>8</v>
      </c>
      <c r="I5">
        <v>2450</v>
      </c>
      <c r="K5" s="7">
        <f t="shared" ref="K5:K68" si="0">I5-D5</f>
        <v>92</v>
      </c>
    </row>
    <row r="6" spans="1:11" x14ac:dyDescent="0.25">
      <c r="A6" t="s">
        <v>0</v>
      </c>
      <c r="B6">
        <v>8</v>
      </c>
      <c r="C6">
        <v>12</v>
      </c>
      <c r="D6">
        <v>8501</v>
      </c>
      <c r="F6" t="s">
        <v>0</v>
      </c>
      <c r="G6">
        <v>8</v>
      </c>
      <c r="H6">
        <v>12</v>
      </c>
      <c r="I6">
        <v>8766</v>
      </c>
      <c r="K6" s="7">
        <f t="shared" si="0"/>
        <v>265</v>
      </c>
    </row>
    <row r="7" spans="1:11" x14ac:dyDescent="0.25">
      <c r="A7" t="s">
        <v>0</v>
      </c>
      <c r="B7">
        <v>12</v>
      </c>
      <c r="C7">
        <v>16</v>
      </c>
      <c r="D7">
        <v>20891</v>
      </c>
      <c r="F7" t="s">
        <v>0</v>
      </c>
      <c r="G7">
        <v>12</v>
      </c>
      <c r="H7">
        <v>16</v>
      </c>
      <c r="I7">
        <v>21206</v>
      </c>
      <c r="K7" s="7">
        <f t="shared" si="0"/>
        <v>315</v>
      </c>
    </row>
    <row r="8" spans="1:11" x14ac:dyDescent="0.25">
      <c r="A8" t="s">
        <v>0</v>
      </c>
      <c r="B8">
        <v>16</v>
      </c>
      <c r="C8">
        <v>20</v>
      </c>
      <c r="D8">
        <v>41108</v>
      </c>
      <c r="F8" t="s">
        <v>0</v>
      </c>
      <c r="G8">
        <v>16</v>
      </c>
      <c r="H8">
        <v>20</v>
      </c>
      <c r="I8">
        <v>40937</v>
      </c>
      <c r="K8" s="7">
        <f t="shared" si="0"/>
        <v>-171</v>
      </c>
    </row>
    <row r="9" spans="1:11" x14ac:dyDescent="0.25">
      <c r="A9" t="s">
        <v>0</v>
      </c>
      <c r="B9">
        <v>20</v>
      </c>
      <c r="C9">
        <v>24</v>
      </c>
      <c r="D9">
        <v>8761</v>
      </c>
      <c r="F9" t="s">
        <v>0</v>
      </c>
      <c r="G9">
        <v>20</v>
      </c>
      <c r="H9">
        <v>24</v>
      </c>
      <c r="I9">
        <v>8482</v>
      </c>
      <c r="K9" s="7">
        <f t="shared" si="0"/>
        <v>-279</v>
      </c>
    </row>
    <row r="10" spans="1:11" x14ac:dyDescent="0.25">
      <c r="A10" t="s">
        <v>1</v>
      </c>
      <c r="B10">
        <v>0</v>
      </c>
      <c r="C10">
        <v>4</v>
      </c>
      <c r="D10">
        <v>32</v>
      </c>
      <c r="F10" t="s">
        <v>1</v>
      </c>
      <c r="G10">
        <v>0</v>
      </c>
      <c r="H10">
        <v>4</v>
      </c>
      <c r="I10">
        <v>28</v>
      </c>
      <c r="K10" s="7">
        <f t="shared" si="0"/>
        <v>-4</v>
      </c>
    </row>
    <row r="11" spans="1:11" x14ac:dyDescent="0.25">
      <c r="A11" t="s">
        <v>1</v>
      </c>
      <c r="B11">
        <v>4</v>
      </c>
      <c r="C11">
        <v>8</v>
      </c>
      <c r="D11">
        <v>663</v>
      </c>
      <c r="F11" t="s">
        <v>1</v>
      </c>
      <c r="G11">
        <v>4</v>
      </c>
      <c r="H11">
        <v>8</v>
      </c>
      <c r="I11">
        <v>699</v>
      </c>
      <c r="K11" s="7">
        <f t="shared" si="0"/>
        <v>36</v>
      </c>
    </row>
    <row r="12" spans="1:11" x14ac:dyDescent="0.25">
      <c r="A12" t="s">
        <v>1</v>
      </c>
      <c r="B12">
        <v>8</v>
      </c>
      <c r="C12">
        <v>12</v>
      </c>
      <c r="D12">
        <v>8417</v>
      </c>
      <c r="F12" t="s">
        <v>1</v>
      </c>
      <c r="G12">
        <v>8</v>
      </c>
      <c r="H12">
        <v>12</v>
      </c>
      <c r="I12">
        <v>8324</v>
      </c>
      <c r="K12" s="7">
        <f t="shared" si="0"/>
        <v>-93</v>
      </c>
    </row>
    <row r="13" spans="1:11" x14ac:dyDescent="0.25">
      <c r="A13" t="s">
        <v>1</v>
      </c>
      <c r="B13">
        <v>12</v>
      </c>
      <c r="C13">
        <v>16</v>
      </c>
      <c r="D13">
        <v>14589</v>
      </c>
      <c r="F13" t="s">
        <v>1</v>
      </c>
      <c r="G13">
        <v>12</v>
      </c>
      <c r="H13">
        <v>16</v>
      </c>
      <c r="I13">
        <v>14679</v>
      </c>
      <c r="K13" s="7">
        <f t="shared" si="0"/>
        <v>90</v>
      </c>
    </row>
    <row r="14" spans="1:11" x14ac:dyDescent="0.25">
      <c r="A14" t="s">
        <v>1</v>
      </c>
      <c r="B14">
        <v>16</v>
      </c>
      <c r="C14">
        <v>20</v>
      </c>
      <c r="D14">
        <v>13677</v>
      </c>
      <c r="F14" t="s">
        <v>1</v>
      </c>
      <c r="G14">
        <v>16</v>
      </c>
      <c r="H14">
        <v>20</v>
      </c>
      <c r="I14">
        <v>13943</v>
      </c>
      <c r="K14" s="7">
        <f t="shared" si="0"/>
        <v>266</v>
      </c>
    </row>
    <row r="15" spans="1:11" x14ac:dyDescent="0.25">
      <c r="A15" t="s">
        <v>1</v>
      </c>
      <c r="B15">
        <v>20</v>
      </c>
      <c r="C15">
        <v>24</v>
      </c>
      <c r="D15">
        <v>2188</v>
      </c>
      <c r="F15" t="s">
        <v>1</v>
      </c>
      <c r="G15">
        <v>20</v>
      </c>
      <c r="H15">
        <v>24</v>
      </c>
      <c r="I15">
        <v>2220</v>
      </c>
      <c r="K15" s="7">
        <f t="shared" si="0"/>
        <v>32</v>
      </c>
    </row>
    <row r="16" spans="1:11" x14ac:dyDescent="0.25">
      <c r="A16" t="s">
        <v>2</v>
      </c>
      <c r="B16">
        <v>0</v>
      </c>
      <c r="C16">
        <v>4</v>
      </c>
      <c r="D16">
        <v>44</v>
      </c>
      <c r="F16" t="s">
        <v>2</v>
      </c>
      <c r="G16">
        <v>0</v>
      </c>
      <c r="H16">
        <v>4</v>
      </c>
      <c r="I16">
        <v>38</v>
      </c>
      <c r="K16" s="7">
        <f t="shared" si="0"/>
        <v>-6</v>
      </c>
    </row>
    <row r="17" spans="1:11" x14ac:dyDescent="0.25">
      <c r="A17" t="s">
        <v>2</v>
      </c>
      <c r="B17">
        <v>4</v>
      </c>
      <c r="C17">
        <v>8</v>
      </c>
      <c r="D17">
        <v>725</v>
      </c>
      <c r="F17" t="s">
        <v>2</v>
      </c>
      <c r="G17">
        <v>4</v>
      </c>
      <c r="H17">
        <v>8</v>
      </c>
      <c r="I17">
        <v>694</v>
      </c>
      <c r="K17" s="7">
        <f t="shared" si="0"/>
        <v>-31</v>
      </c>
    </row>
    <row r="18" spans="1:11" x14ac:dyDescent="0.25">
      <c r="A18" t="s">
        <v>2</v>
      </c>
      <c r="B18">
        <v>8</v>
      </c>
      <c r="C18">
        <v>12</v>
      </c>
      <c r="D18">
        <v>4881</v>
      </c>
      <c r="F18" t="s">
        <v>2</v>
      </c>
      <c r="G18">
        <v>8</v>
      </c>
      <c r="H18">
        <v>12</v>
      </c>
      <c r="I18">
        <v>5234</v>
      </c>
      <c r="K18" s="7">
        <f t="shared" si="0"/>
        <v>353</v>
      </c>
    </row>
    <row r="19" spans="1:11" x14ac:dyDescent="0.25">
      <c r="A19" t="s">
        <v>2</v>
      </c>
      <c r="B19">
        <v>12</v>
      </c>
      <c r="C19">
        <v>16</v>
      </c>
      <c r="D19">
        <v>7070</v>
      </c>
      <c r="F19" t="s">
        <v>2</v>
      </c>
      <c r="G19">
        <v>12</v>
      </c>
      <c r="H19">
        <v>16</v>
      </c>
      <c r="I19">
        <v>7310</v>
      </c>
      <c r="K19" s="7">
        <f t="shared" si="0"/>
        <v>240</v>
      </c>
    </row>
    <row r="20" spans="1:11" x14ac:dyDescent="0.25">
      <c r="A20" t="s">
        <v>2</v>
      </c>
      <c r="B20">
        <v>16</v>
      </c>
      <c r="C20">
        <v>20</v>
      </c>
      <c r="D20">
        <v>4911</v>
      </c>
      <c r="F20" t="s">
        <v>2</v>
      </c>
      <c r="G20">
        <v>16</v>
      </c>
      <c r="H20">
        <v>20</v>
      </c>
      <c r="I20">
        <v>4819</v>
      </c>
      <c r="K20" s="7">
        <f t="shared" si="0"/>
        <v>-92</v>
      </c>
    </row>
    <row r="21" spans="1:11" x14ac:dyDescent="0.25">
      <c r="A21" t="s">
        <v>2</v>
      </c>
      <c r="B21">
        <v>20</v>
      </c>
      <c r="C21">
        <v>24</v>
      </c>
      <c r="D21">
        <v>482</v>
      </c>
      <c r="F21" t="s">
        <v>2</v>
      </c>
      <c r="G21">
        <v>20</v>
      </c>
      <c r="H21">
        <v>24</v>
      </c>
      <c r="I21">
        <v>467</v>
      </c>
      <c r="K21" s="7">
        <f t="shared" si="0"/>
        <v>-15</v>
      </c>
    </row>
    <row r="22" spans="1:11" x14ac:dyDescent="0.25">
      <c r="A22" t="s">
        <v>3</v>
      </c>
      <c r="B22">
        <v>0</v>
      </c>
      <c r="C22">
        <v>4</v>
      </c>
      <c r="D22">
        <v>455457</v>
      </c>
      <c r="F22" t="s">
        <v>3</v>
      </c>
      <c r="G22">
        <v>0</v>
      </c>
      <c r="H22">
        <v>4</v>
      </c>
      <c r="I22">
        <v>455353</v>
      </c>
      <c r="K22" s="7">
        <f t="shared" si="0"/>
        <v>-104</v>
      </c>
    </row>
    <row r="23" spans="1:11" x14ac:dyDescent="0.25">
      <c r="A23" t="s">
        <v>3</v>
      </c>
      <c r="B23">
        <v>4</v>
      </c>
      <c r="C23">
        <v>8</v>
      </c>
      <c r="D23">
        <v>16080</v>
      </c>
      <c r="F23" t="s">
        <v>3</v>
      </c>
      <c r="G23">
        <v>4</v>
      </c>
      <c r="H23">
        <v>8</v>
      </c>
      <c r="I23">
        <v>16149</v>
      </c>
      <c r="K23" s="7">
        <f t="shared" si="0"/>
        <v>69</v>
      </c>
    </row>
    <row r="24" spans="1:11" x14ac:dyDescent="0.25">
      <c r="A24" t="s">
        <v>3</v>
      </c>
      <c r="B24">
        <v>8</v>
      </c>
      <c r="C24">
        <v>12</v>
      </c>
      <c r="D24">
        <v>123213</v>
      </c>
      <c r="F24" t="s">
        <v>3</v>
      </c>
      <c r="G24">
        <v>8</v>
      </c>
      <c r="H24">
        <v>12</v>
      </c>
      <c r="I24">
        <v>124843</v>
      </c>
      <c r="K24" s="7">
        <f t="shared" si="0"/>
        <v>1630</v>
      </c>
    </row>
    <row r="25" spans="1:11" x14ac:dyDescent="0.25">
      <c r="A25" t="s">
        <v>3</v>
      </c>
      <c r="B25">
        <v>12</v>
      </c>
      <c r="C25">
        <v>16</v>
      </c>
      <c r="D25">
        <v>235067</v>
      </c>
      <c r="F25" t="s">
        <v>3</v>
      </c>
      <c r="G25">
        <v>12</v>
      </c>
      <c r="H25">
        <v>16</v>
      </c>
      <c r="I25">
        <v>234862</v>
      </c>
      <c r="K25" s="7">
        <f t="shared" si="0"/>
        <v>-205</v>
      </c>
    </row>
    <row r="26" spans="1:11" x14ac:dyDescent="0.25">
      <c r="A26" t="s">
        <v>3</v>
      </c>
      <c r="B26">
        <v>16</v>
      </c>
      <c r="C26">
        <v>20</v>
      </c>
      <c r="D26">
        <v>262931</v>
      </c>
      <c r="F26" t="s">
        <v>3</v>
      </c>
      <c r="G26">
        <v>16</v>
      </c>
      <c r="H26">
        <v>20</v>
      </c>
      <c r="I26">
        <v>262840</v>
      </c>
      <c r="K26" s="7">
        <f t="shared" si="0"/>
        <v>-91</v>
      </c>
    </row>
    <row r="27" spans="1:11" x14ac:dyDescent="0.25">
      <c r="A27" t="s">
        <v>3</v>
      </c>
      <c r="B27">
        <v>20</v>
      </c>
      <c r="C27">
        <v>24</v>
      </c>
      <c r="D27">
        <v>104283</v>
      </c>
      <c r="F27" t="s">
        <v>3</v>
      </c>
      <c r="G27">
        <v>20</v>
      </c>
      <c r="H27">
        <v>24</v>
      </c>
      <c r="I27">
        <v>104282</v>
      </c>
      <c r="K27" s="7">
        <f>I27-D27</f>
        <v>-1</v>
      </c>
    </row>
    <row r="28" spans="1:11" x14ac:dyDescent="0.25">
      <c r="A28" t="s">
        <v>4</v>
      </c>
      <c r="B28">
        <v>0</v>
      </c>
      <c r="C28">
        <v>4</v>
      </c>
      <c r="D28">
        <v>90</v>
      </c>
      <c r="F28" t="s">
        <v>4</v>
      </c>
      <c r="G28">
        <v>0</v>
      </c>
      <c r="H28">
        <v>4</v>
      </c>
      <c r="I28">
        <v>71</v>
      </c>
      <c r="K28" s="7">
        <f t="shared" si="0"/>
        <v>-19</v>
      </c>
    </row>
    <row r="29" spans="1:11" x14ac:dyDescent="0.25">
      <c r="A29" t="s">
        <v>4</v>
      </c>
      <c r="B29">
        <v>4</v>
      </c>
      <c r="C29">
        <v>8</v>
      </c>
      <c r="D29">
        <v>1977</v>
      </c>
      <c r="F29" t="s">
        <v>4</v>
      </c>
      <c r="G29">
        <v>4</v>
      </c>
      <c r="H29">
        <v>8</v>
      </c>
      <c r="I29">
        <v>2085</v>
      </c>
      <c r="K29" s="7">
        <f t="shared" si="0"/>
        <v>108</v>
      </c>
    </row>
    <row r="30" spans="1:11" x14ac:dyDescent="0.25">
      <c r="A30" t="s">
        <v>4</v>
      </c>
      <c r="B30">
        <v>8</v>
      </c>
      <c r="C30">
        <v>12</v>
      </c>
      <c r="D30">
        <v>7507</v>
      </c>
      <c r="F30" t="s">
        <v>4</v>
      </c>
      <c r="G30">
        <v>8</v>
      </c>
      <c r="H30">
        <v>12</v>
      </c>
      <c r="I30">
        <v>7647</v>
      </c>
      <c r="K30" s="7">
        <f t="shared" si="0"/>
        <v>140</v>
      </c>
    </row>
    <row r="31" spans="1:11" x14ac:dyDescent="0.25">
      <c r="A31" t="s">
        <v>4</v>
      </c>
      <c r="B31">
        <v>12</v>
      </c>
      <c r="C31">
        <v>16</v>
      </c>
      <c r="D31">
        <v>16566</v>
      </c>
      <c r="F31" t="s">
        <v>4</v>
      </c>
      <c r="G31">
        <v>12</v>
      </c>
      <c r="H31">
        <v>16</v>
      </c>
      <c r="I31">
        <v>16642</v>
      </c>
      <c r="K31" s="7">
        <f t="shared" si="0"/>
        <v>76</v>
      </c>
    </row>
    <row r="32" spans="1:11" x14ac:dyDescent="0.25">
      <c r="A32" t="s">
        <v>4</v>
      </c>
      <c r="B32">
        <v>16</v>
      </c>
      <c r="C32">
        <v>20</v>
      </c>
      <c r="D32">
        <v>30456</v>
      </c>
      <c r="F32" t="s">
        <v>4</v>
      </c>
      <c r="G32">
        <v>16</v>
      </c>
      <c r="H32">
        <v>20</v>
      </c>
      <c r="I32">
        <v>30539</v>
      </c>
      <c r="K32" s="7">
        <f t="shared" si="0"/>
        <v>83</v>
      </c>
    </row>
    <row r="33" spans="1:11" x14ac:dyDescent="0.25">
      <c r="A33" t="s">
        <v>4</v>
      </c>
      <c r="B33">
        <v>20</v>
      </c>
      <c r="C33">
        <v>24</v>
      </c>
      <c r="D33">
        <v>3964</v>
      </c>
      <c r="F33" t="s">
        <v>4</v>
      </c>
      <c r="G33">
        <v>20</v>
      </c>
      <c r="H33">
        <v>24</v>
      </c>
      <c r="I33">
        <v>3963</v>
      </c>
      <c r="K33" s="7">
        <f t="shared" si="0"/>
        <v>-1</v>
      </c>
    </row>
    <row r="34" spans="1:11" x14ac:dyDescent="0.25">
      <c r="A34" t="s">
        <v>5</v>
      </c>
      <c r="B34">
        <v>0</v>
      </c>
      <c r="C34">
        <v>4</v>
      </c>
      <c r="D34">
        <v>77</v>
      </c>
      <c r="F34" t="s">
        <v>5</v>
      </c>
      <c r="G34">
        <v>0</v>
      </c>
      <c r="H34">
        <v>4</v>
      </c>
      <c r="I34">
        <v>56</v>
      </c>
      <c r="K34" s="7">
        <f t="shared" si="0"/>
        <v>-21</v>
      </c>
    </row>
    <row r="35" spans="1:11" x14ac:dyDescent="0.25">
      <c r="A35" t="s">
        <v>5</v>
      </c>
      <c r="B35">
        <v>4</v>
      </c>
      <c r="C35">
        <v>8</v>
      </c>
      <c r="D35">
        <v>855</v>
      </c>
      <c r="F35" t="s">
        <v>5</v>
      </c>
      <c r="G35">
        <v>4</v>
      </c>
      <c r="H35">
        <v>8</v>
      </c>
      <c r="I35">
        <v>820</v>
      </c>
      <c r="K35" s="7">
        <f t="shared" si="0"/>
        <v>-35</v>
      </c>
    </row>
    <row r="36" spans="1:11" x14ac:dyDescent="0.25">
      <c r="A36" t="s">
        <v>5</v>
      </c>
      <c r="B36">
        <v>8</v>
      </c>
      <c r="C36">
        <v>12</v>
      </c>
      <c r="D36">
        <v>6234</v>
      </c>
      <c r="F36" t="s">
        <v>5</v>
      </c>
      <c r="G36">
        <v>8</v>
      </c>
      <c r="H36">
        <v>12</v>
      </c>
      <c r="I36">
        <v>6521</v>
      </c>
      <c r="K36" s="7">
        <f t="shared" si="0"/>
        <v>287</v>
      </c>
    </row>
    <row r="37" spans="1:11" x14ac:dyDescent="0.25">
      <c r="A37" t="s">
        <v>5</v>
      </c>
      <c r="B37">
        <v>12</v>
      </c>
      <c r="C37">
        <v>16</v>
      </c>
      <c r="D37">
        <v>13606</v>
      </c>
      <c r="F37" t="s">
        <v>5</v>
      </c>
      <c r="G37">
        <v>12</v>
      </c>
      <c r="H37">
        <v>16</v>
      </c>
      <c r="I37">
        <v>13399</v>
      </c>
      <c r="K37" s="7">
        <f t="shared" si="0"/>
        <v>-207</v>
      </c>
    </row>
    <row r="38" spans="1:11" x14ac:dyDescent="0.25">
      <c r="A38" t="s">
        <v>5</v>
      </c>
      <c r="B38">
        <v>16</v>
      </c>
      <c r="C38">
        <v>20</v>
      </c>
      <c r="D38">
        <v>13119</v>
      </c>
      <c r="F38" t="s">
        <v>5</v>
      </c>
      <c r="G38">
        <v>16</v>
      </c>
      <c r="H38">
        <v>20</v>
      </c>
      <c r="I38">
        <v>13107</v>
      </c>
      <c r="K38" s="7">
        <f t="shared" si="0"/>
        <v>-12</v>
      </c>
    </row>
    <row r="39" spans="1:11" x14ac:dyDescent="0.25">
      <c r="A39" t="s">
        <v>5</v>
      </c>
      <c r="B39">
        <v>20</v>
      </c>
      <c r="C39">
        <v>24</v>
      </c>
      <c r="D39">
        <v>1628</v>
      </c>
      <c r="F39" t="s">
        <v>5</v>
      </c>
      <c r="G39">
        <v>20</v>
      </c>
      <c r="H39">
        <v>24</v>
      </c>
      <c r="I39">
        <v>1600</v>
      </c>
      <c r="K39" s="7">
        <f t="shared" si="0"/>
        <v>-28</v>
      </c>
    </row>
    <row r="40" spans="1:11" x14ac:dyDescent="0.25">
      <c r="A40" t="s">
        <v>6</v>
      </c>
      <c r="B40">
        <v>0</v>
      </c>
      <c r="C40">
        <v>4</v>
      </c>
      <c r="D40">
        <v>113</v>
      </c>
      <c r="F40" t="s">
        <v>6</v>
      </c>
      <c r="G40">
        <v>0</v>
      </c>
      <c r="H40">
        <v>4</v>
      </c>
      <c r="I40">
        <v>109</v>
      </c>
      <c r="K40" s="7">
        <f t="shared" si="0"/>
        <v>-4</v>
      </c>
    </row>
    <row r="41" spans="1:11" x14ac:dyDescent="0.25">
      <c r="A41" t="s">
        <v>6</v>
      </c>
      <c r="B41">
        <v>4</v>
      </c>
      <c r="C41">
        <v>8</v>
      </c>
      <c r="D41">
        <v>9572</v>
      </c>
      <c r="F41" t="s">
        <v>6</v>
      </c>
      <c r="G41">
        <v>4</v>
      </c>
      <c r="H41">
        <v>8</v>
      </c>
      <c r="I41">
        <v>9510</v>
      </c>
      <c r="K41" s="7">
        <f t="shared" si="0"/>
        <v>-62</v>
      </c>
    </row>
    <row r="42" spans="1:11" x14ac:dyDescent="0.25">
      <c r="A42" t="s">
        <v>6</v>
      </c>
      <c r="B42">
        <v>8</v>
      </c>
      <c r="C42">
        <v>12</v>
      </c>
      <c r="D42">
        <v>20772</v>
      </c>
      <c r="F42" t="s">
        <v>6</v>
      </c>
      <c r="G42">
        <v>8</v>
      </c>
      <c r="H42">
        <v>12</v>
      </c>
      <c r="I42">
        <v>20841</v>
      </c>
      <c r="K42" s="7">
        <f t="shared" si="0"/>
        <v>69</v>
      </c>
    </row>
    <row r="43" spans="1:11" x14ac:dyDescent="0.25">
      <c r="A43" t="s">
        <v>6</v>
      </c>
      <c r="B43">
        <v>12</v>
      </c>
      <c r="C43">
        <v>16</v>
      </c>
      <c r="D43">
        <v>18417</v>
      </c>
      <c r="F43" t="s">
        <v>6</v>
      </c>
      <c r="G43">
        <v>12</v>
      </c>
      <c r="H43">
        <v>16</v>
      </c>
      <c r="I43">
        <v>18318</v>
      </c>
      <c r="K43" s="7">
        <f t="shared" si="0"/>
        <v>-99</v>
      </c>
    </row>
    <row r="44" spans="1:11" x14ac:dyDescent="0.25">
      <c r="A44" t="s">
        <v>6</v>
      </c>
      <c r="B44">
        <v>16</v>
      </c>
      <c r="C44">
        <v>20</v>
      </c>
      <c r="D44">
        <v>17940</v>
      </c>
      <c r="F44" t="s">
        <v>6</v>
      </c>
      <c r="G44">
        <v>16</v>
      </c>
      <c r="H44">
        <v>20</v>
      </c>
      <c r="I44">
        <v>18012</v>
      </c>
      <c r="K44" s="7">
        <f t="shared" si="0"/>
        <v>72</v>
      </c>
    </row>
    <row r="45" spans="1:11" x14ac:dyDescent="0.25">
      <c r="A45" t="s">
        <v>6</v>
      </c>
      <c r="B45">
        <v>20</v>
      </c>
      <c r="C45">
        <v>24</v>
      </c>
      <c r="D45">
        <v>2545</v>
      </c>
      <c r="F45" t="s">
        <v>6</v>
      </c>
      <c r="G45">
        <v>20</v>
      </c>
      <c r="H45">
        <v>24</v>
      </c>
      <c r="I45">
        <v>2476</v>
      </c>
      <c r="K45" s="7">
        <f t="shared" si="0"/>
        <v>-69</v>
      </c>
    </row>
    <row r="46" spans="1:11" x14ac:dyDescent="0.25">
      <c r="A46" t="s">
        <v>7</v>
      </c>
      <c r="B46">
        <v>0</v>
      </c>
      <c r="C46">
        <v>4</v>
      </c>
      <c r="D46">
        <v>20</v>
      </c>
      <c r="F46" t="s">
        <v>7</v>
      </c>
      <c r="G46">
        <v>0</v>
      </c>
      <c r="H46">
        <v>4</v>
      </c>
      <c r="I46">
        <v>27</v>
      </c>
      <c r="K46" s="7">
        <f t="shared" si="0"/>
        <v>7</v>
      </c>
    </row>
    <row r="47" spans="1:11" x14ac:dyDescent="0.25">
      <c r="A47" t="s">
        <v>7</v>
      </c>
      <c r="B47">
        <v>4</v>
      </c>
      <c r="C47">
        <v>8</v>
      </c>
      <c r="D47">
        <v>612</v>
      </c>
      <c r="F47" t="s">
        <v>7</v>
      </c>
      <c r="G47">
        <v>4</v>
      </c>
      <c r="H47">
        <v>8</v>
      </c>
      <c r="I47">
        <v>610</v>
      </c>
      <c r="K47" s="7">
        <f t="shared" si="0"/>
        <v>-2</v>
      </c>
    </row>
    <row r="48" spans="1:11" x14ac:dyDescent="0.25">
      <c r="A48" t="s">
        <v>7</v>
      </c>
      <c r="B48">
        <v>8</v>
      </c>
      <c r="C48">
        <v>12</v>
      </c>
      <c r="D48">
        <v>3381</v>
      </c>
      <c r="F48" t="s">
        <v>7</v>
      </c>
      <c r="G48">
        <v>8</v>
      </c>
      <c r="H48">
        <v>12</v>
      </c>
      <c r="I48">
        <v>3362</v>
      </c>
      <c r="K48" s="7">
        <f t="shared" si="0"/>
        <v>-19</v>
      </c>
    </row>
    <row r="49" spans="1:11" x14ac:dyDescent="0.25">
      <c r="A49" t="s">
        <v>7</v>
      </c>
      <c r="B49">
        <v>12</v>
      </c>
      <c r="C49">
        <v>16</v>
      </c>
      <c r="D49">
        <v>3562</v>
      </c>
      <c r="F49" t="s">
        <v>7</v>
      </c>
      <c r="G49">
        <v>12</v>
      </c>
      <c r="H49">
        <v>16</v>
      </c>
      <c r="I49">
        <v>3571</v>
      </c>
      <c r="K49" s="7">
        <f t="shared" si="0"/>
        <v>9</v>
      </c>
    </row>
    <row r="50" spans="1:11" x14ac:dyDescent="0.25">
      <c r="A50" t="s">
        <v>7</v>
      </c>
      <c r="B50">
        <v>16</v>
      </c>
      <c r="C50">
        <v>20</v>
      </c>
      <c r="D50">
        <v>9313</v>
      </c>
      <c r="F50" t="s">
        <v>7</v>
      </c>
      <c r="G50">
        <v>16</v>
      </c>
      <c r="H50">
        <v>20</v>
      </c>
      <c r="I50">
        <v>9284</v>
      </c>
      <c r="K50" s="7">
        <f t="shared" si="0"/>
        <v>-29</v>
      </c>
    </row>
    <row r="51" spans="1:11" x14ac:dyDescent="0.25">
      <c r="A51" t="s">
        <v>7</v>
      </c>
      <c r="B51">
        <v>20</v>
      </c>
      <c r="C51">
        <v>24</v>
      </c>
      <c r="D51">
        <v>587</v>
      </c>
      <c r="F51" t="s">
        <v>7</v>
      </c>
      <c r="G51">
        <v>20</v>
      </c>
      <c r="H51">
        <v>24</v>
      </c>
      <c r="I51">
        <v>561</v>
      </c>
      <c r="K51" s="7">
        <f t="shared" si="0"/>
        <v>-26</v>
      </c>
    </row>
    <row r="52" spans="1:11" x14ac:dyDescent="0.25">
      <c r="A52" t="s">
        <v>8</v>
      </c>
      <c r="B52">
        <v>0</v>
      </c>
      <c r="C52">
        <v>4</v>
      </c>
      <c r="D52">
        <v>46</v>
      </c>
      <c r="F52" t="s">
        <v>8</v>
      </c>
      <c r="G52">
        <v>0</v>
      </c>
      <c r="H52">
        <v>4</v>
      </c>
      <c r="I52">
        <v>47</v>
      </c>
      <c r="K52" s="7">
        <f t="shared" si="0"/>
        <v>1</v>
      </c>
    </row>
    <row r="53" spans="1:11" x14ac:dyDescent="0.25">
      <c r="A53" t="s">
        <v>8</v>
      </c>
      <c r="B53">
        <v>4</v>
      </c>
      <c r="C53">
        <v>8</v>
      </c>
      <c r="D53">
        <v>16940</v>
      </c>
      <c r="F53" t="s">
        <v>8</v>
      </c>
      <c r="G53">
        <v>4</v>
      </c>
      <c r="H53">
        <v>8</v>
      </c>
      <c r="I53">
        <v>16859</v>
      </c>
      <c r="K53" s="7">
        <f t="shared" si="0"/>
        <v>-81</v>
      </c>
    </row>
    <row r="54" spans="1:11" x14ac:dyDescent="0.25">
      <c r="A54" t="s">
        <v>8</v>
      </c>
      <c r="B54">
        <v>8</v>
      </c>
      <c r="C54">
        <v>12</v>
      </c>
      <c r="D54">
        <v>18868</v>
      </c>
      <c r="F54" t="s">
        <v>8</v>
      </c>
      <c r="G54">
        <v>8</v>
      </c>
      <c r="H54">
        <v>12</v>
      </c>
      <c r="I54">
        <v>18570</v>
      </c>
      <c r="K54" s="7">
        <f t="shared" si="0"/>
        <v>-298</v>
      </c>
    </row>
    <row r="55" spans="1:11" x14ac:dyDescent="0.25">
      <c r="A55" t="s">
        <v>8</v>
      </c>
      <c r="B55">
        <v>12</v>
      </c>
      <c r="C55">
        <v>16</v>
      </c>
      <c r="D55">
        <v>7753</v>
      </c>
      <c r="F55" t="s">
        <v>8</v>
      </c>
      <c r="G55">
        <v>12</v>
      </c>
      <c r="H55">
        <v>16</v>
      </c>
      <c r="I55">
        <v>7608</v>
      </c>
      <c r="K55" s="7">
        <f t="shared" si="0"/>
        <v>-145</v>
      </c>
    </row>
    <row r="56" spans="1:11" x14ac:dyDescent="0.25">
      <c r="A56" t="s">
        <v>8</v>
      </c>
      <c r="B56">
        <v>16</v>
      </c>
      <c r="C56">
        <v>20</v>
      </c>
      <c r="D56">
        <v>1304</v>
      </c>
      <c r="F56" t="s">
        <v>8</v>
      </c>
      <c r="G56">
        <v>16</v>
      </c>
      <c r="H56">
        <v>20</v>
      </c>
      <c r="I56">
        <v>1206</v>
      </c>
      <c r="K56" s="7">
        <f t="shared" si="0"/>
        <v>-98</v>
      </c>
    </row>
    <row r="57" spans="1:11" x14ac:dyDescent="0.25">
      <c r="A57" t="s">
        <v>8</v>
      </c>
      <c r="B57">
        <v>20</v>
      </c>
      <c r="C57">
        <v>24</v>
      </c>
      <c r="D57">
        <v>118</v>
      </c>
      <c r="F57" t="s">
        <v>8</v>
      </c>
      <c r="G57">
        <v>20</v>
      </c>
      <c r="H57">
        <v>24</v>
      </c>
      <c r="I57">
        <v>118</v>
      </c>
      <c r="K57" s="7">
        <f t="shared" si="0"/>
        <v>0</v>
      </c>
    </row>
    <row r="58" spans="1:11" x14ac:dyDescent="0.25">
      <c r="A58" t="s">
        <v>9</v>
      </c>
      <c r="B58">
        <v>0</v>
      </c>
      <c r="C58">
        <v>4</v>
      </c>
      <c r="D58">
        <v>43</v>
      </c>
      <c r="F58" t="s">
        <v>9</v>
      </c>
      <c r="G58">
        <v>0</v>
      </c>
      <c r="H58">
        <v>4</v>
      </c>
      <c r="I58">
        <v>42</v>
      </c>
      <c r="K58" s="7">
        <f t="shared" si="0"/>
        <v>-1</v>
      </c>
    </row>
    <row r="59" spans="1:11" x14ac:dyDescent="0.25">
      <c r="A59" t="s">
        <v>9</v>
      </c>
      <c r="B59">
        <v>4</v>
      </c>
      <c r="C59">
        <v>8</v>
      </c>
      <c r="D59">
        <v>757</v>
      </c>
      <c r="F59" t="s">
        <v>9</v>
      </c>
      <c r="G59">
        <v>4</v>
      </c>
      <c r="H59">
        <v>8</v>
      </c>
      <c r="I59">
        <v>788</v>
      </c>
      <c r="K59" s="7">
        <f t="shared" si="0"/>
        <v>31</v>
      </c>
    </row>
    <row r="60" spans="1:11" x14ac:dyDescent="0.25">
      <c r="A60" t="s">
        <v>9</v>
      </c>
      <c r="B60">
        <v>8</v>
      </c>
      <c r="C60">
        <v>12</v>
      </c>
      <c r="D60">
        <v>2564</v>
      </c>
      <c r="F60" t="s">
        <v>9</v>
      </c>
      <c r="G60">
        <v>8</v>
      </c>
      <c r="H60">
        <v>12</v>
      </c>
      <c r="I60">
        <v>2530</v>
      </c>
      <c r="K60" s="7">
        <f t="shared" si="0"/>
        <v>-34</v>
      </c>
    </row>
    <row r="61" spans="1:11" x14ac:dyDescent="0.25">
      <c r="A61" t="s">
        <v>9</v>
      </c>
      <c r="B61">
        <v>12</v>
      </c>
      <c r="C61">
        <v>16</v>
      </c>
      <c r="D61">
        <v>7069</v>
      </c>
      <c r="F61" t="s">
        <v>9</v>
      </c>
      <c r="G61">
        <v>12</v>
      </c>
      <c r="H61">
        <v>16</v>
      </c>
      <c r="I61">
        <v>7099</v>
      </c>
      <c r="K61" s="7">
        <f t="shared" si="0"/>
        <v>30</v>
      </c>
    </row>
    <row r="62" spans="1:11" x14ac:dyDescent="0.25">
      <c r="A62" t="s">
        <v>9</v>
      </c>
      <c r="B62">
        <v>16</v>
      </c>
      <c r="C62">
        <v>20</v>
      </c>
      <c r="D62">
        <v>9193</v>
      </c>
      <c r="F62" t="s">
        <v>9</v>
      </c>
      <c r="G62">
        <v>16</v>
      </c>
      <c r="H62">
        <v>20</v>
      </c>
      <c r="I62">
        <v>9312</v>
      </c>
      <c r="K62" s="7">
        <f t="shared" si="0"/>
        <v>119</v>
      </c>
    </row>
    <row r="63" spans="1:11" x14ac:dyDescent="0.25">
      <c r="A63" t="s">
        <v>9</v>
      </c>
      <c r="B63">
        <v>20</v>
      </c>
      <c r="C63">
        <v>24</v>
      </c>
      <c r="D63">
        <v>2216</v>
      </c>
      <c r="F63" t="s">
        <v>9</v>
      </c>
      <c r="G63">
        <v>20</v>
      </c>
      <c r="H63">
        <v>24</v>
      </c>
      <c r="I63">
        <v>2177</v>
      </c>
      <c r="K63" s="7">
        <f t="shared" si="0"/>
        <v>-39</v>
      </c>
    </row>
    <row r="64" spans="1:11" x14ac:dyDescent="0.25">
      <c r="A64" t="s">
        <v>10</v>
      </c>
      <c r="B64">
        <v>0</v>
      </c>
      <c r="C64">
        <v>4</v>
      </c>
      <c r="D64">
        <v>4</v>
      </c>
      <c r="F64" t="s">
        <v>10</v>
      </c>
      <c r="G64">
        <v>0</v>
      </c>
      <c r="H64">
        <v>4</v>
      </c>
      <c r="I64">
        <v>1</v>
      </c>
      <c r="K64" s="7">
        <f t="shared" si="0"/>
        <v>-3</v>
      </c>
    </row>
    <row r="65" spans="1:11" x14ac:dyDescent="0.25">
      <c r="A65" t="s">
        <v>10</v>
      </c>
      <c r="B65">
        <v>4</v>
      </c>
      <c r="C65">
        <v>8</v>
      </c>
      <c r="D65">
        <v>42</v>
      </c>
      <c r="F65" t="s">
        <v>10</v>
      </c>
      <c r="G65">
        <v>4</v>
      </c>
      <c r="H65">
        <v>8</v>
      </c>
      <c r="I65">
        <v>38</v>
      </c>
      <c r="K65" s="7">
        <f t="shared" si="0"/>
        <v>-4</v>
      </c>
    </row>
    <row r="66" spans="1:11" x14ac:dyDescent="0.25">
      <c r="A66" t="s">
        <v>10</v>
      </c>
      <c r="B66">
        <v>8</v>
      </c>
      <c r="C66">
        <v>12</v>
      </c>
      <c r="D66">
        <v>1285</v>
      </c>
      <c r="F66" t="s">
        <v>10</v>
      </c>
      <c r="G66">
        <v>8</v>
      </c>
      <c r="H66">
        <v>12</v>
      </c>
      <c r="I66">
        <v>1267</v>
      </c>
      <c r="K66" s="7">
        <f t="shared" si="0"/>
        <v>-18</v>
      </c>
    </row>
    <row r="67" spans="1:11" x14ac:dyDescent="0.25">
      <c r="A67" t="s">
        <v>10</v>
      </c>
      <c r="B67">
        <v>12</v>
      </c>
      <c r="C67">
        <v>16</v>
      </c>
      <c r="D67">
        <v>3709</v>
      </c>
      <c r="F67" t="s">
        <v>10</v>
      </c>
      <c r="G67">
        <v>12</v>
      </c>
      <c r="H67">
        <v>16</v>
      </c>
      <c r="I67">
        <v>3739</v>
      </c>
      <c r="K67" s="7">
        <f t="shared" si="0"/>
        <v>30</v>
      </c>
    </row>
    <row r="68" spans="1:11" x14ac:dyDescent="0.25">
      <c r="A68" t="s">
        <v>10</v>
      </c>
      <c r="B68">
        <v>16</v>
      </c>
      <c r="C68">
        <v>20</v>
      </c>
      <c r="D68">
        <v>3945</v>
      </c>
      <c r="F68" t="s">
        <v>10</v>
      </c>
      <c r="G68">
        <v>16</v>
      </c>
      <c r="H68">
        <v>20</v>
      </c>
      <c r="I68">
        <v>3869</v>
      </c>
      <c r="K68" s="7">
        <f t="shared" si="0"/>
        <v>-76</v>
      </c>
    </row>
    <row r="69" spans="1:11" x14ac:dyDescent="0.25">
      <c r="A69" t="s">
        <v>10</v>
      </c>
      <c r="B69">
        <v>20</v>
      </c>
      <c r="C69">
        <v>24</v>
      </c>
      <c r="D69">
        <v>518</v>
      </c>
      <c r="F69" t="s">
        <v>10</v>
      </c>
      <c r="G69">
        <v>20</v>
      </c>
      <c r="H69">
        <v>24</v>
      </c>
      <c r="I69">
        <v>502</v>
      </c>
      <c r="K69" s="7">
        <f t="shared" ref="K69:K87" si="1">I69-D69</f>
        <v>-16</v>
      </c>
    </row>
    <row r="70" spans="1:11" x14ac:dyDescent="0.25">
      <c r="A70" t="s">
        <v>11</v>
      </c>
      <c r="B70">
        <v>0</v>
      </c>
      <c r="C70">
        <v>4</v>
      </c>
      <c r="D70">
        <v>59</v>
      </c>
      <c r="F70" t="s">
        <v>11</v>
      </c>
      <c r="G70">
        <v>0</v>
      </c>
      <c r="H70">
        <v>4</v>
      </c>
      <c r="I70">
        <v>52</v>
      </c>
      <c r="K70" s="7">
        <f t="shared" si="1"/>
        <v>-7</v>
      </c>
    </row>
    <row r="71" spans="1:11" x14ac:dyDescent="0.25">
      <c r="A71" t="s">
        <v>11</v>
      </c>
      <c r="B71">
        <v>4</v>
      </c>
      <c r="C71">
        <v>8</v>
      </c>
      <c r="D71">
        <v>1552</v>
      </c>
      <c r="F71" t="s">
        <v>11</v>
      </c>
      <c r="G71">
        <v>4</v>
      </c>
      <c r="H71">
        <v>8</v>
      </c>
      <c r="I71">
        <v>1613</v>
      </c>
      <c r="K71" s="7">
        <f t="shared" si="1"/>
        <v>61</v>
      </c>
    </row>
    <row r="72" spans="1:11" x14ac:dyDescent="0.25">
      <c r="A72" t="s">
        <v>11</v>
      </c>
      <c r="B72">
        <v>8</v>
      </c>
      <c r="C72">
        <v>12</v>
      </c>
      <c r="D72">
        <v>19197</v>
      </c>
      <c r="F72" t="s">
        <v>11</v>
      </c>
      <c r="G72">
        <v>8</v>
      </c>
      <c r="H72">
        <v>12</v>
      </c>
      <c r="I72">
        <v>19587</v>
      </c>
      <c r="K72" s="7">
        <f t="shared" si="1"/>
        <v>390</v>
      </c>
    </row>
    <row r="73" spans="1:11" x14ac:dyDescent="0.25">
      <c r="A73" t="s">
        <v>11</v>
      </c>
      <c r="B73">
        <v>12</v>
      </c>
      <c r="C73">
        <v>16</v>
      </c>
      <c r="D73">
        <v>49186</v>
      </c>
      <c r="F73" t="s">
        <v>11</v>
      </c>
      <c r="G73">
        <v>12</v>
      </c>
      <c r="H73">
        <v>16</v>
      </c>
      <c r="I73">
        <v>49123</v>
      </c>
      <c r="K73" s="7">
        <f t="shared" si="1"/>
        <v>-63</v>
      </c>
    </row>
    <row r="74" spans="1:11" x14ac:dyDescent="0.25">
      <c r="A74" t="s">
        <v>11</v>
      </c>
      <c r="B74">
        <v>16</v>
      </c>
      <c r="C74">
        <v>20</v>
      </c>
      <c r="D74">
        <v>55880</v>
      </c>
      <c r="F74" t="s">
        <v>11</v>
      </c>
      <c r="G74">
        <v>16</v>
      </c>
      <c r="H74">
        <v>20</v>
      </c>
      <c r="I74">
        <v>55296</v>
      </c>
      <c r="K74" s="7">
        <f t="shared" si="1"/>
        <v>-584</v>
      </c>
    </row>
    <row r="75" spans="1:11" x14ac:dyDescent="0.25">
      <c r="A75" t="s">
        <v>11</v>
      </c>
      <c r="B75">
        <v>20</v>
      </c>
      <c r="C75">
        <v>24</v>
      </c>
      <c r="D75">
        <v>9756</v>
      </c>
      <c r="F75" t="s">
        <v>11</v>
      </c>
      <c r="G75">
        <v>20</v>
      </c>
      <c r="H75">
        <v>24</v>
      </c>
      <c r="I75">
        <v>9853</v>
      </c>
      <c r="K75" s="7">
        <f t="shared" si="1"/>
        <v>97</v>
      </c>
    </row>
    <row r="76" spans="1:11" x14ac:dyDescent="0.25">
      <c r="A76" t="s">
        <v>12</v>
      </c>
      <c r="B76">
        <v>0</v>
      </c>
      <c r="C76">
        <v>4</v>
      </c>
      <c r="D76">
        <v>155</v>
      </c>
      <c r="F76" t="s">
        <v>12</v>
      </c>
      <c r="G76">
        <v>0</v>
      </c>
      <c r="H76">
        <v>4</v>
      </c>
      <c r="I76">
        <v>165</v>
      </c>
      <c r="K76" s="7">
        <f t="shared" si="1"/>
        <v>10</v>
      </c>
    </row>
    <row r="77" spans="1:11" x14ac:dyDescent="0.25">
      <c r="A77" t="s">
        <v>12</v>
      </c>
      <c r="B77">
        <v>4</v>
      </c>
      <c r="C77">
        <v>8</v>
      </c>
      <c r="D77">
        <v>593</v>
      </c>
      <c r="F77" t="s">
        <v>12</v>
      </c>
      <c r="G77">
        <v>4</v>
      </c>
      <c r="H77">
        <v>8</v>
      </c>
      <c r="I77">
        <v>585</v>
      </c>
      <c r="K77" s="7">
        <f t="shared" si="1"/>
        <v>-8</v>
      </c>
    </row>
    <row r="78" spans="1:11" x14ac:dyDescent="0.25">
      <c r="A78" t="s">
        <v>12</v>
      </c>
      <c r="B78">
        <v>8</v>
      </c>
      <c r="C78">
        <v>12</v>
      </c>
      <c r="D78">
        <v>4861</v>
      </c>
      <c r="F78" t="s">
        <v>12</v>
      </c>
      <c r="G78">
        <v>8</v>
      </c>
      <c r="H78">
        <v>12</v>
      </c>
      <c r="I78">
        <v>4830</v>
      </c>
      <c r="K78" s="7">
        <f t="shared" si="1"/>
        <v>-31</v>
      </c>
    </row>
    <row r="79" spans="1:11" x14ac:dyDescent="0.25">
      <c r="A79" t="s">
        <v>12</v>
      </c>
      <c r="B79">
        <v>12</v>
      </c>
      <c r="C79">
        <v>16</v>
      </c>
      <c r="D79">
        <v>16176</v>
      </c>
      <c r="F79" t="s">
        <v>12</v>
      </c>
      <c r="G79">
        <v>12</v>
      </c>
      <c r="H79">
        <v>16</v>
      </c>
      <c r="I79">
        <v>16457</v>
      </c>
      <c r="K79" s="7">
        <f t="shared" si="1"/>
        <v>281</v>
      </c>
    </row>
    <row r="80" spans="1:11" x14ac:dyDescent="0.25">
      <c r="A80" t="s">
        <v>12</v>
      </c>
      <c r="B80">
        <v>16</v>
      </c>
      <c r="C80">
        <v>20</v>
      </c>
      <c r="D80">
        <v>24069</v>
      </c>
      <c r="F80" t="s">
        <v>12</v>
      </c>
      <c r="G80">
        <v>16</v>
      </c>
      <c r="H80">
        <v>20</v>
      </c>
      <c r="I80">
        <v>23913</v>
      </c>
      <c r="K80" s="7">
        <f t="shared" si="1"/>
        <v>-156</v>
      </c>
    </row>
    <row r="81" spans="1:11" x14ac:dyDescent="0.25">
      <c r="A81" t="s">
        <v>12</v>
      </c>
      <c r="B81">
        <v>20</v>
      </c>
      <c r="C81">
        <v>24</v>
      </c>
      <c r="D81">
        <v>4328</v>
      </c>
      <c r="F81" t="s">
        <v>12</v>
      </c>
      <c r="G81">
        <v>20</v>
      </c>
      <c r="H81">
        <v>24</v>
      </c>
      <c r="I81">
        <v>4483</v>
      </c>
      <c r="K81" s="7">
        <f t="shared" si="1"/>
        <v>155</v>
      </c>
    </row>
    <row r="82" spans="1:11" x14ac:dyDescent="0.25">
      <c r="A82" t="s">
        <v>13</v>
      </c>
      <c r="B82">
        <v>0</v>
      </c>
      <c r="C82">
        <v>4</v>
      </c>
      <c r="D82">
        <v>6345</v>
      </c>
      <c r="F82" t="s">
        <v>13</v>
      </c>
      <c r="G82">
        <v>0</v>
      </c>
      <c r="H82">
        <v>4</v>
      </c>
      <c r="I82">
        <v>6413</v>
      </c>
      <c r="K82" s="7">
        <f t="shared" si="1"/>
        <v>68</v>
      </c>
    </row>
    <row r="83" spans="1:11" x14ac:dyDescent="0.25">
      <c r="A83" t="s">
        <v>13</v>
      </c>
      <c r="B83">
        <v>4</v>
      </c>
      <c r="C83">
        <v>8</v>
      </c>
      <c r="D83">
        <v>125678</v>
      </c>
      <c r="F83" t="s">
        <v>13</v>
      </c>
      <c r="G83">
        <v>4</v>
      </c>
      <c r="H83">
        <v>8</v>
      </c>
      <c r="I83">
        <v>125426</v>
      </c>
      <c r="K83" s="7">
        <f t="shared" si="1"/>
        <v>-252</v>
      </c>
    </row>
    <row r="84" spans="1:11" x14ac:dyDescent="0.25">
      <c r="A84" t="s">
        <v>13</v>
      </c>
      <c r="B84">
        <v>8</v>
      </c>
      <c r="C84">
        <v>12</v>
      </c>
      <c r="D84">
        <v>146086</v>
      </c>
      <c r="F84" t="s">
        <v>13</v>
      </c>
      <c r="G84">
        <v>8</v>
      </c>
      <c r="H84">
        <v>12</v>
      </c>
      <c r="I84">
        <v>145586</v>
      </c>
      <c r="K84" s="7">
        <f t="shared" si="1"/>
        <v>-500</v>
      </c>
    </row>
    <row r="85" spans="1:11" x14ac:dyDescent="0.25">
      <c r="A85" t="s">
        <v>13</v>
      </c>
      <c r="B85">
        <v>12</v>
      </c>
      <c r="C85">
        <v>16</v>
      </c>
      <c r="D85">
        <v>71368</v>
      </c>
      <c r="F85" t="s">
        <v>13</v>
      </c>
      <c r="G85">
        <v>12</v>
      </c>
      <c r="H85">
        <v>16</v>
      </c>
      <c r="I85">
        <v>70813</v>
      </c>
      <c r="K85" s="7">
        <f t="shared" si="1"/>
        <v>-555</v>
      </c>
    </row>
    <row r="86" spans="1:11" x14ac:dyDescent="0.25">
      <c r="A86" t="s">
        <v>13</v>
      </c>
      <c r="B86">
        <v>16</v>
      </c>
      <c r="C86">
        <v>20</v>
      </c>
      <c r="D86">
        <v>19108</v>
      </c>
      <c r="F86" t="s">
        <v>13</v>
      </c>
      <c r="G86">
        <v>16</v>
      </c>
      <c r="H86">
        <v>20</v>
      </c>
      <c r="I86">
        <v>19081</v>
      </c>
      <c r="K86" s="7">
        <f t="shared" si="1"/>
        <v>-27</v>
      </c>
    </row>
    <row r="87" spans="1:11" x14ac:dyDescent="0.25">
      <c r="A87" t="s">
        <v>13</v>
      </c>
      <c r="B87">
        <v>20</v>
      </c>
      <c r="C87">
        <v>24</v>
      </c>
      <c r="D87">
        <v>1760</v>
      </c>
      <c r="F87" t="s">
        <v>13</v>
      </c>
      <c r="G87">
        <v>20</v>
      </c>
      <c r="H87">
        <v>24</v>
      </c>
      <c r="I87">
        <v>1870</v>
      </c>
      <c r="K87" s="7">
        <f t="shared" si="1"/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 Test</vt:lpstr>
      <vt:lpstr>Test Network</vt:lpstr>
      <vt:lpstr>CBD 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2015-01-30T03:41:29Z</dcterms:modified>
</cp:coreProperties>
</file>