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hasia\Debbie\MockScanning2\IMG 5935\"/>
    </mc:Choice>
  </mc:AlternateContent>
  <bookViews>
    <workbookView xWindow="0" yWindow="0" windowWidth="19200" windowHeight="11460" activeTab="3"/>
  </bookViews>
  <sheets>
    <sheet name="Sheet1" sheetId="1" r:id="rId1"/>
    <sheet name="Sheet2" sheetId="2" r:id="rId2"/>
    <sheet name="Sheet3" sheetId="3" r:id="rId3"/>
    <sheet name="run 1" sheetId="4" r:id="rId4"/>
  </sheets>
  <calcPr calcId="162913"/>
</workbook>
</file>

<file path=xl/calcChain.xml><?xml version="1.0" encoding="utf-8"?>
<calcChain xmlns="http://schemas.openxmlformats.org/spreadsheetml/2006/main">
  <c r="Q23" i="4" l="1"/>
  <c r="Q22" i="4"/>
  <c r="Q21" i="4"/>
  <c r="Q20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" i="4"/>
</calcChain>
</file>

<file path=xl/sharedStrings.xml><?xml version="1.0" encoding="utf-8"?>
<sst xmlns="http://schemas.openxmlformats.org/spreadsheetml/2006/main" count="21" uniqueCount="21">
  <si>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</si>
  <si>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</si>
  <si>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</si>
  <si>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</si>
  <si>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</si>
  <si>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</si>
  <si>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</si>
  <si>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</si>
  <si>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</si>
  <si>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</si>
  <si>
    <t>end speech time</t>
  </si>
  <si>
    <t>time book appeared in video</t>
  </si>
  <si>
    <t>Book trial start (according to code)</t>
  </si>
  <si>
    <t>book appears in video</t>
  </si>
  <si>
    <t>Stim start relative to book appearing</t>
  </si>
  <si>
    <t>end speech relative to book appearing</t>
  </si>
  <si>
    <t>total time speaking</t>
  </si>
  <si>
    <t>average</t>
  </si>
  <si>
    <t>max</t>
  </si>
  <si>
    <t>min</t>
  </si>
  <si>
    <t xml:space="preserve">standard deviation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</si>
</sst>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topLeftCell="H1" workbookViewId="0">
      <selection activeCell="Q24" sqref="Q24"/>
    </sheetView>
  </sheetViews>
  <sheetFormatPr defaultRowHeight="15" x14ac:dyDescent="0.25"/>
  <cols>
    <col min="4" max="4" width="15.42578125" bestFit="1" customWidth="1"/>
    <col min="5" max="5" width="15.42578125" customWidth="1"/>
    <col min="6" max="6" width="34" bestFit="1" customWidth="1"/>
    <col min="7" max="7" width="21.5703125" bestFit="1" customWidth="1"/>
    <col min="8" max="8" width="15.42578125" customWidth="1"/>
    <col min="9" max="9" width="12.42578125" bestFit="1" customWidth="1"/>
    <col min="10" max="10" width="14.85546875" bestFit="1" customWidth="1"/>
    <col min="15" max="15" width="15.85546875" bestFit="1" customWidth="1"/>
    <col min="16" max="16" width="27" bestFit="1" customWidth="1"/>
    <col min="17" max="17" width="35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F1" t="s">
        <v>14</v>
      </c>
      <c r="G1" t="s">
        <v>13</v>
      </c>
      <c r="H1" t="s">
        <v>12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15</v>
      </c>
      <c r="R1" t="s">
        <v>16</v>
      </c>
    </row>
    <row r="2" spans="1:18" ht="15.75" x14ac:dyDescent="0.25">
      <c r="A2">
        <v>0.11228396215602665</v>
      </c>
      <c r="B2">
        <v>0.12881945911794901</v>
      </c>
      <c r="C2">
        <v>10.112283962156027</v>
      </c>
      <c r="D2" s="1">
        <v>10.129173183231615</v>
      </c>
      <c r="E2" s="1">
        <v>10.129173183231615</v>
      </c>
      <c r="F2" s="1">
        <f>D2-E2</f>
        <v>0</v>
      </c>
      <c r="G2">
        <v>9.2330000000000005</v>
      </c>
      <c r="H2">
        <v>10.129173183231615</v>
      </c>
      <c r="I2">
        <v>14.112283962156027</v>
      </c>
      <c r="J2">
        <v>14.127732433378696</v>
      </c>
      <c r="K2">
        <v>4</v>
      </c>
      <c r="L2">
        <v>3.9985592501470819</v>
      </c>
      <c r="M2">
        <v>2</v>
      </c>
      <c r="N2">
        <v>15.000363911152817</v>
      </c>
      <c r="O2" s="2">
        <v>12.07</v>
      </c>
      <c r="P2">
        <v>9.2330000000000005</v>
      </c>
      <c r="Q2">
        <f>O2-P2</f>
        <v>2.8369999999999997</v>
      </c>
      <c r="R2">
        <f>Q2-F2</f>
        <v>2.8369999999999997</v>
      </c>
    </row>
    <row r="3" spans="1:18" ht="15.75" x14ac:dyDescent="0.25">
      <c r="A3">
        <v>0.78442789074391273</v>
      </c>
      <c r="B3">
        <v>0.78947346564382315</v>
      </c>
      <c r="C3">
        <v>25.784427890743913</v>
      </c>
      <c r="D3">
        <v>25.790211600717157</v>
      </c>
      <c r="E3" s="1">
        <v>10.129173183231615</v>
      </c>
      <c r="F3" s="1">
        <f t="shared" ref="F3:F19" si="0">D3-E3</f>
        <v>15.661038417485543</v>
      </c>
      <c r="G3">
        <v>9.2330000000000005</v>
      </c>
      <c r="H3">
        <v>10.129173183231615</v>
      </c>
      <c r="I3">
        <v>29.784427890743913</v>
      </c>
      <c r="J3">
        <v>29.788780824630521</v>
      </c>
      <c r="K3">
        <v>4</v>
      </c>
      <c r="L3">
        <v>3.9985692239133641</v>
      </c>
      <c r="M3">
        <v>16</v>
      </c>
      <c r="N3">
        <v>14.999485080945306</v>
      </c>
      <c r="O3" s="2">
        <v>27.135999999999999</v>
      </c>
      <c r="P3">
        <v>9.2330000000000005</v>
      </c>
      <c r="Q3">
        <f t="shared" ref="Q3:Q17" si="1">O3-P3</f>
        <v>17.902999999999999</v>
      </c>
      <c r="R3">
        <f t="shared" ref="R3:R17" si="2">Q3-F3</f>
        <v>2.2419615825144561</v>
      </c>
    </row>
    <row r="4" spans="1:18" ht="15.75" x14ac:dyDescent="0.25">
      <c r="A4">
        <v>0.29157031790693089</v>
      </c>
      <c r="B4">
        <v>0.3014293642481789</v>
      </c>
      <c r="C4">
        <v>40.291570317906931</v>
      </c>
      <c r="D4">
        <v>40.301668069791049</v>
      </c>
      <c r="E4" s="1">
        <v>10.129173183231615</v>
      </c>
      <c r="F4" s="1">
        <f t="shared" si="0"/>
        <v>30.172494886559434</v>
      </c>
      <c r="G4">
        <v>9.2330000000000005</v>
      </c>
      <c r="H4">
        <v>10.129173183231615</v>
      </c>
      <c r="I4">
        <v>44.291570317906931</v>
      </c>
      <c r="J4">
        <v>44.300243396428414</v>
      </c>
      <c r="K4">
        <v>4</v>
      </c>
      <c r="L4">
        <v>3.9985753266373649</v>
      </c>
      <c r="M4">
        <v>12</v>
      </c>
      <c r="N4">
        <v>14.999954262631945</v>
      </c>
      <c r="O4" s="2">
        <v>40.74</v>
      </c>
      <c r="P4">
        <v>9.2330000000000005</v>
      </c>
      <c r="Q4">
        <f t="shared" si="1"/>
        <v>31.507000000000001</v>
      </c>
      <c r="R4">
        <f t="shared" si="2"/>
        <v>1.3345051134405672</v>
      </c>
    </row>
    <row r="5" spans="1:18" ht="15.75" x14ac:dyDescent="0.25">
      <c r="A5">
        <v>0.60353343875088683</v>
      </c>
      <c r="B5">
        <v>0.61265080550219864</v>
      </c>
      <c r="C5">
        <v>55.603533438750887</v>
      </c>
      <c r="D5">
        <v>55.612859160755761</v>
      </c>
      <c r="E5" s="1">
        <v>10.129173183231615</v>
      </c>
      <c r="F5" s="1">
        <f t="shared" si="0"/>
        <v>45.483685977524146</v>
      </c>
      <c r="G5">
        <v>9.2330000000000005</v>
      </c>
      <c r="H5">
        <v>10.129173183231615</v>
      </c>
      <c r="I5">
        <v>59.603533438750887</v>
      </c>
      <c r="J5">
        <v>59.611419260385446</v>
      </c>
      <c r="K5">
        <v>4</v>
      </c>
      <c r="L5">
        <v>3.9985600996296853</v>
      </c>
      <c r="M5">
        <v>18</v>
      </c>
      <c r="N5">
        <v>15.000066599925049</v>
      </c>
      <c r="O5" s="2">
        <v>56.469000000000001</v>
      </c>
      <c r="P5">
        <v>9.2330000000000005</v>
      </c>
      <c r="Q5">
        <f t="shared" si="1"/>
        <v>47.236000000000004</v>
      </c>
      <c r="R5">
        <f t="shared" si="2"/>
        <v>1.7523140224758578</v>
      </c>
    </row>
    <row r="6" spans="1:18" ht="15.75" x14ac:dyDescent="0.25">
      <c r="A6">
        <v>0.96442266721590131</v>
      </c>
      <c r="B6">
        <v>0.97372981940861791</v>
      </c>
      <c r="C6">
        <v>70.964422667215899</v>
      </c>
      <c r="D6">
        <v>70.974020750960335</v>
      </c>
      <c r="E6" s="1">
        <v>10.129173183231615</v>
      </c>
      <c r="F6" s="1">
        <f t="shared" si="0"/>
        <v>60.844847567728721</v>
      </c>
      <c r="G6">
        <v>9.2330000000000005</v>
      </c>
      <c r="H6">
        <v>10.129173183231615</v>
      </c>
      <c r="I6">
        <v>74.964422667215899</v>
      </c>
      <c r="J6">
        <v>74.972583397408016</v>
      </c>
      <c r="K6">
        <v>4</v>
      </c>
      <c r="L6">
        <v>3.9985626464476809</v>
      </c>
      <c r="M6">
        <v>10</v>
      </c>
      <c r="N6">
        <v>15.000076228519902</v>
      </c>
      <c r="O6" s="2">
        <v>72.358000000000004</v>
      </c>
      <c r="P6">
        <v>9.2330000000000005</v>
      </c>
      <c r="Q6">
        <f t="shared" si="1"/>
        <v>63.125</v>
      </c>
      <c r="R6">
        <f t="shared" si="2"/>
        <v>2.2801524322712794</v>
      </c>
    </row>
    <row r="7" spans="1:18" ht="15.75" x14ac:dyDescent="0.25">
      <c r="A7">
        <v>0.432484993970361</v>
      </c>
      <c r="B7">
        <v>0.43510974443051964</v>
      </c>
      <c r="C7">
        <v>85.432484993970363</v>
      </c>
      <c r="D7">
        <v>85.435492287855595</v>
      </c>
      <c r="E7" s="1">
        <v>10.129173183231615</v>
      </c>
      <c r="F7" s="1">
        <f t="shared" si="0"/>
        <v>75.306319104623981</v>
      </c>
      <c r="G7">
        <v>9.2330000000000005</v>
      </c>
      <c r="H7">
        <v>10.129173183231615</v>
      </c>
      <c r="I7">
        <v>89.432484993970363</v>
      </c>
      <c r="J7">
        <v>89.434059231192805</v>
      </c>
      <c r="K7">
        <v>4</v>
      </c>
      <c r="L7">
        <v>3.9985669433372095</v>
      </c>
      <c r="M7">
        <v>4</v>
      </c>
      <c r="N7">
        <v>14.999836864299141</v>
      </c>
      <c r="O7" s="2">
        <v>87.471999999999994</v>
      </c>
      <c r="P7">
        <v>9.2330000000000005</v>
      </c>
      <c r="Q7">
        <f t="shared" si="1"/>
        <v>78.23899999999999</v>
      </c>
      <c r="R7">
        <f t="shared" si="2"/>
        <v>2.9326808953760093</v>
      </c>
    </row>
    <row r="8" spans="1:18" ht="15.75" x14ac:dyDescent="0.25">
      <c r="A8">
        <v>0.69475219461794013</v>
      </c>
      <c r="B8">
        <v>0.69645863340701908</v>
      </c>
      <c r="C8">
        <v>100.69475219461793</v>
      </c>
      <c r="D8">
        <v>100.69669361622073</v>
      </c>
      <c r="E8" s="1">
        <v>10.129173183231615</v>
      </c>
      <c r="F8" s="1">
        <f t="shared" si="0"/>
        <v>90.567520432989113</v>
      </c>
      <c r="G8">
        <v>9.2330000000000005</v>
      </c>
      <c r="H8">
        <v>10.129173183231615</v>
      </c>
      <c r="I8">
        <v>104.69475219461793</v>
      </c>
      <c r="J8">
        <v>104.71191397937946</v>
      </c>
      <c r="K8">
        <v>4</v>
      </c>
      <c r="L8">
        <v>4.0152203631587327</v>
      </c>
      <c r="M8">
        <v>1</v>
      </c>
      <c r="N8">
        <v>15.000183012336493</v>
      </c>
      <c r="O8" s="2">
        <v>101.59399999999999</v>
      </c>
      <c r="P8">
        <v>9.2330000000000005</v>
      </c>
      <c r="Q8">
        <f t="shared" si="1"/>
        <v>92.36099999999999</v>
      </c>
      <c r="R8">
        <f t="shared" si="2"/>
        <v>1.793479567010877</v>
      </c>
    </row>
    <row r="9" spans="1:18" ht="15.75" x14ac:dyDescent="0.25">
      <c r="A9">
        <v>0.75809927528945409</v>
      </c>
      <c r="B9">
        <v>0.77417619223706424</v>
      </c>
      <c r="C9">
        <v>115.75809927528945</v>
      </c>
      <c r="D9">
        <v>115.77460973430425</v>
      </c>
      <c r="E9" s="1">
        <v>10.129173183231615</v>
      </c>
      <c r="F9" s="1">
        <f t="shared" si="0"/>
        <v>105.64543655107263</v>
      </c>
      <c r="G9">
        <v>9.2330000000000005</v>
      </c>
      <c r="H9">
        <v>10.129173183231615</v>
      </c>
      <c r="I9">
        <v>119.75809927528945</v>
      </c>
      <c r="J9">
        <v>119.77318020712119</v>
      </c>
      <c r="K9">
        <v>4</v>
      </c>
      <c r="L9">
        <v>3.9985704728169367</v>
      </c>
      <c r="M9">
        <v>7</v>
      </c>
      <c r="N9">
        <v>14.999939828529023</v>
      </c>
      <c r="O9" s="2">
        <v>118.015</v>
      </c>
      <c r="P9">
        <v>9.2330000000000005</v>
      </c>
      <c r="Q9">
        <f t="shared" si="1"/>
        <v>108.782</v>
      </c>
      <c r="R9">
        <f t="shared" si="2"/>
        <v>3.1365634489273617</v>
      </c>
    </row>
    <row r="10" spans="1:18" ht="15.75" x14ac:dyDescent="0.25">
      <c r="A10">
        <v>0.43264232614710052</v>
      </c>
      <c r="B10">
        <v>0.4522954907733947</v>
      </c>
      <c r="C10">
        <v>130.43264232614709</v>
      </c>
      <c r="D10">
        <v>130.45268437161576</v>
      </c>
      <c r="E10" s="1">
        <v>10.129173183231615</v>
      </c>
      <c r="F10" s="1">
        <f t="shared" si="0"/>
        <v>120.32351118838415</v>
      </c>
      <c r="G10">
        <v>9.2330000000000005</v>
      </c>
      <c r="H10">
        <v>10.129173183231615</v>
      </c>
      <c r="I10">
        <v>134.43264232614709</v>
      </c>
      <c r="J10">
        <v>134.43459105386864</v>
      </c>
      <c r="K10">
        <v>4</v>
      </c>
      <c r="L10">
        <v>3.9819066822528839</v>
      </c>
      <c r="M10">
        <v>14</v>
      </c>
      <c r="N10">
        <v>15.000006330665201</v>
      </c>
      <c r="O10" s="2">
        <v>131.83099999999999</v>
      </c>
      <c r="P10">
        <v>9.2330000000000005</v>
      </c>
      <c r="Q10">
        <f t="shared" si="1"/>
        <v>122.59799999999998</v>
      </c>
      <c r="R10">
        <f t="shared" si="2"/>
        <v>2.2744888116158393</v>
      </c>
    </row>
    <row r="11" spans="1:18" ht="15.75" x14ac:dyDescent="0.25">
      <c r="A11">
        <v>0.65549803980353738</v>
      </c>
      <c r="B11">
        <v>0.66347934992518276</v>
      </c>
      <c r="C11">
        <v>145.65549803980355</v>
      </c>
      <c r="D11">
        <v>145.66389033768792</v>
      </c>
      <c r="E11" s="1">
        <v>10.129173183231615</v>
      </c>
      <c r="F11" s="1">
        <f t="shared" si="0"/>
        <v>135.5347171544563</v>
      </c>
      <c r="G11">
        <v>9.2330000000000005</v>
      </c>
      <c r="H11">
        <v>10.129173183231615</v>
      </c>
      <c r="I11">
        <v>149.65549803980355</v>
      </c>
      <c r="J11">
        <v>149.66246379516087</v>
      </c>
      <c r="K11">
        <v>4</v>
      </c>
      <c r="L11">
        <v>3.9985734574729577</v>
      </c>
      <c r="M11">
        <v>13</v>
      </c>
      <c r="N11">
        <v>14.999917621025816</v>
      </c>
      <c r="O11" s="2">
        <v>147.71100000000001</v>
      </c>
      <c r="P11">
        <v>9.2330000000000005</v>
      </c>
      <c r="Q11">
        <f t="shared" si="1"/>
        <v>138.47800000000001</v>
      </c>
      <c r="R11">
        <f t="shared" si="2"/>
        <v>2.9432828455437061</v>
      </c>
    </row>
    <row r="12" spans="1:18" ht="15.75" x14ac:dyDescent="0.25">
      <c r="A12">
        <v>0.10975505072305158</v>
      </c>
      <c r="B12">
        <v>0.12499136046972126</v>
      </c>
      <c r="C12">
        <v>160.10975505072304</v>
      </c>
      <c r="D12">
        <v>160.12538140383549</v>
      </c>
      <c r="E12" s="1">
        <v>10.129173183231615</v>
      </c>
      <c r="F12" s="1">
        <f t="shared" si="0"/>
        <v>149.99620822060388</v>
      </c>
      <c r="G12">
        <v>9.2330000000000005</v>
      </c>
      <c r="H12">
        <v>10.129173183231615</v>
      </c>
      <c r="I12">
        <v>164.10975505072304</v>
      </c>
      <c r="J12">
        <v>164.1239603664726</v>
      </c>
      <c r="K12">
        <v>4</v>
      </c>
      <c r="L12">
        <v>3.9985789626371115</v>
      </c>
      <c r="M12">
        <v>5</v>
      </c>
      <c r="N12">
        <v>14.999997669248842</v>
      </c>
      <c r="O12" s="2">
        <v>162.38200000000001</v>
      </c>
      <c r="P12">
        <v>9.2330000000000005</v>
      </c>
      <c r="Q12">
        <f t="shared" si="1"/>
        <v>153.149</v>
      </c>
      <c r="R12">
        <f t="shared" si="2"/>
        <v>3.1527917793961251</v>
      </c>
    </row>
    <row r="13" spans="1:18" ht="15.75" x14ac:dyDescent="0.25">
      <c r="A13">
        <v>0.93375984838533244</v>
      </c>
      <c r="B13">
        <v>0.93597148160915822</v>
      </c>
      <c r="C13">
        <v>175.93375984838534</v>
      </c>
      <c r="D13">
        <v>175.93637475511059</v>
      </c>
      <c r="E13" s="1">
        <v>10.129173183231615</v>
      </c>
      <c r="F13" s="1">
        <f t="shared" si="0"/>
        <v>165.80720157187898</v>
      </c>
      <c r="G13">
        <v>9.2330000000000005</v>
      </c>
      <c r="H13">
        <v>10.129173183231615</v>
      </c>
      <c r="I13">
        <v>179.93375984838534</v>
      </c>
      <c r="J13">
        <v>179.93494162673596</v>
      </c>
      <c r="K13">
        <v>4</v>
      </c>
      <c r="L13">
        <v>3.9985668716253713</v>
      </c>
      <c r="M13">
        <v>17</v>
      </c>
      <c r="N13">
        <v>14.999969076481648</v>
      </c>
      <c r="O13" s="2">
        <v>177.92400000000001</v>
      </c>
      <c r="P13">
        <v>9.2330000000000005</v>
      </c>
      <c r="Q13">
        <f t="shared" si="1"/>
        <v>168.691</v>
      </c>
      <c r="R13">
        <f t="shared" si="2"/>
        <v>2.8837984281210254</v>
      </c>
    </row>
    <row r="14" spans="1:18" ht="15.75" x14ac:dyDescent="0.25">
      <c r="A14">
        <v>0.1874608064216865</v>
      </c>
      <c r="B14">
        <v>0.1975426054559648</v>
      </c>
      <c r="C14">
        <v>190.18746080642168</v>
      </c>
      <c r="D14">
        <v>190.1979303668486</v>
      </c>
      <c r="E14" s="1">
        <v>10.129173183231615</v>
      </c>
      <c r="F14" s="1">
        <f t="shared" si="0"/>
        <v>180.06875718361698</v>
      </c>
      <c r="G14">
        <v>9.2330000000000005</v>
      </c>
      <c r="H14">
        <v>10.129173183231615</v>
      </c>
      <c r="I14">
        <v>194.18746080642168</v>
      </c>
      <c r="J14">
        <v>194.19648897391744</v>
      </c>
      <c r="K14">
        <v>4</v>
      </c>
      <c r="L14">
        <v>3.9985586070688441</v>
      </c>
      <c r="M14">
        <v>9</v>
      </c>
      <c r="N14">
        <v>14.999853905523196</v>
      </c>
      <c r="O14" s="2">
        <v>192.47300000000001</v>
      </c>
      <c r="P14">
        <v>9.2330000000000005</v>
      </c>
      <c r="Q14">
        <f t="shared" si="1"/>
        <v>183.24</v>
      </c>
      <c r="R14">
        <f t="shared" si="2"/>
        <v>3.1712428163830282</v>
      </c>
    </row>
    <row r="15" spans="1:18" ht="15.75" x14ac:dyDescent="0.25">
      <c r="A15">
        <v>0.26617883890763883</v>
      </c>
      <c r="B15">
        <v>0.27560233941767365</v>
      </c>
      <c r="C15">
        <v>205.26617883890765</v>
      </c>
      <c r="D15">
        <v>205.27585957106203</v>
      </c>
      <c r="E15" s="1">
        <v>10.129173183231615</v>
      </c>
      <c r="F15" s="1">
        <f t="shared" si="0"/>
        <v>195.14668638783041</v>
      </c>
      <c r="G15">
        <v>9.2330000000000005</v>
      </c>
      <c r="H15">
        <v>10.129173183231615</v>
      </c>
      <c r="I15">
        <v>209.26617883890765</v>
      </c>
      <c r="J15">
        <v>209.2744225760689</v>
      </c>
      <c r="K15">
        <v>4</v>
      </c>
      <c r="L15">
        <v>3.9985630050068721</v>
      </c>
      <c r="M15">
        <v>15</v>
      </c>
      <c r="N15">
        <v>15.000102134421468</v>
      </c>
      <c r="O15" s="2">
        <v>207.36</v>
      </c>
      <c r="P15">
        <v>9.2330000000000005</v>
      </c>
      <c r="Q15">
        <f t="shared" si="1"/>
        <v>198.12700000000001</v>
      </c>
      <c r="R15">
        <f t="shared" si="2"/>
        <v>2.9803136121695957</v>
      </c>
    </row>
    <row r="16" spans="1:18" ht="15.75" x14ac:dyDescent="0.25">
      <c r="A16">
        <v>0.79783026021159709</v>
      </c>
      <c r="B16">
        <v>0.8032476594671607</v>
      </c>
      <c r="C16">
        <v>220.79783026021158</v>
      </c>
      <c r="D16">
        <v>220.80362252914347</v>
      </c>
      <c r="E16" s="1">
        <v>10.129173183231615</v>
      </c>
      <c r="F16" s="1">
        <f t="shared" si="0"/>
        <v>210.67444934591185</v>
      </c>
      <c r="G16">
        <v>9.2330000000000005</v>
      </c>
      <c r="H16">
        <v>10.129173183231615</v>
      </c>
      <c r="I16">
        <v>224.79783026021158</v>
      </c>
      <c r="J16">
        <v>224.80218808213249</v>
      </c>
      <c r="K16">
        <v>4</v>
      </c>
      <c r="L16">
        <v>3.9985655529890209</v>
      </c>
      <c r="M16">
        <v>6</v>
      </c>
      <c r="N16">
        <v>14.999987839371897</v>
      </c>
      <c r="O16" s="2">
        <v>222.60499999999999</v>
      </c>
      <c r="P16">
        <v>9.2330000000000005</v>
      </c>
      <c r="Q16">
        <f t="shared" si="1"/>
        <v>213.37199999999999</v>
      </c>
      <c r="R16">
        <f t="shared" si="2"/>
        <v>2.6975506540881327</v>
      </c>
    </row>
    <row r="17" spans="1:18" ht="15.75" x14ac:dyDescent="0.25">
      <c r="A17">
        <v>0.48760377543392364</v>
      </c>
      <c r="B17">
        <v>0.49796785099897534</v>
      </c>
      <c r="C17">
        <v>235.48760377543391</v>
      </c>
      <c r="D17">
        <v>235.49834616237786</v>
      </c>
      <c r="E17" s="1">
        <v>10.129173183231615</v>
      </c>
      <c r="F17" s="1">
        <f t="shared" si="0"/>
        <v>225.36917297914624</v>
      </c>
      <c r="G17">
        <v>9.2330000000000005</v>
      </c>
      <c r="H17">
        <v>10.129173183231615</v>
      </c>
      <c r="I17">
        <v>239.48760377543391</v>
      </c>
      <c r="J17">
        <v>239.49691959493794</v>
      </c>
      <c r="K17">
        <v>4</v>
      </c>
      <c r="L17">
        <v>3.9985734325600788</v>
      </c>
      <c r="M17">
        <v>8</v>
      </c>
      <c r="N17">
        <v>15.0000126643572</v>
      </c>
      <c r="O17" s="2">
        <v>237.19800000000001</v>
      </c>
      <c r="P17">
        <v>9.2330000000000005</v>
      </c>
      <c r="Q17">
        <f t="shared" si="1"/>
        <v>227.965</v>
      </c>
      <c r="R17">
        <f t="shared" si="2"/>
        <v>2.5958270208537613</v>
      </c>
    </row>
    <row r="18" spans="1:18" x14ac:dyDescent="0.25">
      <c r="A18">
        <v>0.76895826405886913</v>
      </c>
      <c r="B18">
        <v>0.77580795076210052</v>
      </c>
      <c r="C18">
        <v>250.76895826405888</v>
      </c>
      <c r="D18">
        <v>250.77621437457856</v>
      </c>
      <c r="E18" s="1">
        <v>10.129173183231615</v>
      </c>
      <c r="F18" s="1">
        <f t="shared" si="0"/>
        <v>240.64704119134694</v>
      </c>
      <c r="H18">
        <v>10.129173183231615</v>
      </c>
      <c r="I18">
        <v>254.76895826405888</v>
      </c>
      <c r="J18">
        <v>254.77476854179986</v>
      </c>
      <c r="K18">
        <v>4</v>
      </c>
      <c r="L18">
        <v>3.9985541672213003</v>
      </c>
      <c r="M18">
        <v>3</v>
      </c>
      <c r="N18">
        <v>14.999878903385252</v>
      </c>
    </row>
    <row r="19" spans="1:18" x14ac:dyDescent="0.25">
      <c r="A19">
        <v>0.39600674521787516</v>
      </c>
      <c r="B19">
        <v>0.40398607682436705</v>
      </c>
      <c r="C19">
        <v>265.3960067452179</v>
      </c>
      <c r="D19">
        <v>265.40428681834601</v>
      </c>
      <c r="E19" s="1">
        <v>10.129173183231615</v>
      </c>
      <c r="F19" s="1">
        <f t="shared" si="0"/>
        <v>255.27511363511439</v>
      </c>
      <c r="H19">
        <v>10.129173183231615</v>
      </c>
      <c r="I19">
        <v>269.3960067452179</v>
      </c>
      <c r="J19">
        <v>269.40287094726227</v>
      </c>
      <c r="K19">
        <v>4</v>
      </c>
      <c r="L19">
        <v>3.9985841289162636</v>
      </c>
      <c r="M19">
        <v>11</v>
      </c>
      <c r="N19">
        <v>15.000030059949495</v>
      </c>
    </row>
    <row r="20" spans="1:18" x14ac:dyDescent="0.25">
      <c r="P20" t="s">
        <v>17</v>
      </c>
      <c r="Q20">
        <f>AVERAGE(R2:R17)</f>
        <v>2.5629970643867264</v>
      </c>
    </row>
    <row r="21" spans="1:18" x14ac:dyDescent="0.25">
      <c r="P21" t="s">
        <v>18</v>
      </c>
      <c r="Q21">
        <f>MAX(R2:R17)</f>
        <v>3.1712428163830282</v>
      </c>
    </row>
    <row r="22" spans="1:18" x14ac:dyDescent="0.25">
      <c r="P22" t="s">
        <v>19</v>
      </c>
      <c r="Q22">
        <f>MIN(R2:R17)</f>
        <v>1.3345051134405672</v>
      </c>
    </row>
    <row r="23" spans="1:18" x14ac:dyDescent="0.25">
      <c r="P23" t="s">
        <v>20</v>
      </c>
      <c r="Q23">
        <f>_xlfn.STDEV.S(R2:R17)</f>
        <v>0.56120511597175438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1</vt:lpstr>
    </vt:vector>
  </TitlesOfParts>
  <Company>Department of Psychology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CCBBI_User</dc:creator>
  <cp:lastModifiedBy>slamlab</cp:lastModifiedBy>
  <dcterms:created xsi:type="dcterms:W3CDTF">2018-03-16T16:24:04Z</dcterms:created>
  <dcterms:modified xsi:type="dcterms:W3CDTF">2018-04-06T17:34:36Z</dcterms:modified>
</cp:coreProperties>
</file>