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ocuments\OSU\UWRT\Personal Boards Backup\Titan Backplane\"/>
    </mc:Choice>
  </mc:AlternateContent>
  <xr:revisionPtr revIDLastSave="0" documentId="13_ncr:1_{03838DEE-B650-4FFE-9FD9-FFD396B5F9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2" i="2"/>
  <c r="E9" i="2" s="1"/>
  <c r="O6" i="2"/>
  <c r="O9" i="2"/>
  <c r="O4" i="2"/>
  <c r="O8" i="2"/>
  <c r="O7" i="2"/>
  <c r="O3" i="2"/>
  <c r="O2" i="2"/>
  <c r="O5" i="2"/>
</calcChain>
</file>

<file path=xl/sharedStrings.xml><?xml version="1.0" encoding="utf-8"?>
<sst xmlns="http://schemas.openxmlformats.org/spreadsheetml/2006/main" count="50" uniqueCount="37">
  <si>
    <t>Item #</t>
  </si>
  <si>
    <t>Item Description</t>
  </si>
  <si>
    <t>Quantity</t>
  </si>
  <si>
    <t>Cost per Item</t>
  </si>
  <si>
    <t>Total</t>
  </si>
  <si>
    <t>Order From</t>
  </si>
  <si>
    <t>URL to Part Page</t>
  </si>
  <si>
    <t>Manufacturer Part #</t>
  </si>
  <si>
    <t>Notes</t>
  </si>
  <si>
    <t>Ordered?</t>
  </si>
  <si>
    <t>Purchaser</t>
  </si>
  <si>
    <t>Date Ordered</t>
  </si>
  <si>
    <t>Purchase Method</t>
  </si>
  <si>
    <t>Order #</t>
  </si>
  <si>
    <t>Actual Cost</t>
  </si>
  <si>
    <t>Digikey</t>
  </si>
  <si>
    <t>Actual Total:</t>
  </si>
  <si>
    <t>5530843-6</t>
  </si>
  <si>
    <t>Test Pin Connector</t>
  </si>
  <si>
    <t>4.7k Ohm Resistor</t>
  </si>
  <si>
    <t>36 Ohm Resistor</t>
  </si>
  <si>
    <t>4 pin Molex Connector</t>
  </si>
  <si>
    <t>2 pin Molex Connector</t>
  </si>
  <si>
    <t>Female 56pos Edge Connector</t>
  </si>
  <si>
    <t>929870-01-09-RA</t>
  </si>
  <si>
    <t>Chip Indicator LED (Green 530nm 3.2V)</t>
  </si>
  <si>
    <t>150060GS75000</t>
  </si>
  <si>
    <t>https://www.digikey.com/en/products/detail/molex/0039310047/3160228</t>
  </si>
  <si>
    <t>https://www.digikey.com/en/products/detail/molex/0039281023/61397</t>
  </si>
  <si>
    <t>https://www.digikey.com/en/products/detail/stackpole-electronics-inc/RMCF0603JT4K70/1943184</t>
  </si>
  <si>
    <t>RMCF0603JT4K70</t>
  </si>
  <si>
    <t>https://www.digikey.com/en/products/detail/stackpole-electronics-inc/RMCF0603FT36R0/1713960</t>
  </si>
  <si>
    <t>RMCF0603FT36R0</t>
  </si>
  <si>
    <t xml:space="preserve">https://www.digikey.com/product-detail/en/3m/929870-01-09-RA/929870-01-09-RA-ND/1239312 </t>
  </si>
  <si>
    <t xml:space="preserve">https://www.digikey.com/product-detail/en/te-connectivity-amp-connectors/5530843-6/A31719-ND/770545 </t>
  </si>
  <si>
    <t xml:space="preserve">https://www.digikey.com/products/en?keywords=732-4971-1-ND </t>
  </si>
  <si>
    <t>Backplane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</si>
</sst>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/d"/>
    <numFmt numFmtId="166" formatCode="_-[$$-409]* #,##0.00_ ;_-[$$-409]* \-#,##0.00\ ;_-[$$-409]* &quot;-&quot;??_ ;_-@_ "/>
  </numFmts>
  <fonts count="11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u/>
      <sz val="12"/>
      <color theme="10"/>
      <name val="Arial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Arial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1"/>
    <xf numFmtId="0" fontId="5" fillId="0" borderId="1" applyNumberFormat="0" applyFill="0" applyBorder="0" applyAlignment="0" applyProtection="0"/>
    <xf numFmtId="44" fontId="4" fillId="0" borderId="1" applyFont="0" applyFill="0" applyBorder="0" applyAlignment="0" applyProtection="0"/>
  </cellStyleXfs>
  <cellXfs count="25">
    <xf numFmtId="0" fontId="0" fillId="0" borderId="0" xfId="0" applyFont="1" applyAlignment="1"/>
    <xf numFmtId="0" fontId="2" fillId="3" borderId="0" xfId="0" applyFont="1" applyFill="1"/>
    <xf numFmtId="0" fontId="0" fillId="3" borderId="1" xfId="0" applyFont="1" applyFill="1" applyBorder="1"/>
    <xf numFmtId="166" fontId="1" fillId="3" borderId="1" xfId="0" applyNumberFormat="1" applyFont="1" applyFill="1" applyBorder="1"/>
    <xf numFmtId="0" fontId="7" fillId="0" borderId="2" xfId="0" applyFont="1" applyBorder="1" applyAlignment="1">
      <alignment vertical="center" wrapText="1"/>
    </xf>
    <xf numFmtId="0" fontId="7" fillId="0" borderId="0" xfId="0" applyFont="1"/>
    <xf numFmtId="164" fontId="7" fillId="0" borderId="1" xfId="4" applyNumberFormat="1" applyFont="1"/>
    <xf numFmtId="164" fontId="8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165" fontId="8" fillId="0" borderId="0" xfId="0" applyNumberFormat="1" applyFont="1" applyAlignment="1"/>
    <xf numFmtId="164" fontId="7" fillId="0" borderId="0" xfId="0" applyNumberFormat="1" applyFont="1" applyAlignment="1"/>
    <xf numFmtId="0" fontId="8" fillId="0" borderId="0" xfId="0" applyFont="1"/>
    <xf numFmtId="0" fontId="9" fillId="0" borderId="0" xfId="0" applyFont="1"/>
    <xf numFmtId="0" fontId="9" fillId="2" borderId="1" xfId="0" applyFont="1" applyFill="1" applyBorder="1"/>
    <xf numFmtId="0" fontId="9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1" applyAlignment="1"/>
    <xf numFmtId="164" fontId="0" fillId="3" borderId="0" xfId="0" applyNumberFormat="1" applyFont="1" applyFill="1"/>
    <xf numFmtId="0" fontId="0" fillId="0" borderId="0" xfId="0" applyFont="1" applyAlignment="1">
      <alignment horizontal="left"/>
    </xf>
    <xf numFmtId="0" fontId="10" fillId="0" borderId="2" xfId="1" applyFont="1" applyBorder="1" applyAlignment="1">
      <alignment vertical="center" wrapText="1"/>
    </xf>
    <xf numFmtId="8" fontId="7" fillId="0" borderId="2" xfId="0" applyNumberFormat="1" applyFont="1" applyBorder="1" applyAlignment="1">
      <alignment horizontal="center" vertical="center" wrapText="1"/>
    </xf>
    <xf numFmtId="166" fontId="8" fillId="0" borderId="0" xfId="0" applyNumberFormat="1" applyFont="1" applyAlignment="1"/>
  </cellXfs>
  <cellStyles count="5">
    <cellStyle name="Currency 2" xfId="4" xr:uid="{3D9B0C57-85EF-4F96-B301-B768AB75FC08}"/>
    <cellStyle name="Hyperlink" xfId="1" builtinId="8"/>
    <cellStyle name="Hyperlink 2" xfId="3" xr:uid="{376C89D9-2172-4050-AB75-4890D67C5AA4}"/>
    <cellStyle name="Normal" xfId="0" builtinId="0"/>
    <cellStyle name="Normal 2" xfId="2" xr:uid="{BB65AEA1-BC94-49FD-992B-0DDB11A7F21F}"/>
  </cellStyles>
  <dxfs count="30">
    <dxf>
      <font>
        <strike val="0"/>
        <outline val="0"/>
        <shadow val="0"/>
        <vertAlign val="baseline"/>
        <sz val="12"/>
        <name val="Times New Roman"/>
        <family val="1"/>
        <scheme val="none"/>
      </font>
      <numFmt numFmtId="164" formatCode="&quot;$&quot;#,##0.0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numFmt numFmtId="166" formatCode="_-[$$-409]* #,##0.00_ ;_-[$$-409]* \-#,##0.00\ ;_-[$$-409]* &quot;-&quot;??_ ;_-@_ 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b/>
        <strike val="0"/>
        <outline val="0"/>
        <shadow val="0"/>
        <vertAlign val="baseline"/>
        <sz val="12"/>
        <name val="Times New Roman"/>
        <family val="1"/>
        <scheme val="none"/>
      </font>
    </dxf>
    <dxf>
      <fill>
        <patternFill patternType="solid">
          <fgColor rgb="FFA6A6A6"/>
          <bgColor rgb="FFA6A6A6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rgb="FFA6A6A6"/>
          <bgColor rgb="FFD9D9D9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000000"/>
          <bgColor rgb="FFC00000"/>
        </patternFill>
      </fill>
      <border>
        <bottom style="thick">
          <color rgb="FFFFFFFF"/>
        </bottom>
      </border>
    </dxf>
    <dxf>
      <font>
        <color auto="1"/>
      </font>
      <fill>
        <patternFill patternType="solid">
          <fgColor rgb="FFD9D9D9"/>
          <bgColor rgb="FFD9D9D9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00000"/>
          <bgColor rgb="FFC00000"/>
        </patternFill>
      </fill>
    </dxf>
  </dxfs>
  <tableStyles count="2">
    <tableStyle name="Form-style" pivot="0" count="4" xr9:uid="{00000000-0011-0000-FFFF-FFFF00000000}">
      <tableStyleElement type="headerRow" dxfId="29"/>
      <tableStyleElement type="totalRow" dxfId="28"/>
      <tableStyleElement type="firstRowStripe" dxfId="27"/>
      <tableStyleElement type="secondRowStripe" dxfId="26"/>
    </tableStyle>
    <tableStyle name="TableStyleMedium8 2" pivot="0" count="8" xr9:uid="{E757C445-79B6-4970-9083-1AD233FE39EB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secondRowStripe" dxfId="19"/>
      <tableStyleElement type="first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8" headerRowDxfId="17" dataDxfId="16" totalsRowDxfId="15">
  <tableColumns count="15">
    <tableColumn id="1" xr3:uid="{00000000-0010-0000-0000-000001000000}" name="Item #" dataDxfId="14"/>
    <tableColumn id="2" xr3:uid="{00000000-0010-0000-0000-000002000000}" name="Item Description" dataDxfId="13"/>
    <tableColumn id="3" xr3:uid="{00000000-0010-0000-0000-000003000000}" name="Quantity" dataDxfId="12"/>
    <tableColumn id="4" xr3:uid="{00000000-0010-0000-0000-000004000000}" name="Cost per Item" dataDxfId="11"/>
    <tableColumn id="5" xr3:uid="{00000000-0010-0000-0000-000005000000}" name="Total" dataDxfId="0">
      <calculatedColumnFormula>Table_1[[#This Row],[Quantity]]*Table_1[[#This Row],[Cost per Item]]</calculatedColumnFormula>
    </tableColumn>
    <tableColumn id="6" xr3:uid="{00000000-0010-0000-0000-000006000000}" name="Order From" dataDxfId="10"/>
    <tableColumn id="7" xr3:uid="{00000000-0010-0000-0000-000007000000}" name="URL to Part Page" dataDxfId="9"/>
    <tableColumn id="8" xr3:uid="{00000000-0010-0000-0000-000008000000}" name="Manufacturer Part #" dataDxfId="8"/>
    <tableColumn id="9" xr3:uid="{00000000-0010-0000-0000-000009000000}" name="Notes" dataDxfId="7"/>
    <tableColumn id="10" xr3:uid="{00000000-0010-0000-0000-00000A000000}" name="Ordered?" dataDxfId="6"/>
    <tableColumn id="11" xr3:uid="{00000000-0010-0000-0000-00000B000000}" name="Purchaser" dataDxfId="5"/>
    <tableColumn id="12" xr3:uid="{00000000-0010-0000-0000-00000C000000}" name="Date Ordered" dataDxfId="4"/>
    <tableColumn id="13" xr3:uid="{00000000-0010-0000-0000-00000D000000}" name="Purchase Method" dataDxfId="3"/>
    <tableColumn id="14" xr3:uid="{00000000-0010-0000-0000-00000E000000}" name="Order #" dataDxfId="2"/>
    <tableColumn id="15" xr3:uid="{00000000-0010-0000-0000-00000F000000}" name="Actual Cost" dataDxfId="1">
      <calculatedColumnFormula>SUBTOTAL(109,Form!$O$2:$O$8)</calculatedColumnFormula>
    </tableColumn>
  </tableColumns>
  <tableStyleInfo name="For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?keywords=732-4971-1-ND" TargetMode="External"/><Relationship Id="rId2" Type="http://schemas.openxmlformats.org/officeDocument/2006/relationships/hyperlink" Target="https://www.digikey.com/product-detail/en/te-connectivity-amp-connectors/5530843-6/A31719-ND/770545" TargetMode="External"/><Relationship Id="rId1" Type="http://schemas.openxmlformats.org/officeDocument/2006/relationships/hyperlink" Target="https://www.digikey.com/product-detail/en/3m/929870-01-09-RA/929870-01-09-RA-ND/123931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4"/>
  <sheetViews>
    <sheetView tabSelected="1" zoomScale="85" zoomScaleNormal="85" workbookViewId="0">
      <selection activeCell="F15" sqref="F15:F16"/>
    </sheetView>
  </sheetViews>
  <sheetFormatPr defaultColWidth="11.21875" defaultRowHeight="15" customHeight="1" x14ac:dyDescent="0.2"/>
  <cols>
    <col min="1" max="1" width="10.6640625" customWidth="1"/>
    <col min="2" max="2" width="46.6640625" style="18" bestFit="1" customWidth="1"/>
    <col min="3" max="3" width="9.77734375" customWidth="1"/>
    <col min="4" max="4" width="14.109375" customWidth="1"/>
    <col min="5" max="5" width="10.33203125" customWidth="1"/>
    <col min="6" max="6" width="12.44140625" customWidth="1"/>
    <col min="7" max="7" width="126.5546875" customWidth="1"/>
    <col min="8" max="8" width="22.44140625" bestFit="1" customWidth="1"/>
    <col min="9" max="9" width="19.33203125" customWidth="1"/>
    <col min="10" max="10" width="11.33203125" customWidth="1"/>
    <col min="11" max="11" width="12.6640625" customWidth="1"/>
    <col min="12" max="12" width="13.44140625" customWidth="1"/>
    <col min="13" max="13" width="16.21875" customWidth="1"/>
    <col min="14" max="14" width="10.44140625" customWidth="1"/>
    <col min="15" max="15" width="9.77734375" bestFit="1" customWidth="1"/>
    <col min="16" max="26" width="8.5546875" customWidth="1"/>
  </cols>
  <sheetData>
    <row r="1" spans="1:15" ht="16.5" thickBot="1" x14ac:dyDescent="0.3">
      <c r="A1" s="13" t="s">
        <v>0</v>
      </c>
      <c r="B1" s="15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ht="16.5" thickBot="1" x14ac:dyDescent="0.3">
      <c r="A2" s="5">
        <v>1</v>
      </c>
      <c r="B2" s="16" t="s">
        <v>21</v>
      </c>
      <c r="C2" s="4">
        <v>3</v>
      </c>
      <c r="D2" s="23">
        <v>1.52</v>
      </c>
      <c r="E2" s="6">
        <f>Table_1[[#This Row],[Quantity]]*Table_1[[#This Row],[Cost per Item]]</f>
        <v>4.5600000000000005</v>
      </c>
      <c r="F2" s="7" t="s">
        <v>15</v>
      </c>
      <c r="G2" s="22" t="s">
        <v>27</v>
      </c>
      <c r="H2" s="21">
        <v>39310047</v>
      </c>
      <c r="I2" s="4" t="s">
        <v>36</v>
      </c>
      <c r="J2" s="8"/>
      <c r="K2" s="9"/>
      <c r="L2" s="10"/>
      <c r="M2" s="9"/>
      <c r="N2" s="9"/>
      <c r="O2" s="11">
        <f ca="1">SUBTOTAL(109,Form!$O$2:$O$8)</f>
        <v>0</v>
      </c>
    </row>
    <row r="3" spans="1:15" ht="16.5" thickBot="1" x14ac:dyDescent="0.3">
      <c r="A3" s="5">
        <v>2</v>
      </c>
      <c r="B3" s="16" t="s">
        <v>22</v>
      </c>
      <c r="C3" s="4">
        <v>1</v>
      </c>
      <c r="D3" s="23">
        <v>0.54</v>
      </c>
      <c r="E3" s="6">
        <f>Table_1[[#This Row],[Quantity]]*Table_1[[#This Row],[Cost per Item]]</f>
        <v>0.54</v>
      </c>
      <c r="F3" s="7" t="s">
        <v>15</v>
      </c>
      <c r="G3" s="22" t="s">
        <v>28</v>
      </c>
      <c r="H3" s="21">
        <v>39281023</v>
      </c>
      <c r="I3" s="4" t="s">
        <v>36</v>
      </c>
      <c r="J3" s="8"/>
      <c r="K3" s="9"/>
      <c r="L3" s="10"/>
      <c r="M3" s="9"/>
      <c r="N3" s="9"/>
      <c r="O3" s="11">
        <f ca="1">SUBTOTAL(109,Form!$O$2:$O$8)</f>
        <v>0</v>
      </c>
    </row>
    <row r="4" spans="1:15" ht="16.5" thickBot="1" x14ac:dyDescent="0.3">
      <c r="A4" s="5">
        <v>3</v>
      </c>
      <c r="B4" s="16" t="s">
        <v>18</v>
      </c>
      <c r="C4" s="4">
        <v>1</v>
      </c>
      <c r="D4" s="23">
        <v>1.2</v>
      </c>
      <c r="E4" s="6">
        <f>Table_1[[#This Row],[Quantity]]*Table_1[[#This Row],[Cost per Item]]</f>
        <v>1.2</v>
      </c>
      <c r="F4" s="12" t="s">
        <v>15</v>
      </c>
      <c r="G4" s="19" t="s">
        <v>33</v>
      </c>
      <c r="H4" t="s">
        <v>24</v>
      </c>
      <c r="I4" s="4" t="s">
        <v>36</v>
      </c>
      <c r="J4" s="8"/>
      <c r="K4" s="9"/>
      <c r="L4" s="10"/>
      <c r="M4" s="9"/>
      <c r="N4" s="9"/>
      <c r="O4" s="11">
        <f ca="1">SUBTOTAL(109,Form!$O$2:$O$8)</f>
        <v>0</v>
      </c>
    </row>
    <row r="5" spans="1:15" ht="16.5" thickBot="1" x14ac:dyDescent="0.3">
      <c r="A5" s="5">
        <v>4</v>
      </c>
      <c r="B5" s="16" t="s">
        <v>23</v>
      </c>
      <c r="C5" s="4">
        <v>4</v>
      </c>
      <c r="D5" s="23">
        <v>4.22</v>
      </c>
      <c r="E5" s="6">
        <f>Table_1[[#This Row],[Quantity]]*Table_1[[#This Row],[Cost per Item]]</f>
        <v>16.88</v>
      </c>
      <c r="F5" s="5" t="s">
        <v>15</v>
      </c>
      <c r="G5" s="19" t="s">
        <v>34</v>
      </c>
      <c r="H5" t="s">
        <v>17</v>
      </c>
      <c r="I5" s="4" t="s">
        <v>36</v>
      </c>
      <c r="J5" s="8"/>
      <c r="K5" s="9"/>
      <c r="L5" s="9"/>
      <c r="M5" s="9"/>
      <c r="N5" s="9"/>
      <c r="O5" s="24">
        <f ca="1">SUBTOTAL(109,Form!$O$2:$O$8)</f>
        <v>0</v>
      </c>
    </row>
    <row r="6" spans="1:15" ht="16.5" thickBot="1" x14ac:dyDescent="0.3">
      <c r="A6" s="5">
        <v>5</v>
      </c>
      <c r="B6" s="16" t="s">
        <v>19</v>
      </c>
      <c r="C6" s="4">
        <v>4</v>
      </c>
      <c r="D6" s="23">
        <v>0.1</v>
      </c>
      <c r="E6" s="6">
        <f>Table_1[[#This Row],[Quantity]]*Table_1[[#This Row],[Cost per Item]]</f>
        <v>0.4</v>
      </c>
      <c r="F6" s="5" t="s">
        <v>15</v>
      </c>
      <c r="G6" s="22" t="s">
        <v>29</v>
      </c>
      <c r="H6" t="s">
        <v>30</v>
      </c>
      <c r="I6" s="4" t="s">
        <v>36</v>
      </c>
      <c r="J6" s="8"/>
      <c r="K6" s="9"/>
      <c r="L6" s="9"/>
      <c r="M6" s="9"/>
      <c r="N6" s="9"/>
      <c r="O6" s="24">
        <f ca="1">SUBTOTAL(109,Form!$O$2:$O$8)</f>
        <v>0</v>
      </c>
    </row>
    <row r="7" spans="1:15" ht="16.5" thickBot="1" x14ac:dyDescent="0.3">
      <c r="A7" s="5">
        <v>6</v>
      </c>
      <c r="B7" s="16" t="s">
        <v>20</v>
      </c>
      <c r="C7" s="4">
        <v>4</v>
      </c>
      <c r="D7" s="23">
        <v>0.1</v>
      </c>
      <c r="E7" s="6">
        <f>Table_1[[#This Row],[Quantity]]*Table_1[[#This Row],[Cost per Item]]</f>
        <v>0.4</v>
      </c>
      <c r="F7" s="5" t="s">
        <v>15</v>
      </c>
      <c r="G7" s="22" t="s">
        <v>31</v>
      </c>
      <c r="H7" t="s">
        <v>32</v>
      </c>
      <c r="I7" s="4" t="s">
        <v>36</v>
      </c>
      <c r="J7" s="8"/>
      <c r="K7" s="9"/>
      <c r="L7" s="9"/>
      <c r="M7" s="9"/>
      <c r="N7" s="9"/>
      <c r="O7" s="24">
        <f ca="1">SUBTOTAL(109,Form!$O$2:$O$8)</f>
        <v>0</v>
      </c>
    </row>
    <row r="8" spans="1:15" ht="16.5" thickBot="1" x14ac:dyDescent="0.3">
      <c r="A8" s="5">
        <v>7</v>
      </c>
      <c r="B8" s="16" t="s">
        <v>25</v>
      </c>
      <c r="C8" s="4">
        <v>4</v>
      </c>
      <c r="D8" s="23">
        <v>0.14000000000000001</v>
      </c>
      <c r="E8" s="6">
        <f>Table_1[[#This Row],[Quantity]]*Table_1[[#This Row],[Cost per Item]]</f>
        <v>0.56000000000000005</v>
      </c>
      <c r="F8" s="5" t="s">
        <v>15</v>
      </c>
      <c r="G8" s="19" t="s">
        <v>35</v>
      </c>
      <c r="H8" t="s">
        <v>26</v>
      </c>
      <c r="I8" s="4" t="s">
        <v>36</v>
      </c>
      <c r="J8" s="8"/>
      <c r="K8" s="9"/>
      <c r="L8" s="9"/>
      <c r="M8" s="9"/>
      <c r="N8" s="9"/>
      <c r="O8" s="24">
        <f ca="1">SUBTOTAL(109,Form!$O$2:$O$8)</f>
        <v>0</v>
      </c>
    </row>
    <row r="9" spans="1:15" ht="15.75" customHeight="1" x14ac:dyDescent="0.25">
      <c r="A9" s="1" t="s">
        <v>4</v>
      </c>
      <c r="B9" s="17"/>
      <c r="C9" s="1"/>
      <c r="D9" s="1"/>
      <c r="E9" s="20">
        <f>SUBTOTAL(109,Form!$E$2:$E$8)</f>
        <v>24.539999999999996</v>
      </c>
      <c r="F9" s="1"/>
      <c r="G9" s="1"/>
      <c r="H9" s="1"/>
      <c r="I9" s="1"/>
      <c r="J9" s="2"/>
      <c r="K9" s="2"/>
      <c r="L9" s="2"/>
      <c r="M9" s="2"/>
      <c r="N9" s="2" t="s">
        <v>16</v>
      </c>
      <c r="O9" s="3">
        <f ca="1">SUBTOTAL(109,Form!$O$2:$O$8)</f>
        <v>0</v>
      </c>
    </row>
    <row r="10" spans="1:15" ht="15.75" customHeight="1" x14ac:dyDescent="0.2"/>
    <row r="11" spans="1:15" ht="15.75" customHeight="1" x14ac:dyDescent="0.2"/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phoneticPr fontId="6" type="noConversion"/>
  <hyperlinks>
    <hyperlink ref="G4" r:id="rId1" xr:uid="{76089776-8E09-44C7-9009-802AC9226FFD}"/>
    <hyperlink ref="G5" r:id="rId2" xr:uid="{49C57DA2-DC30-4A9F-943C-7B4CA8761AF8}"/>
    <hyperlink ref="G8" r:id="rId3" xr:uid="{E1E6205D-72A2-4525-BEF6-221443DFD2A1}"/>
  </hyperlinks>
  <pageMargins left="0.7" right="0.7" top="0.75" bottom="0.75" header="0" footer="0"/>
  <pageSetup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Trainor</cp:lastModifiedBy>
  <dcterms:created xsi:type="dcterms:W3CDTF">2020-01-30T18:38:40Z</dcterms:created>
  <dcterms:modified xsi:type="dcterms:W3CDTF">2021-02-07T16:36:28Z</dcterms:modified>
</cp:coreProperties>
</file>