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<sst xmlns="http://schemas.openxmlformats.org/spreadsheetml/2006/main" count="39" uniqueCount="39">
  <si>
    <t>Code 1: The nature of the work</t>
  </si>
  <si>
    <t>Code 3: Collaboration readiness</t>
  </si>
  <si>
    <t>Code 4: Management, planning, and decision making</t>
  </si>
  <si>
    <t>Code 5: Technology readiness</t>
  </si>
  <si>
    <t>Code 6: Tool use</t>
  </si>
  <si>
    <t>Code 1 and Code 2</t>
  </si>
  <si>
    <t>Code 1 and Code 3</t>
  </si>
  <si>
    <t>Code 1 and Code 4</t>
  </si>
  <si>
    <t>Code 1 and Code 5</t>
  </si>
  <si>
    <t>Code 1 and Code 6</t>
  </si>
  <si>
    <t>Code 2 and Code 3</t>
  </si>
  <si>
    <t>Code 2 and Code 4</t>
  </si>
  <si>
    <t>Code 2 and Code 5</t>
  </si>
  <si>
    <t>Code 2 and Code 6</t>
  </si>
  <si>
    <t>Code 3 and Code 4</t>
  </si>
  <si>
    <t>Code 3 and Code 5</t>
  </si>
  <si>
    <t>Code 3 and Code 6</t>
  </si>
  <si>
    <t>Code 4 and Code 5</t>
  </si>
  <si>
    <t>Code 4 and Code 6</t>
  </si>
  <si>
    <t>Code 5 and Code 6</t>
  </si>
  <si>
    <t>Qingxiao's Observation notes:</t>
  </si>
  <si>
    <t>1.tools: google sheet not frequently used</t>
  </si>
  <si>
    <t xml:space="preserve">2.time: not sure, since not track.
Overall:4-5 hours last week.
</t>
  </si>
  <si>
    <t xml:space="preserve">3.meeting cancel feelings?
Everyone may have their reason, weird.
</t>
  </si>
  <si>
    <t xml:space="preserve">4.share ideas with google doc.
Difference: Facetime with friend: since just talk, free. 10’16; 
zoom: use personal meeting id. 6-7 hours with a person since in different projects.
Discard: just communicate time.
Whatsapp: “shift to discard”
</t>
  </si>
  <si>
    <t>5.Q8: not a big difference. Depends on person. Online is better, since the execute time becomes shorter.</t>
  </si>
  <si>
    <t>Delyar's Observation Notes:</t>
  </si>
  <si>
    <t xml:space="preserve">*Why do you use discord?
- i've been using discord for a long time. I had to shift from discord and it was a hassle. Everyone had discord and prefered them because it's popular and most people use it. zoom is easy too. in discord you just have to hop in a general channel and it's easy.
</t>
  </si>
  <si>
    <t xml:space="preserve">* we saw you using google forms and google docs. What tools do you think helps a meeting?
- i mentioned this before. anytime having group projects we have google docs. having sth to put all information is needed. We mostly use Google products. i like to share my screen because I don't want shifting between pages and I want to share screen so others don't ask where are you now.
</t>
  </si>
  <si>
    <t xml:space="preserve">* when you were using google forms you said ? is easy what do you think?
- ? has more options than google form. ive been using it for the past week and I think not everyone uses it. It is a very bad collaborative experience. you rather have  a google form.
</t>
  </si>
  <si>
    <t xml:space="preserve">*Meeting dynamics, how much time did you spend on collaborative meetings overall last week? (you)
- it depends heavily on which weeks it is . sometimes 8-9 hours sometimes 1 hr. last week: i would say 4-5 hrs. I can check my calendar. yeah 4-5 hrs.
</t>
  </si>
  <si>
    <t xml:space="preserve">
* identify 2 meetings, one which maximum people worked and do you think about these meetings happening efficiently?
- what do you mean as a collaborative team? I do have two meetings in my mind. example of last before week. a lot of meetings were cancelled and were not usually expected. i don't know what was happening last week.it was weird all the meetings were pushed to weekend. 2 vs 5? maximum people were 2 other people but recently my advisor has gp meeting with 4 people. mostly my meetings are with 1 person and we share a google docs. one meeting is in facetime she is not is osu. we cancelled zoom because it was zoom fatigue because we got tired of using zoom all the time. We do this over the phone. She has launched and is more friendly.
</t>
  </si>
  <si>
    <t xml:space="preserve">When we want to finalize the meeting I'll go to the desktop and she adds sth and tells which page number(facetime and google docs). For research projects we use zoom. The meeting id doesn't change because I am the host. mostly i use the same meeting id and everyone joins. I worked 7-8 hours with 1 person in a day to work because of the deadline. I use my personal meeting id for everything. I hardly schedule meetings. </t>
  </si>
  <si>
    <t xml:space="preserve">* Do you usually use facetime? 
- we did have a facetime group with one member but shifted it to discord. also shifted a whatsapp group to discord because it is more formal.
</t>
  </si>
  <si>
    <t xml:space="preserve">* Why did you shift?
- i would say it's more visible. you can keep track of things and see who is online. On the phone it's always like texting. I would send more messages in discord rather than text. I see people are online and playing games or listening to music and not answering me on discord and it's frustrating. it happens a lot when people do not collaborate on discord and are online.
</t>
  </si>
  <si>
    <t xml:space="preserve">* having people not have their videos on do you make them distracted?
- in most meetings we don't use videos. I don't want to see s.o's face for 7 hours. We used to share a screen. depends on the kind of meeting. We use video for 1-1 meetings with my advisor.if all people are accountable it is not necessary to turn on their video. If it's a personal chat I prefer seeing their faces.
I think collaboration works a lot when it is online and people dont bring excuses. you know when you are available and don't bring excuses. i don't think every meeting needs to be in person. Most meetings are fine online.
</t>
  </si>
  <si>
    <t xml:space="preserve">* Do you feel individuals contribute as much as they contribute as in in person meetings?
- online people contribute more based on my previous experience. it all depends what kind of team members they are. A team environment is important. The execution time is shortened and I have easy access to materials online. Everyone has equal resources and is inclusive. it's the best kind of collaboration. In person we use like conference rooms and others are waiting. Sometimes people talk alot and dont give others a chance to talk. if in zoom s.o talks a lot, other people can write text without interrupting him. a lot of things are good online. people take the time to process in online meetings and don't insult.
</t>
  </si>
  <si>
    <t xml:space="preserve">* Is there anything specific that you want to share?
-i took a class last term one of the team members dropped out from meetings. most people had 4 people and we were 3 because the teammate didn't respond and others worked more. I had to ping them that we have an assignment. I saw people online and not responding. week 7 things went very bad. it was also with undergrads and they have different priorities in life. they don't put the same level of effort.
</t>
  </si>
  <si>
    <t>Total number of Codes: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</si>
</sst>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sz val="8.0"/>
      <color theme="1"/>
      <name val="Arial"/>
    </font>
    <font>
      <sz val="11.0"/>
      <color rgb="FF000000"/>
      <name val="Arial"/>
    </font>
    <font>
      <sz val="11.0"/>
      <color rgb="FF000000"/>
      <name val="Inconsolata"/>
    </font>
  </fonts>
  <fills count="7">
    <fill>
      <patternFill patternType="none"/>
    </fill>
    <fill>
      <patternFill patternType="lightGray"/>
    </fill>
    <fill>
      <patternFill patternType="solid">
        <fgColor rgb="FFD9D9D9"/>
        <bgColor rgb="FFD9D9D9"/>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B6D7A8"/>
        <bgColor rgb="FFB6D7A8"/>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1" numFmtId="0" xfId="0" applyAlignment="1" applyFont="1">
      <alignment shrinkToFit="0" vertical="bottom" wrapText="1"/>
    </xf>
    <xf borderId="0" fillId="3" fontId="1" numFmtId="0" xfId="0" applyAlignment="1" applyFill="1" applyFont="1">
      <alignment readingOrder="0" shrinkToFit="0" wrapText="1"/>
    </xf>
    <xf borderId="0" fillId="0" fontId="1" numFmtId="0" xfId="0" applyAlignment="1" applyFont="1">
      <alignment shrinkToFit="0" wrapText="1"/>
    </xf>
    <xf borderId="0" fillId="0" fontId="1" numFmtId="0" xfId="0" applyAlignment="1" applyFont="1">
      <alignment horizontal="right" shrinkToFit="0" vertical="bottom" wrapText="1"/>
    </xf>
    <xf borderId="0" fillId="4" fontId="3" numFmtId="0" xfId="0" applyAlignment="1" applyFill="1" applyFont="1">
      <alignment horizontal="right" vertical="bottom"/>
    </xf>
    <xf borderId="0" fillId="4" fontId="4" numFmtId="0" xfId="0" applyAlignment="1" applyFont="1">
      <alignment horizontal="right" vertical="bottom"/>
    </xf>
    <xf borderId="0" fillId="0" fontId="1" numFmtId="10" xfId="0" applyAlignment="1" applyFont="1" applyNumberFormat="1">
      <alignment horizontal="right" shrinkToFit="0" vertical="bottom" wrapText="1"/>
    </xf>
    <xf borderId="0" fillId="5" fontId="1" numFmtId="0" xfId="0" applyAlignment="1" applyFill="1" applyFont="1">
      <alignment readingOrder="0" shrinkToFit="0" wrapText="1"/>
    </xf>
    <xf borderId="0" fillId="0" fontId="1" numFmtId="0" xfId="0" applyAlignment="1" applyFont="1">
      <alignment readingOrder="0" shrinkToFit="0" wrapText="1"/>
    </xf>
    <xf borderId="0" fillId="6" fontId="1" numFmtId="0" xfId="0" applyAlignment="1" applyFill="1" applyFont="1">
      <alignment readingOrder="0" shrinkToFit="0" wrapText="1"/>
    </xf>
    <xf borderId="0" fillId="6" fontId="1" numFmtId="0" xfId="0" applyAlignment="1" applyFont="1">
      <alignment shrinkToFit="0" wrapText="1"/>
    </xf>
    <xf borderId="0" fillId="0" fontId="1"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2.0"/>
  </cols>
  <sheetData>
    <row r="1">
      <c r="A1" s="1"/>
      <c r="B1" s="2" t="s">
        <v>0</v>
      </c>
      <c r="C1" s="3">
        <v>3.0</v>
      </c>
      <c r="D1" s="2" t="s">
        <v>1</v>
      </c>
      <c r="E1" s="2" t="s">
        <v>2</v>
      </c>
      <c r="F1" s="2" t="s">
        <v>3</v>
      </c>
      <c r="G1" s="2"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1"/>
      <c r="X1" s="1"/>
      <c r="Y1" s="1"/>
      <c r="Z1" s="1"/>
    </row>
    <row r="2">
      <c r="A2" s="5" t="s">
        <v>20</v>
      </c>
      <c r="B2" s="6"/>
      <c r="C2" s="6"/>
      <c r="D2" s="6"/>
      <c r="E2" s="6"/>
      <c r="F2" s="6"/>
      <c r="G2" s="6"/>
      <c r="H2" s="7">
        <f t="shared" ref="H2:H37" si="1">IF(AND(B2=1, C2=1), 1, 0)</f>
        <v>0</v>
      </c>
      <c r="I2" s="8">
        <f t="shared" ref="I2:I37" si="2">IF(AND(B2=1, D2=1), 1, 0)</f>
        <v>0</v>
      </c>
      <c r="J2" s="7">
        <f t="shared" ref="J2:J37" si="3">IF(AND(B2=1, E2=1), 1, 0)</f>
        <v>0</v>
      </c>
      <c r="K2" s="7">
        <f t="shared" ref="K2:K37" si="4">IF(AND(B2=1, F2=1), 1, 0)</f>
        <v>0</v>
      </c>
      <c r="L2" s="7">
        <f t="shared" ref="L2:L37" si="5">IF(AND(B2=1, G2=1), 1, 0)</f>
        <v>0</v>
      </c>
      <c r="M2" s="7">
        <f t="shared" ref="M2:M37" si="6">IF(AND(C2=1, D2=1), 1, 0)</f>
        <v>0</v>
      </c>
      <c r="N2" s="7">
        <f t="shared" ref="N2:N37" si="7">IF(AND(C2=1, E2=1), 1, 0)</f>
        <v>0</v>
      </c>
      <c r="O2" s="7">
        <f t="shared" ref="O2:O37" si="8">IF(AND(C2=1,F2=1), 1, 0)</f>
        <v>0</v>
      </c>
      <c r="P2" s="9">
        <f t="shared" ref="P2:P37" si="9">IF(AND(C2=1,G2=1), 1, 0)</f>
        <v>0</v>
      </c>
      <c r="Q2" s="7">
        <f t="shared" ref="Q2:Q37" si="10">IF(AND(D2=1,E2=1), 1, 0)</f>
        <v>0</v>
      </c>
      <c r="R2" s="10">
        <f t="shared" ref="R2:R37" si="11">IF(AND(D2=1,F2=1), 1, 0)</f>
        <v>0</v>
      </c>
      <c r="S2" s="7">
        <f t="shared" ref="S2:S37" si="12">IF(AND(D2=1,G2=1), 1, 0)</f>
        <v>0</v>
      </c>
      <c r="T2" s="7">
        <f t="shared" ref="T2:T37" si="13">IF(AND(E2=1,F2=1), 1, 0)</f>
        <v>0</v>
      </c>
      <c r="U2" s="7">
        <f t="shared" ref="U2:U37" si="14">IF(AND(E2=1,FG2=1), 1, 0)</f>
        <v>0</v>
      </c>
      <c r="V2" s="7">
        <f t="shared" ref="V2:V37" si="15">IF(AND(F2=1,G2=1), 1, 0)</f>
        <v>0</v>
      </c>
      <c r="W2" s="6"/>
      <c r="X2" s="6"/>
      <c r="Y2" s="6"/>
      <c r="Z2" s="6"/>
    </row>
    <row r="3">
      <c r="B3" s="6"/>
      <c r="C3" s="6"/>
      <c r="D3" s="6"/>
      <c r="E3" s="6"/>
      <c r="F3" s="6"/>
      <c r="G3" s="6"/>
      <c r="H3" s="7">
        <f t="shared" si="1"/>
        <v>0</v>
      </c>
      <c r="I3" s="8">
        <f t="shared" si="2"/>
        <v>0</v>
      </c>
      <c r="J3" s="7">
        <f t="shared" si="3"/>
        <v>0</v>
      </c>
      <c r="K3" s="7">
        <f t="shared" si="4"/>
        <v>0</v>
      </c>
      <c r="L3" s="7">
        <f t="shared" si="5"/>
        <v>0</v>
      </c>
      <c r="M3" s="7">
        <f t="shared" si="6"/>
        <v>0</v>
      </c>
      <c r="N3" s="7">
        <f t="shared" si="7"/>
        <v>0</v>
      </c>
      <c r="O3" s="7">
        <f t="shared" si="8"/>
        <v>0</v>
      </c>
      <c r="P3" s="9">
        <f t="shared" si="9"/>
        <v>0</v>
      </c>
      <c r="Q3" s="7">
        <f t="shared" si="10"/>
        <v>0</v>
      </c>
      <c r="R3" s="10">
        <f t="shared" si="11"/>
        <v>0</v>
      </c>
      <c r="S3" s="7">
        <f t="shared" si="12"/>
        <v>0</v>
      </c>
      <c r="T3" s="7">
        <f t="shared" si="13"/>
        <v>0</v>
      </c>
      <c r="U3" s="7">
        <f t="shared" si="14"/>
        <v>0</v>
      </c>
      <c r="V3" s="7">
        <f t="shared" si="15"/>
        <v>0</v>
      </c>
      <c r="W3" s="6"/>
      <c r="X3" s="6"/>
      <c r="Y3" s="6"/>
      <c r="Z3" s="6"/>
    </row>
    <row r="4">
      <c r="A4" s="11" t="s">
        <v>21</v>
      </c>
      <c r="B4" s="6"/>
      <c r="C4" s="6"/>
      <c r="D4" s="6"/>
      <c r="E4" s="6"/>
      <c r="F4" s="12"/>
      <c r="G4" s="12">
        <v>1.0</v>
      </c>
      <c r="H4" s="7">
        <f t="shared" si="1"/>
        <v>0</v>
      </c>
      <c r="I4" s="8">
        <f t="shared" si="2"/>
        <v>0</v>
      </c>
      <c r="J4" s="7">
        <f t="shared" si="3"/>
        <v>0</v>
      </c>
      <c r="K4" s="7">
        <f t="shared" si="4"/>
        <v>0</v>
      </c>
      <c r="L4" s="7">
        <f t="shared" si="5"/>
        <v>0</v>
      </c>
      <c r="M4" s="7">
        <f t="shared" si="6"/>
        <v>0</v>
      </c>
      <c r="N4" s="7">
        <f t="shared" si="7"/>
        <v>0</v>
      </c>
      <c r="O4" s="7">
        <f t="shared" si="8"/>
        <v>0</v>
      </c>
      <c r="P4" s="9">
        <f t="shared" si="9"/>
        <v>0</v>
      </c>
      <c r="Q4" s="7">
        <f t="shared" si="10"/>
        <v>0</v>
      </c>
      <c r="R4" s="10">
        <f t="shared" si="11"/>
        <v>0</v>
      </c>
      <c r="S4" s="7">
        <f t="shared" si="12"/>
        <v>0</v>
      </c>
      <c r="T4" s="7">
        <f t="shared" si="13"/>
        <v>0</v>
      </c>
      <c r="U4" s="7">
        <f t="shared" si="14"/>
        <v>0</v>
      </c>
      <c r="V4" s="7">
        <f t="shared" si="15"/>
        <v>0</v>
      </c>
      <c r="W4" s="6"/>
      <c r="X4" s="6"/>
      <c r="Y4" s="6"/>
      <c r="Z4" s="6"/>
    </row>
    <row r="5">
      <c r="A5" s="6"/>
      <c r="B5" s="6"/>
      <c r="C5" s="6"/>
      <c r="D5" s="6"/>
      <c r="E5" s="6"/>
      <c r="F5" s="6"/>
      <c r="G5" s="6"/>
      <c r="H5" s="7">
        <f t="shared" si="1"/>
        <v>0</v>
      </c>
      <c r="I5" s="8">
        <f t="shared" si="2"/>
        <v>0</v>
      </c>
      <c r="J5" s="7">
        <f t="shared" si="3"/>
        <v>0</v>
      </c>
      <c r="K5" s="7">
        <f t="shared" si="4"/>
        <v>0</v>
      </c>
      <c r="L5" s="7">
        <f t="shared" si="5"/>
        <v>0</v>
      </c>
      <c r="M5" s="7">
        <f t="shared" si="6"/>
        <v>0</v>
      </c>
      <c r="N5" s="7">
        <f t="shared" si="7"/>
        <v>0</v>
      </c>
      <c r="O5" s="7">
        <f t="shared" si="8"/>
        <v>0</v>
      </c>
      <c r="P5" s="9">
        <f t="shared" si="9"/>
        <v>0</v>
      </c>
      <c r="Q5" s="7">
        <f t="shared" si="10"/>
        <v>0</v>
      </c>
      <c r="R5" s="10">
        <f t="shared" si="11"/>
        <v>0</v>
      </c>
      <c r="S5" s="7">
        <f t="shared" si="12"/>
        <v>0</v>
      </c>
      <c r="T5" s="7">
        <f t="shared" si="13"/>
        <v>0</v>
      </c>
      <c r="U5" s="7">
        <f t="shared" si="14"/>
        <v>0</v>
      </c>
      <c r="V5" s="7">
        <f t="shared" si="15"/>
        <v>0</v>
      </c>
      <c r="W5" s="6"/>
      <c r="X5" s="6"/>
      <c r="Y5" s="6"/>
      <c r="Z5" s="6"/>
    </row>
    <row r="6">
      <c r="A6" s="11" t="s">
        <v>22</v>
      </c>
      <c r="B6" s="6"/>
      <c r="C6" s="6"/>
      <c r="D6" s="6"/>
      <c r="E6" s="6"/>
      <c r="F6" s="6"/>
      <c r="G6" s="6"/>
      <c r="H6" s="7">
        <f t="shared" si="1"/>
        <v>0</v>
      </c>
      <c r="I6" s="8">
        <f t="shared" si="2"/>
        <v>0</v>
      </c>
      <c r="J6" s="7">
        <f t="shared" si="3"/>
        <v>0</v>
      </c>
      <c r="K6" s="7">
        <f t="shared" si="4"/>
        <v>0</v>
      </c>
      <c r="L6" s="7">
        <f t="shared" si="5"/>
        <v>0</v>
      </c>
      <c r="M6" s="7">
        <f t="shared" si="6"/>
        <v>0</v>
      </c>
      <c r="N6" s="7">
        <f t="shared" si="7"/>
        <v>0</v>
      </c>
      <c r="O6" s="7">
        <f t="shared" si="8"/>
        <v>0</v>
      </c>
      <c r="P6" s="9">
        <f t="shared" si="9"/>
        <v>0</v>
      </c>
      <c r="Q6" s="7">
        <f t="shared" si="10"/>
        <v>0</v>
      </c>
      <c r="R6" s="10">
        <f t="shared" si="11"/>
        <v>0</v>
      </c>
      <c r="S6" s="7">
        <f t="shared" si="12"/>
        <v>0</v>
      </c>
      <c r="T6" s="7">
        <f t="shared" si="13"/>
        <v>0</v>
      </c>
      <c r="U6" s="7">
        <f t="shared" si="14"/>
        <v>0</v>
      </c>
      <c r="V6" s="7">
        <f t="shared" si="15"/>
        <v>0</v>
      </c>
      <c r="W6" s="6"/>
      <c r="X6" s="6"/>
      <c r="Y6" s="6"/>
      <c r="Z6" s="6"/>
    </row>
    <row r="7">
      <c r="A7" s="6"/>
      <c r="B7" s="6"/>
      <c r="C7" s="6"/>
      <c r="D7" s="6"/>
      <c r="E7" s="6"/>
      <c r="F7" s="6"/>
      <c r="G7" s="6"/>
      <c r="H7" s="7">
        <f t="shared" si="1"/>
        <v>0</v>
      </c>
      <c r="I7" s="8">
        <f t="shared" si="2"/>
        <v>0</v>
      </c>
      <c r="J7" s="7">
        <f t="shared" si="3"/>
        <v>0</v>
      </c>
      <c r="K7" s="7">
        <f t="shared" si="4"/>
        <v>0</v>
      </c>
      <c r="L7" s="7">
        <f t="shared" si="5"/>
        <v>0</v>
      </c>
      <c r="M7" s="7">
        <f t="shared" si="6"/>
        <v>0</v>
      </c>
      <c r="N7" s="7">
        <f t="shared" si="7"/>
        <v>0</v>
      </c>
      <c r="O7" s="7">
        <f t="shared" si="8"/>
        <v>0</v>
      </c>
      <c r="P7" s="9">
        <f t="shared" si="9"/>
        <v>0</v>
      </c>
      <c r="Q7" s="7">
        <f t="shared" si="10"/>
        <v>0</v>
      </c>
      <c r="R7" s="10">
        <f t="shared" si="11"/>
        <v>0</v>
      </c>
      <c r="S7" s="7">
        <f t="shared" si="12"/>
        <v>0</v>
      </c>
      <c r="T7" s="7">
        <f t="shared" si="13"/>
        <v>0</v>
      </c>
      <c r="U7" s="7">
        <f t="shared" si="14"/>
        <v>0</v>
      </c>
      <c r="V7" s="7">
        <f t="shared" si="15"/>
        <v>0</v>
      </c>
      <c r="W7" s="6"/>
      <c r="X7" s="6"/>
      <c r="Y7" s="6"/>
      <c r="Z7" s="6"/>
    </row>
    <row r="8">
      <c r="A8" s="11" t="s">
        <v>23</v>
      </c>
      <c r="B8" s="6"/>
      <c r="C8" s="6"/>
      <c r="D8" s="12"/>
      <c r="E8" s="6"/>
      <c r="F8" s="6"/>
      <c r="G8" s="6"/>
      <c r="H8" s="7">
        <f t="shared" si="1"/>
        <v>0</v>
      </c>
      <c r="I8" s="8">
        <f t="shared" si="2"/>
        <v>0</v>
      </c>
      <c r="J8" s="7">
        <f t="shared" si="3"/>
        <v>0</v>
      </c>
      <c r="K8" s="7">
        <f t="shared" si="4"/>
        <v>0</v>
      </c>
      <c r="L8" s="7">
        <f t="shared" si="5"/>
        <v>0</v>
      </c>
      <c r="M8" s="7">
        <f t="shared" si="6"/>
        <v>0</v>
      </c>
      <c r="N8" s="7">
        <f t="shared" si="7"/>
        <v>0</v>
      </c>
      <c r="O8" s="7">
        <f t="shared" si="8"/>
        <v>0</v>
      </c>
      <c r="P8" s="9">
        <f t="shared" si="9"/>
        <v>0</v>
      </c>
      <c r="Q8" s="7">
        <f t="shared" si="10"/>
        <v>0</v>
      </c>
      <c r="R8" s="10">
        <f t="shared" si="11"/>
        <v>0</v>
      </c>
      <c r="S8" s="7">
        <f t="shared" si="12"/>
        <v>0</v>
      </c>
      <c r="T8" s="7">
        <f t="shared" si="13"/>
        <v>0</v>
      </c>
      <c r="U8" s="7">
        <f t="shared" si="14"/>
        <v>0</v>
      </c>
      <c r="V8" s="7">
        <f t="shared" si="15"/>
        <v>0</v>
      </c>
      <c r="W8" s="6"/>
      <c r="X8" s="6"/>
      <c r="Y8" s="6"/>
      <c r="Z8" s="6"/>
    </row>
    <row r="9">
      <c r="A9" s="6"/>
      <c r="B9" s="6"/>
      <c r="C9" s="6"/>
      <c r="D9" s="6"/>
      <c r="E9" s="6"/>
      <c r="F9" s="6"/>
      <c r="G9" s="6"/>
      <c r="H9" s="7">
        <f t="shared" si="1"/>
        <v>0</v>
      </c>
      <c r="I9" s="8">
        <f t="shared" si="2"/>
        <v>0</v>
      </c>
      <c r="J9" s="7">
        <f t="shared" si="3"/>
        <v>0</v>
      </c>
      <c r="K9" s="7">
        <f t="shared" si="4"/>
        <v>0</v>
      </c>
      <c r="L9" s="7">
        <f t="shared" si="5"/>
        <v>0</v>
      </c>
      <c r="M9" s="7">
        <f t="shared" si="6"/>
        <v>0</v>
      </c>
      <c r="N9" s="7">
        <f t="shared" si="7"/>
        <v>0</v>
      </c>
      <c r="O9" s="7">
        <f t="shared" si="8"/>
        <v>0</v>
      </c>
      <c r="P9" s="9">
        <f t="shared" si="9"/>
        <v>0</v>
      </c>
      <c r="Q9" s="7">
        <f t="shared" si="10"/>
        <v>0</v>
      </c>
      <c r="R9" s="10">
        <f t="shared" si="11"/>
        <v>0</v>
      </c>
      <c r="S9" s="7">
        <f t="shared" si="12"/>
        <v>0</v>
      </c>
      <c r="T9" s="7">
        <f t="shared" si="13"/>
        <v>0</v>
      </c>
      <c r="U9" s="7">
        <f t="shared" si="14"/>
        <v>0</v>
      </c>
      <c r="V9" s="7">
        <f t="shared" si="15"/>
        <v>0</v>
      </c>
      <c r="W9" s="6"/>
      <c r="X9" s="6"/>
      <c r="Y9" s="6"/>
      <c r="Z9" s="6"/>
    </row>
    <row r="10">
      <c r="A10" s="11" t="s">
        <v>24</v>
      </c>
      <c r="B10" s="6"/>
      <c r="C10" s="6"/>
      <c r="D10" s="12">
        <v>1.0</v>
      </c>
      <c r="E10" s="6"/>
      <c r="F10" s="12">
        <v>1.0</v>
      </c>
      <c r="G10" s="12">
        <v>1.0</v>
      </c>
      <c r="H10" s="7">
        <f t="shared" si="1"/>
        <v>0</v>
      </c>
      <c r="I10" s="8">
        <f t="shared" si="2"/>
        <v>0</v>
      </c>
      <c r="J10" s="7">
        <f t="shared" si="3"/>
        <v>0</v>
      </c>
      <c r="K10" s="7">
        <f t="shared" si="4"/>
        <v>0</v>
      </c>
      <c r="L10" s="7">
        <f t="shared" si="5"/>
        <v>0</v>
      </c>
      <c r="M10" s="7">
        <f t="shared" si="6"/>
        <v>0</v>
      </c>
      <c r="N10" s="7">
        <f t="shared" si="7"/>
        <v>0</v>
      </c>
      <c r="O10" s="7">
        <f t="shared" si="8"/>
        <v>0</v>
      </c>
      <c r="P10" s="9">
        <f t="shared" si="9"/>
        <v>0</v>
      </c>
      <c r="Q10" s="7">
        <f t="shared" si="10"/>
        <v>0</v>
      </c>
      <c r="R10" s="10">
        <f t="shared" si="11"/>
        <v>1</v>
      </c>
      <c r="S10" s="7">
        <f t="shared" si="12"/>
        <v>1</v>
      </c>
      <c r="T10" s="7">
        <f t="shared" si="13"/>
        <v>0</v>
      </c>
      <c r="U10" s="7">
        <f t="shared" si="14"/>
        <v>0</v>
      </c>
      <c r="V10" s="7">
        <f t="shared" si="15"/>
        <v>1</v>
      </c>
      <c r="W10" s="6"/>
      <c r="X10" s="6"/>
      <c r="Y10" s="6"/>
      <c r="Z10" s="6"/>
    </row>
    <row r="11">
      <c r="A11" s="6"/>
      <c r="B11" s="6"/>
      <c r="C11" s="6"/>
      <c r="D11" s="6"/>
      <c r="E11" s="6"/>
      <c r="F11" s="6"/>
      <c r="G11" s="6"/>
      <c r="H11" s="7">
        <f t="shared" si="1"/>
        <v>0</v>
      </c>
      <c r="I11" s="8">
        <f t="shared" si="2"/>
        <v>0</v>
      </c>
      <c r="J11" s="7">
        <f t="shared" si="3"/>
        <v>0</v>
      </c>
      <c r="K11" s="7">
        <f t="shared" si="4"/>
        <v>0</v>
      </c>
      <c r="L11" s="7">
        <f t="shared" si="5"/>
        <v>0</v>
      </c>
      <c r="M11" s="7">
        <f t="shared" si="6"/>
        <v>0</v>
      </c>
      <c r="N11" s="7">
        <f t="shared" si="7"/>
        <v>0</v>
      </c>
      <c r="O11" s="7">
        <f t="shared" si="8"/>
        <v>0</v>
      </c>
      <c r="P11" s="9">
        <f t="shared" si="9"/>
        <v>0</v>
      </c>
      <c r="Q11" s="7">
        <f t="shared" si="10"/>
        <v>0</v>
      </c>
      <c r="R11" s="10">
        <f t="shared" si="11"/>
        <v>0</v>
      </c>
      <c r="S11" s="7">
        <f t="shared" si="12"/>
        <v>0</v>
      </c>
      <c r="T11" s="7">
        <f t="shared" si="13"/>
        <v>0</v>
      </c>
      <c r="U11" s="7">
        <f t="shared" si="14"/>
        <v>0</v>
      </c>
      <c r="V11" s="7">
        <f t="shared" si="15"/>
        <v>0</v>
      </c>
      <c r="W11" s="6"/>
      <c r="X11" s="6"/>
      <c r="Y11" s="6"/>
      <c r="Z11" s="6"/>
    </row>
    <row r="12">
      <c r="A12" s="11" t="s">
        <v>25</v>
      </c>
      <c r="B12" s="6"/>
      <c r="C12" s="12">
        <v>1.0</v>
      </c>
      <c r="D12" s="6"/>
      <c r="E12" s="6"/>
      <c r="F12" s="6"/>
      <c r="G12" s="6"/>
      <c r="H12" s="7">
        <f t="shared" si="1"/>
        <v>0</v>
      </c>
      <c r="I12" s="8">
        <f t="shared" si="2"/>
        <v>0</v>
      </c>
      <c r="J12" s="7">
        <f t="shared" si="3"/>
        <v>0</v>
      </c>
      <c r="K12" s="7">
        <f t="shared" si="4"/>
        <v>0</v>
      </c>
      <c r="L12" s="7">
        <f t="shared" si="5"/>
        <v>0</v>
      </c>
      <c r="M12" s="7">
        <f t="shared" si="6"/>
        <v>0</v>
      </c>
      <c r="N12" s="7">
        <f t="shared" si="7"/>
        <v>0</v>
      </c>
      <c r="O12" s="7">
        <f t="shared" si="8"/>
        <v>0</v>
      </c>
      <c r="P12" s="9">
        <f t="shared" si="9"/>
        <v>0</v>
      </c>
      <c r="Q12" s="7">
        <f t="shared" si="10"/>
        <v>0</v>
      </c>
      <c r="R12" s="10">
        <f t="shared" si="11"/>
        <v>0</v>
      </c>
      <c r="S12" s="7">
        <f t="shared" si="12"/>
        <v>0</v>
      </c>
      <c r="T12" s="7">
        <f t="shared" si="13"/>
        <v>0</v>
      </c>
      <c r="U12" s="7">
        <f t="shared" si="14"/>
        <v>0</v>
      </c>
      <c r="V12" s="7">
        <f t="shared" si="15"/>
        <v>0</v>
      </c>
      <c r="W12" s="6"/>
      <c r="X12" s="6"/>
      <c r="Y12" s="6"/>
      <c r="Z12" s="6"/>
    </row>
    <row r="13">
      <c r="A13" s="6"/>
      <c r="B13" s="6"/>
      <c r="C13" s="6"/>
      <c r="D13" s="6"/>
      <c r="E13" s="6"/>
      <c r="F13" s="6"/>
      <c r="G13" s="6"/>
      <c r="H13" s="7">
        <f t="shared" si="1"/>
        <v>0</v>
      </c>
      <c r="I13" s="8">
        <f t="shared" si="2"/>
        <v>0</v>
      </c>
      <c r="J13" s="7">
        <f t="shared" si="3"/>
        <v>0</v>
      </c>
      <c r="K13" s="7">
        <f t="shared" si="4"/>
        <v>0</v>
      </c>
      <c r="L13" s="7">
        <f t="shared" si="5"/>
        <v>0</v>
      </c>
      <c r="M13" s="7">
        <f t="shared" si="6"/>
        <v>0</v>
      </c>
      <c r="N13" s="7">
        <f t="shared" si="7"/>
        <v>0</v>
      </c>
      <c r="O13" s="7">
        <f t="shared" si="8"/>
        <v>0</v>
      </c>
      <c r="P13" s="9">
        <f t="shared" si="9"/>
        <v>0</v>
      </c>
      <c r="Q13" s="7">
        <f t="shared" si="10"/>
        <v>0</v>
      </c>
      <c r="R13" s="10">
        <f t="shared" si="11"/>
        <v>0</v>
      </c>
      <c r="S13" s="7">
        <f t="shared" si="12"/>
        <v>0</v>
      </c>
      <c r="T13" s="7">
        <f t="shared" si="13"/>
        <v>0</v>
      </c>
      <c r="U13" s="7">
        <f t="shared" si="14"/>
        <v>0</v>
      </c>
      <c r="V13" s="7">
        <f t="shared" si="15"/>
        <v>0</v>
      </c>
      <c r="W13" s="6"/>
      <c r="X13" s="6"/>
      <c r="Y13" s="6"/>
      <c r="Z13" s="6"/>
    </row>
    <row r="14">
      <c r="A14" s="6"/>
      <c r="B14" s="6"/>
      <c r="C14" s="6"/>
      <c r="D14" s="6"/>
      <c r="E14" s="6"/>
      <c r="F14" s="6"/>
      <c r="G14" s="6"/>
      <c r="H14" s="7">
        <f t="shared" si="1"/>
        <v>0</v>
      </c>
      <c r="I14" s="8">
        <f t="shared" si="2"/>
        <v>0</v>
      </c>
      <c r="J14" s="7">
        <f t="shared" si="3"/>
        <v>0</v>
      </c>
      <c r="K14" s="7">
        <f t="shared" si="4"/>
        <v>0</v>
      </c>
      <c r="L14" s="7">
        <f t="shared" si="5"/>
        <v>0</v>
      </c>
      <c r="M14" s="7">
        <f t="shared" si="6"/>
        <v>0</v>
      </c>
      <c r="N14" s="7">
        <f t="shared" si="7"/>
        <v>0</v>
      </c>
      <c r="O14" s="7">
        <f t="shared" si="8"/>
        <v>0</v>
      </c>
      <c r="P14" s="9">
        <f t="shared" si="9"/>
        <v>0</v>
      </c>
      <c r="Q14" s="7">
        <f t="shared" si="10"/>
        <v>0</v>
      </c>
      <c r="R14" s="10">
        <f t="shared" si="11"/>
        <v>0</v>
      </c>
      <c r="S14" s="7">
        <f t="shared" si="12"/>
        <v>0</v>
      </c>
      <c r="T14" s="7">
        <f t="shared" si="13"/>
        <v>0</v>
      </c>
      <c r="U14" s="7">
        <f t="shared" si="14"/>
        <v>0</v>
      </c>
      <c r="V14" s="7">
        <f t="shared" si="15"/>
        <v>0</v>
      </c>
      <c r="W14" s="6"/>
      <c r="X14" s="6"/>
      <c r="Y14" s="6"/>
      <c r="Z14" s="6"/>
    </row>
    <row r="15">
      <c r="A15" s="5" t="s">
        <v>26</v>
      </c>
      <c r="B15" s="6"/>
      <c r="C15" s="6"/>
      <c r="D15" s="6"/>
      <c r="E15" s="6"/>
      <c r="F15" s="6"/>
      <c r="G15" s="6"/>
      <c r="H15" s="7">
        <f t="shared" si="1"/>
        <v>0</v>
      </c>
      <c r="I15" s="8">
        <f t="shared" si="2"/>
        <v>0</v>
      </c>
      <c r="J15" s="7">
        <f t="shared" si="3"/>
        <v>0</v>
      </c>
      <c r="K15" s="7">
        <f t="shared" si="4"/>
        <v>0</v>
      </c>
      <c r="L15" s="7">
        <f t="shared" si="5"/>
        <v>0</v>
      </c>
      <c r="M15" s="7">
        <f t="shared" si="6"/>
        <v>0</v>
      </c>
      <c r="N15" s="7">
        <f t="shared" si="7"/>
        <v>0</v>
      </c>
      <c r="O15" s="7">
        <f t="shared" si="8"/>
        <v>0</v>
      </c>
      <c r="P15" s="9">
        <f t="shared" si="9"/>
        <v>0</v>
      </c>
      <c r="Q15" s="7">
        <f t="shared" si="10"/>
        <v>0</v>
      </c>
      <c r="R15" s="10">
        <f t="shared" si="11"/>
        <v>0</v>
      </c>
      <c r="S15" s="7">
        <f t="shared" si="12"/>
        <v>0</v>
      </c>
      <c r="T15" s="7">
        <f t="shared" si="13"/>
        <v>0</v>
      </c>
      <c r="U15" s="7">
        <f t="shared" si="14"/>
        <v>0</v>
      </c>
      <c r="V15" s="7">
        <f t="shared" si="15"/>
        <v>0</v>
      </c>
      <c r="W15" s="6"/>
      <c r="X15" s="6"/>
      <c r="Y15" s="6"/>
      <c r="Z15" s="6"/>
    </row>
    <row r="16">
      <c r="A16" s="6"/>
      <c r="B16" s="6"/>
      <c r="C16" s="6"/>
      <c r="D16" s="6"/>
      <c r="E16" s="6"/>
      <c r="F16" s="6"/>
      <c r="G16" s="6"/>
      <c r="H16" s="7">
        <f t="shared" si="1"/>
        <v>0</v>
      </c>
      <c r="I16" s="8">
        <f t="shared" si="2"/>
        <v>0</v>
      </c>
      <c r="J16" s="7">
        <f t="shared" si="3"/>
        <v>0</v>
      </c>
      <c r="K16" s="7">
        <f t="shared" si="4"/>
        <v>0</v>
      </c>
      <c r="L16" s="7">
        <f t="shared" si="5"/>
        <v>0</v>
      </c>
      <c r="M16" s="7">
        <f t="shared" si="6"/>
        <v>0</v>
      </c>
      <c r="N16" s="7">
        <f t="shared" si="7"/>
        <v>0</v>
      </c>
      <c r="O16" s="7">
        <f t="shared" si="8"/>
        <v>0</v>
      </c>
      <c r="P16" s="9">
        <f t="shared" si="9"/>
        <v>0</v>
      </c>
      <c r="Q16" s="7">
        <f t="shared" si="10"/>
        <v>0</v>
      </c>
      <c r="R16" s="10">
        <f t="shared" si="11"/>
        <v>0</v>
      </c>
      <c r="S16" s="7">
        <f t="shared" si="12"/>
        <v>0</v>
      </c>
      <c r="T16" s="7">
        <f t="shared" si="13"/>
        <v>0</v>
      </c>
      <c r="U16" s="7">
        <f t="shared" si="14"/>
        <v>0</v>
      </c>
      <c r="V16" s="7">
        <f t="shared" si="15"/>
        <v>0</v>
      </c>
      <c r="W16" s="6"/>
      <c r="X16" s="6"/>
      <c r="Y16" s="6"/>
      <c r="Z16" s="6"/>
    </row>
    <row r="17">
      <c r="A17" s="11" t="s">
        <v>27</v>
      </c>
      <c r="B17" s="6"/>
      <c r="C17" s="12">
        <v>1.0</v>
      </c>
      <c r="D17" s="6"/>
      <c r="E17" s="6"/>
      <c r="F17" s="12">
        <v>1.0</v>
      </c>
      <c r="G17" s="12">
        <v>1.0</v>
      </c>
      <c r="H17" s="7">
        <f t="shared" si="1"/>
        <v>0</v>
      </c>
      <c r="I17" s="8">
        <f t="shared" si="2"/>
        <v>0</v>
      </c>
      <c r="J17" s="7">
        <f t="shared" si="3"/>
        <v>0</v>
      </c>
      <c r="K17" s="7">
        <f t="shared" si="4"/>
        <v>0</v>
      </c>
      <c r="L17" s="7">
        <f t="shared" si="5"/>
        <v>0</v>
      </c>
      <c r="M17" s="7">
        <f t="shared" si="6"/>
        <v>0</v>
      </c>
      <c r="N17" s="7">
        <f t="shared" si="7"/>
        <v>0</v>
      </c>
      <c r="O17" s="7">
        <f t="shared" si="8"/>
        <v>1</v>
      </c>
      <c r="P17" s="9">
        <f t="shared" si="9"/>
        <v>1</v>
      </c>
      <c r="Q17" s="7">
        <f t="shared" si="10"/>
        <v>0</v>
      </c>
      <c r="R17" s="10">
        <f t="shared" si="11"/>
        <v>0</v>
      </c>
      <c r="S17" s="7">
        <f t="shared" si="12"/>
        <v>0</v>
      </c>
      <c r="T17" s="7">
        <f t="shared" si="13"/>
        <v>0</v>
      </c>
      <c r="U17" s="7">
        <f t="shared" si="14"/>
        <v>0</v>
      </c>
      <c r="V17" s="7">
        <f t="shared" si="15"/>
        <v>1</v>
      </c>
      <c r="W17" s="6"/>
      <c r="X17" s="6"/>
      <c r="Y17" s="6"/>
      <c r="Z17" s="6"/>
    </row>
    <row r="18">
      <c r="A18" s="6"/>
      <c r="B18" s="6"/>
      <c r="C18" s="6"/>
      <c r="D18" s="6"/>
      <c r="E18" s="6"/>
      <c r="F18" s="6"/>
      <c r="G18" s="6"/>
      <c r="H18" s="7">
        <f t="shared" si="1"/>
        <v>0</v>
      </c>
      <c r="I18" s="8">
        <f t="shared" si="2"/>
        <v>0</v>
      </c>
      <c r="J18" s="7">
        <f t="shared" si="3"/>
        <v>0</v>
      </c>
      <c r="K18" s="7">
        <f t="shared" si="4"/>
        <v>0</v>
      </c>
      <c r="L18" s="7">
        <f t="shared" si="5"/>
        <v>0</v>
      </c>
      <c r="M18" s="7">
        <f t="shared" si="6"/>
        <v>0</v>
      </c>
      <c r="N18" s="7">
        <f t="shared" si="7"/>
        <v>0</v>
      </c>
      <c r="O18" s="7">
        <f t="shared" si="8"/>
        <v>0</v>
      </c>
      <c r="P18" s="9">
        <f t="shared" si="9"/>
        <v>0</v>
      </c>
      <c r="Q18" s="7">
        <f t="shared" si="10"/>
        <v>0</v>
      </c>
      <c r="R18" s="10">
        <f t="shared" si="11"/>
        <v>0</v>
      </c>
      <c r="S18" s="7">
        <f t="shared" si="12"/>
        <v>0</v>
      </c>
      <c r="T18" s="7">
        <f t="shared" si="13"/>
        <v>0</v>
      </c>
      <c r="U18" s="7">
        <f t="shared" si="14"/>
        <v>0</v>
      </c>
      <c r="V18" s="7">
        <f t="shared" si="15"/>
        <v>0</v>
      </c>
      <c r="W18" s="6"/>
      <c r="X18" s="6"/>
      <c r="Y18" s="6"/>
      <c r="Z18" s="6"/>
    </row>
    <row r="19">
      <c r="A19" s="11" t="s">
        <v>28</v>
      </c>
      <c r="B19" s="6"/>
      <c r="C19" s="6"/>
      <c r="D19" s="12">
        <v>1.0</v>
      </c>
      <c r="E19" s="12">
        <v>1.0</v>
      </c>
      <c r="F19" s="12">
        <v>1.0</v>
      </c>
      <c r="G19" s="12">
        <v>1.0</v>
      </c>
      <c r="H19" s="7">
        <f t="shared" si="1"/>
        <v>0</v>
      </c>
      <c r="I19" s="8">
        <f t="shared" si="2"/>
        <v>0</v>
      </c>
      <c r="J19" s="7">
        <f t="shared" si="3"/>
        <v>0</v>
      </c>
      <c r="K19" s="7">
        <f t="shared" si="4"/>
        <v>0</v>
      </c>
      <c r="L19" s="7">
        <f t="shared" si="5"/>
        <v>0</v>
      </c>
      <c r="M19" s="7">
        <f t="shared" si="6"/>
        <v>0</v>
      </c>
      <c r="N19" s="7">
        <f t="shared" si="7"/>
        <v>0</v>
      </c>
      <c r="O19" s="7">
        <f t="shared" si="8"/>
        <v>0</v>
      </c>
      <c r="P19" s="9">
        <f t="shared" si="9"/>
        <v>0</v>
      </c>
      <c r="Q19" s="7">
        <f t="shared" si="10"/>
        <v>1</v>
      </c>
      <c r="R19" s="10">
        <f t="shared" si="11"/>
        <v>1</v>
      </c>
      <c r="S19" s="7">
        <f t="shared" si="12"/>
        <v>1</v>
      </c>
      <c r="T19" s="7">
        <f t="shared" si="13"/>
        <v>1</v>
      </c>
      <c r="U19" s="7">
        <f t="shared" si="14"/>
        <v>0</v>
      </c>
      <c r="V19" s="7">
        <f t="shared" si="15"/>
        <v>1</v>
      </c>
      <c r="W19" s="6"/>
      <c r="X19" s="6"/>
      <c r="Y19" s="6"/>
      <c r="Z19" s="6"/>
    </row>
    <row r="20">
      <c r="A20" s="6"/>
      <c r="B20" s="6"/>
      <c r="C20" s="6"/>
      <c r="D20" s="6"/>
      <c r="E20" s="6"/>
      <c r="F20" s="6"/>
      <c r="G20" s="6"/>
      <c r="H20" s="7">
        <f t="shared" si="1"/>
        <v>0</v>
      </c>
      <c r="I20" s="8">
        <f t="shared" si="2"/>
        <v>0</v>
      </c>
      <c r="J20" s="7">
        <f t="shared" si="3"/>
        <v>0</v>
      </c>
      <c r="K20" s="7">
        <f t="shared" si="4"/>
        <v>0</v>
      </c>
      <c r="L20" s="7">
        <f t="shared" si="5"/>
        <v>0</v>
      </c>
      <c r="M20" s="7">
        <f t="shared" si="6"/>
        <v>0</v>
      </c>
      <c r="N20" s="7">
        <f t="shared" si="7"/>
        <v>0</v>
      </c>
      <c r="O20" s="7">
        <f t="shared" si="8"/>
        <v>0</v>
      </c>
      <c r="P20" s="9">
        <f t="shared" si="9"/>
        <v>0</v>
      </c>
      <c r="Q20" s="7">
        <f t="shared" si="10"/>
        <v>0</v>
      </c>
      <c r="R20" s="10">
        <f t="shared" si="11"/>
        <v>0</v>
      </c>
      <c r="S20" s="7">
        <f t="shared" si="12"/>
        <v>0</v>
      </c>
      <c r="T20" s="7">
        <f t="shared" si="13"/>
        <v>0</v>
      </c>
      <c r="U20" s="7">
        <f t="shared" si="14"/>
        <v>0</v>
      </c>
      <c r="V20" s="7">
        <f t="shared" si="15"/>
        <v>0</v>
      </c>
      <c r="W20" s="6"/>
      <c r="X20" s="6"/>
      <c r="Y20" s="6"/>
      <c r="Z20" s="6"/>
    </row>
    <row r="21">
      <c r="A21" s="11" t="s">
        <v>29</v>
      </c>
      <c r="B21" s="6"/>
      <c r="C21" s="6"/>
      <c r="D21" s="6"/>
      <c r="E21" s="6"/>
      <c r="F21" s="12">
        <v>1.0</v>
      </c>
      <c r="G21" s="6"/>
      <c r="H21" s="7">
        <f t="shared" si="1"/>
        <v>0</v>
      </c>
      <c r="I21" s="8">
        <f t="shared" si="2"/>
        <v>0</v>
      </c>
      <c r="J21" s="7">
        <f t="shared" si="3"/>
        <v>0</v>
      </c>
      <c r="K21" s="7">
        <f t="shared" si="4"/>
        <v>0</v>
      </c>
      <c r="L21" s="7">
        <f t="shared" si="5"/>
        <v>0</v>
      </c>
      <c r="M21" s="7">
        <f t="shared" si="6"/>
        <v>0</v>
      </c>
      <c r="N21" s="7">
        <f t="shared" si="7"/>
        <v>0</v>
      </c>
      <c r="O21" s="7">
        <f t="shared" si="8"/>
        <v>0</v>
      </c>
      <c r="P21" s="9">
        <f t="shared" si="9"/>
        <v>0</v>
      </c>
      <c r="Q21" s="7">
        <f t="shared" si="10"/>
        <v>0</v>
      </c>
      <c r="R21" s="10">
        <f t="shared" si="11"/>
        <v>0</v>
      </c>
      <c r="S21" s="7">
        <f t="shared" si="12"/>
        <v>0</v>
      </c>
      <c r="T21" s="7">
        <f t="shared" si="13"/>
        <v>0</v>
      </c>
      <c r="U21" s="7">
        <f t="shared" si="14"/>
        <v>0</v>
      </c>
      <c r="V21" s="7">
        <f t="shared" si="15"/>
        <v>0</v>
      </c>
      <c r="W21" s="6"/>
      <c r="X21" s="6"/>
      <c r="Y21" s="6"/>
      <c r="Z21" s="6"/>
    </row>
    <row r="22">
      <c r="A22" s="6"/>
      <c r="B22" s="6"/>
      <c r="C22" s="6"/>
      <c r="D22" s="6"/>
      <c r="E22" s="6"/>
      <c r="F22" s="6"/>
      <c r="G22" s="6"/>
      <c r="H22" s="7">
        <f t="shared" si="1"/>
        <v>0</v>
      </c>
      <c r="I22" s="8">
        <f t="shared" si="2"/>
        <v>0</v>
      </c>
      <c r="J22" s="7">
        <f t="shared" si="3"/>
        <v>0</v>
      </c>
      <c r="K22" s="7">
        <f t="shared" si="4"/>
        <v>0</v>
      </c>
      <c r="L22" s="7">
        <f t="shared" si="5"/>
        <v>0</v>
      </c>
      <c r="M22" s="7">
        <f t="shared" si="6"/>
        <v>0</v>
      </c>
      <c r="N22" s="7">
        <f t="shared" si="7"/>
        <v>0</v>
      </c>
      <c r="O22" s="7">
        <f t="shared" si="8"/>
        <v>0</v>
      </c>
      <c r="P22" s="9">
        <f t="shared" si="9"/>
        <v>0</v>
      </c>
      <c r="Q22" s="7">
        <f t="shared" si="10"/>
        <v>0</v>
      </c>
      <c r="R22" s="10">
        <f t="shared" si="11"/>
        <v>0</v>
      </c>
      <c r="S22" s="7">
        <f t="shared" si="12"/>
        <v>0</v>
      </c>
      <c r="T22" s="7">
        <f t="shared" si="13"/>
        <v>0</v>
      </c>
      <c r="U22" s="7">
        <f t="shared" si="14"/>
        <v>0</v>
      </c>
      <c r="V22" s="7">
        <f t="shared" si="15"/>
        <v>0</v>
      </c>
      <c r="W22" s="6"/>
      <c r="X22" s="6"/>
      <c r="Y22" s="6"/>
      <c r="Z22" s="6"/>
    </row>
    <row r="23">
      <c r="A23" s="11" t="s">
        <v>30</v>
      </c>
      <c r="B23" s="6"/>
      <c r="C23" s="6"/>
      <c r="D23" s="12">
        <v>1.0</v>
      </c>
      <c r="E23" s="6"/>
      <c r="F23" s="6"/>
      <c r="G23" s="6"/>
      <c r="H23" s="7">
        <f t="shared" si="1"/>
        <v>0</v>
      </c>
      <c r="I23" s="8">
        <f t="shared" si="2"/>
        <v>0</v>
      </c>
      <c r="J23" s="7">
        <f t="shared" si="3"/>
        <v>0</v>
      </c>
      <c r="K23" s="7">
        <f t="shared" si="4"/>
        <v>0</v>
      </c>
      <c r="L23" s="7">
        <f t="shared" si="5"/>
        <v>0</v>
      </c>
      <c r="M23" s="7">
        <f t="shared" si="6"/>
        <v>0</v>
      </c>
      <c r="N23" s="7">
        <f t="shared" si="7"/>
        <v>0</v>
      </c>
      <c r="O23" s="7">
        <f t="shared" si="8"/>
        <v>0</v>
      </c>
      <c r="P23" s="9">
        <f t="shared" si="9"/>
        <v>0</v>
      </c>
      <c r="Q23" s="7">
        <f t="shared" si="10"/>
        <v>0</v>
      </c>
      <c r="R23" s="10">
        <f t="shared" si="11"/>
        <v>0</v>
      </c>
      <c r="S23" s="7">
        <f t="shared" si="12"/>
        <v>0</v>
      </c>
      <c r="T23" s="7">
        <f t="shared" si="13"/>
        <v>0</v>
      </c>
      <c r="U23" s="7">
        <f t="shared" si="14"/>
        <v>0</v>
      </c>
      <c r="V23" s="7">
        <f t="shared" si="15"/>
        <v>0</v>
      </c>
      <c r="W23" s="6"/>
      <c r="X23" s="6"/>
      <c r="Y23" s="6"/>
      <c r="Z23" s="6"/>
    </row>
    <row r="24">
      <c r="A24" s="6"/>
      <c r="B24" s="6"/>
      <c r="C24" s="6"/>
      <c r="D24" s="6"/>
      <c r="E24" s="6"/>
      <c r="F24" s="6"/>
      <c r="G24" s="6"/>
      <c r="H24" s="7">
        <f t="shared" si="1"/>
        <v>0</v>
      </c>
      <c r="I24" s="8">
        <f t="shared" si="2"/>
        <v>0</v>
      </c>
      <c r="J24" s="7">
        <f t="shared" si="3"/>
        <v>0</v>
      </c>
      <c r="K24" s="7">
        <f t="shared" si="4"/>
        <v>0</v>
      </c>
      <c r="L24" s="7">
        <f t="shared" si="5"/>
        <v>0</v>
      </c>
      <c r="M24" s="7">
        <f t="shared" si="6"/>
        <v>0</v>
      </c>
      <c r="N24" s="7">
        <f t="shared" si="7"/>
        <v>0</v>
      </c>
      <c r="O24" s="7">
        <f t="shared" si="8"/>
        <v>0</v>
      </c>
      <c r="P24" s="9">
        <f t="shared" si="9"/>
        <v>0</v>
      </c>
      <c r="Q24" s="7">
        <f t="shared" si="10"/>
        <v>0</v>
      </c>
      <c r="R24" s="10">
        <f t="shared" si="11"/>
        <v>0</v>
      </c>
      <c r="S24" s="7">
        <f t="shared" si="12"/>
        <v>0</v>
      </c>
      <c r="T24" s="7">
        <f t="shared" si="13"/>
        <v>0</v>
      </c>
      <c r="U24" s="7">
        <f t="shared" si="14"/>
        <v>0</v>
      </c>
      <c r="V24" s="7">
        <f t="shared" si="15"/>
        <v>0</v>
      </c>
      <c r="W24" s="6"/>
      <c r="X24" s="6"/>
      <c r="Y24" s="6"/>
      <c r="Z24" s="6"/>
    </row>
    <row r="25">
      <c r="A25" s="11" t="s">
        <v>31</v>
      </c>
      <c r="B25" s="12">
        <v>1.0</v>
      </c>
      <c r="C25" s="12"/>
      <c r="D25" s="12">
        <v>1.0</v>
      </c>
      <c r="E25" s="12">
        <v>1.0</v>
      </c>
      <c r="F25" s="6"/>
      <c r="G25" s="12">
        <v>1.0</v>
      </c>
      <c r="H25" s="7">
        <f t="shared" si="1"/>
        <v>0</v>
      </c>
      <c r="I25" s="8">
        <f t="shared" si="2"/>
        <v>1</v>
      </c>
      <c r="J25" s="7">
        <f t="shared" si="3"/>
        <v>1</v>
      </c>
      <c r="K25" s="7">
        <f t="shared" si="4"/>
        <v>0</v>
      </c>
      <c r="L25" s="7">
        <f t="shared" si="5"/>
        <v>1</v>
      </c>
      <c r="M25" s="7">
        <f t="shared" si="6"/>
        <v>0</v>
      </c>
      <c r="N25" s="7">
        <f t="shared" si="7"/>
        <v>0</v>
      </c>
      <c r="O25" s="7">
        <f t="shared" si="8"/>
        <v>0</v>
      </c>
      <c r="P25" s="9">
        <f t="shared" si="9"/>
        <v>0</v>
      </c>
      <c r="Q25" s="7">
        <f t="shared" si="10"/>
        <v>1</v>
      </c>
      <c r="R25" s="10">
        <f t="shared" si="11"/>
        <v>0</v>
      </c>
      <c r="S25" s="7">
        <f t="shared" si="12"/>
        <v>1</v>
      </c>
      <c r="T25" s="7">
        <f t="shared" si="13"/>
        <v>0</v>
      </c>
      <c r="U25" s="7">
        <f t="shared" si="14"/>
        <v>0</v>
      </c>
      <c r="V25" s="7">
        <f t="shared" si="15"/>
        <v>0</v>
      </c>
      <c r="W25" s="6"/>
      <c r="X25" s="6"/>
      <c r="Y25" s="6"/>
      <c r="Z25" s="6"/>
    </row>
    <row r="26">
      <c r="A26" s="6"/>
      <c r="B26" s="6"/>
      <c r="C26" s="6"/>
      <c r="D26" s="6"/>
      <c r="E26" s="6"/>
      <c r="F26" s="6"/>
      <c r="G26" s="6"/>
      <c r="H26" s="7">
        <f t="shared" si="1"/>
        <v>0</v>
      </c>
      <c r="I26" s="8">
        <f t="shared" si="2"/>
        <v>0</v>
      </c>
      <c r="J26" s="7">
        <f t="shared" si="3"/>
        <v>0</v>
      </c>
      <c r="K26" s="7">
        <f t="shared" si="4"/>
        <v>0</v>
      </c>
      <c r="L26" s="7">
        <f t="shared" si="5"/>
        <v>0</v>
      </c>
      <c r="M26" s="7">
        <f t="shared" si="6"/>
        <v>0</v>
      </c>
      <c r="N26" s="7">
        <f t="shared" si="7"/>
        <v>0</v>
      </c>
      <c r="O26" s="7">
        <f t="shared" si="8"/>
        <v>0</v>
      </c>
      <c r="P26" s="9">
        <f t="shared" si="9"/>
        <v>0</v>
      </c>
      <c r="Q26" s="7">
        <f t="shared" si="10"/>
        <v>0</v>
      </c>
      <c r="R26" s="10">
        <f t="shared" si="11"/>
        <v>0</v>
      </c>
      <c r="S26" s="7">
        <f t="shared" si="12"/>
        <v>0</v>
      </c>
      <c r="T26" s="7">
        <f t="shared" si="13"/>
        <v>0</v>
      </c>
      <c r="U26" s="7">
        <f t="shared" si="14"/>
        <v>0</v>
      </c>
      <c r="V26" s="7">
        <f t="shared" si="15"/>
        <v>0</v>
      </c>
      <c r="W26" s="6"/>
      <c r="X26" s="6"/>
      <c r="Y26" s="6"/>
      <c r="Z26" s="6"/>
    </row>
    <row r="27">
      <c r="A27" s="11" t="s">
        <v>32</v>
      </c>
      <c r="B27" s="12">
        <v>1.0</v>
      </c>
      <c r="C27" s="6"/>
      <c r="D27" s="12">
        <v>1.0</v>
      </c>
      <c r="E27" s="6"/>
      <c r="F27" s="6"/>
      <c r="G27" s="12">
        <v>1.0</v>
      </c>
      <c r="H27" s="7">
        <f t="shared" si="1"/>
        <v>0</v>
      </c>
      <c r="I27" s="8">
        <f t="shared" si="2"/>
        <v>1</v>
      </c>
      <c r="J27" s="7">
        <f t="shared" si="3"/>
        <v>0</v>
      </c>
      <c r="K27" s="7">
        <f t="shared" si="4"/>
        <v>0</v>
      </c>
      <c r="L27" s="7">
        <f t="shared" si="5"/>
        <v>1</v>
      </c>
      <c r="M27" s="7">
        <f t="shared" si="6"/>
        <v>0</v>
      </c>
      <c r="N27" s="7">
        <f t="shared" si="7"/>
        <v>0</v>
      </c>
      <c r="O27" s="7">
        <f t="shared" si="8"/>
        <v>0</v>
      </c>
      <c r="P27" s="9">
        <f t="shared" si="9"/>
        <v>0</v>
      </c>
      <c r="Q27" s="7">
        <f t="shared" si="10"/>
        <v>0</v>
      </c>
      <c r="R27" s="10">
        <f t="shared" si="11"/>
        <v>0</v>
      </c>
      <c r="S27" s="7">
        <f t="shared" si="12"/>
        <v>1</v>
      </c>
      <c r="T27" s="7">
        <f t="shared" si="13"/>
        <v>0</v>
      </c>
      <c r="U27" s="7">
        <f t="shared" si="14"/>
        <v>0</v>
      </c>
      <c r="V27" s="7">
        <f t="shared" si="15"/>
        <v>0</v>
      </c>
      <c r="W27" s="6"/>
      <c r="X27" s="6"/>
      <c r="Y27" s="6"/>
      <c r="Z27" s="6"/>
    </row>
    <row r="28">
      <c r="A28" s="6"/>
      <c r="B28" s="6"/>
      <c r="C28" s="6"/>
      <c r="D28" s="6"/>
      <c r="E28" s="6"/>
      <c r="F28" s="6"/>
      <c r="G28" s="6"/>
      <c r="H28" s="7">
        <f t="shared" si="1"/>
        <v>0</v>
      </c>
      <c r="I28" s="8">
        <f t="shared" si="2"/>
        <v>0</v>
      </c>
      <c r="J28" s="7">
        <f t="shared" si="3"/>
        <v>0</v>
      </c>
      <c r="K28" s="7">
        <f t="shared" si="4"/>
        <v>0</v>
      </c>
      <c r="L28" s="7">
        <f t="shared" si="5"/>
        <v>0</v>
      </c>
      <c r="M28" s="7">
        <f t="shared" si="6"/>
        <v>0</v>
      </c>
      <c r="N28" s="7">
        <f t="shared" si="7"/>
        <v>0</v>
      </c>
      <c r="O28" s="7">
        <f t="shared" si="8"/>
        <v>0</v>
      </c>
      <c r="P28" s="9">
        <f t="shared" si="9"/>
        <v>0</v>
      </c>
      <c r="Q28" s="7">
        <f t="shared" si="10"/>
        <v>0</v>
      </c>
      <c r="R28" s="10">
        <f t="shared" si="11"/>
        <v>0</v>
      </c>
      <c r="S28" s="7">
        <f t="shared" si="12"/>
        <v>0</v>
      </c>
      <c r="T28" s="7">
        <f t="shared" si="13"/>
        <v>0</v>
      </c>
      <c r="U28" s="7">
        <f t="shared" si="14"/>
        <v>0</v>
      </c>
      <c r="V28" s="7">
        <f t="shared" si="15"/>
        <v>0</v>
      </c>
      <c r="W28" s="6"/>
      <c r="X28" s="6"/>
      <c r="Y28" s="6"/>
      <c r="Z28" s="6"/>
    </row>
    <row r="29">
      <c r="A29" s="11" t="s">
        <v>33</v>
      </c>
      <c r="B29" s="12">
        <v>1.0</v>
      </c>
      <c r="C29" s="6"/>
      <c r="D29" s="6"/>
      <c r="E29" s="6"/>
      <c r="F29" s="6"/>
      <c r="G29" s="12">
        <v>1.0</v>
      </c>
      <c r="H29" s="7">
        <f t="shared" si="1"/>
        <v>0</v>
      </c>
      <c r="I29" s="8">
        <f t="shared" si="2"/>
        <v>0</v>
      </c>
      <c r="J29" s="7">
        <f t="shared" si="3"/>
        <v>0</v>
      </c>
      <c r="K29" s="7">
        <f t="shared" si="4"/>
        <v>0</v>
      </c>
      <c r="L29" s="7">
        <f t="shared" si="5"/>
        <v>1</v>
      </c>
      <c r="M29" s="7">
        <f t="shared" si="6"/>
        <v>0</v>
      </c>
      <c r="N29" s="7">
        <f t="shared" si="7"/>
        <v>0</v>
      </c>
      <c r="O29" s="7">
        <f t="shared" si="8"/>
        <v>0</v>
      </c>
      <c r="P29" s="9">
        <f t="shared" si="9"/>
        <v>0</v>
      </c>
      <c r="Q29" s="7">
        <f t="shared" si="10"/>
        <v>0</v>
      </c>
      <c r="R29" s="10">
        <f t="shared" si="11"/>
        <v>0</v>
      </c>
      <c r="S29" s="7">
        <f t="shared" si="12"/>
        <v>0</v>
      </c>
      <c r="T29" s="7">
        <f t="shared" si="13"/>
        <v>0</v>
      </c>
      <c r="U29" s="7">
        <f t="shared" si="14"/>
        <v>0</v>
      </c>
      <c r="V29" s="7">
        <f t="shared" si="15"/>
        <v>0</v>
      </c>
      <c r="W29" s="6"/>
      <c r="X29" s="6"/>
      <c r="Y29" s="6"/>
      <c r="Z29" s="6"/>
    </row>
    <row r="30">
      <c r="A30" s="6"/>
      <c r="B30" s="6"/>
      <c r="C30" s="6"/>
      <c r="D30" s="6"/>
      <c r="E30" s="6"/>
      <c r="F30" s="6"/>
      <c r="G30" s="6"/>
      <c r="H30" s="7">
        <f t="shared" si="1"/>
        <v>0</v>
      </c>
      <c r="I30" s="8">
        <f t="shared" si="2"/>
        <v>0</v>
      </c>
      <c r="J30" s="7">
        <f t="shared" si="3"/>
        <v>0</v>
      </c>
      <c r="K30" s="7">
        <f t="shared" si="4"/>
        <v>0</v>
      </c>
      <c r="L30" s="7">
        <f t="shared" si="5"/>
        <v>0</v>
      </c>
      <c r="M30" s="7">
        <f t="shared" si="6"/>
        <v>0</v>
      </c>
      <c r="N30" s="7">
        <f t="shared" si="7"/>
        <v>0</v>
      </c>
      <c r="O30" s="7">
        <f t="shared" si="8"/>
        <v>0</v>
      </c>
      <c r="P30" s="9">
        <f t="shared" si="9"/>
        <v>0</v>
      </c>
      <c r="Q30" s="7">
        <f t="shared" si="10"/>
        <v>0</v>
      </c>
      <c r="R30" s="10">
        <f t="shared" si="11"/>
        <v>0</v>
      </c>
      <c r="S30" s="7">
        <f t="shared" si="12"/>
        <v>0</v>
      </c>
      <c r="T30" s="7">
        <f t="shared" si="13"/>
        <v>0</v>
      </c>
      <c r="U30" s="7">
        <f t="shared" si="14"/>
        <v>0</v>
      </c>
      <c r="V30" s="7">
        <f t="shared" si="15"/>
        <v>0</v>
      </c>
      <c r="W30" s="6"/>
      <c r="X30" s="6"/>
      <c r="Y30" s="6"/>
      <c r="Z30" s="6"/>
    </row>
    <row r="31">
      <c r="A31" s="11" t="s">
        <v>34</v>
      </c>
      <c r="B31" s="6"/>
      <c r="C31" s="6"/>
      <c r="D31" s="6"/>
      <c r="E31" s="6"/>
      <c r="F31" s="12">
        <v>1.0</v>
      </c>
      <c r="G31" s="12">
        <v>1.0</v>
      </c>
      <c r="H31" s="7">
        <f t="shared" si="1"/>
        <v>0</v>
      </c>
      <c r="I31" s="8">
        <f t="shared" si="2"/>
        <v>0</v>
      </c>
      <c r="J31" s="7">
        <f t="shared" si="3"/>
        <v>0</v>
      </c>
      <c r="K31" s="7">
        <f t="shared" si="4"/>
        <v>0</v>
      </c>
      <c r="L31" s="7">
        <f t="shared" si="5"/>
        <v>0</v>
      </c>
      <c r="M31" s="7">
        <f t="shared" si="6"/>
        <v>0</v>
      </c>
      <c r="N31" s="7">
        <f t="shared" si="7"/>
        <v>0</v>
      </c>
      <c r="O31" s="7">
        <f t="shared" si="8"/>
        <v>0</v>
      </c>
      <c r="P31" s="9">
        <f t="shared" si="9"/>
        <v>0</v>
      </c>
      <c r="Q31" s="7">
        <f t="shared" si="10"/>
        <v>0</v>
      </c>
      <c r="R31" s="10">
        <f t="shared" si="11"/>
        <v>0</v>
      </c>
      <c r="S31" s="7">
        <f t="shared" si="12"/>
        <v>0</v>
      </c>
      <c r="T31" s="7">
        <f t="shared" si="13"/>
        <v>0</v>
      </c>
      <c r="U31" s="7">
        <f t="shared" si="14"/>
        <v>0</v>
      </c>
      <c r="V31" s="7">
        <f t="shared" si="15"/>
        <v>1</v>
      </c>
      <c r="W31" s="6"/>
      <c r="X31" s="6"/>
      <c r="Y31" s="6"/>
      <c r="Z31" s="6"/>
    </row>
    <row r="32">
      <c r="A32" s="6"/>
      <c r="B32" s="6"/>
      <c r="C32" s="6"/>
      <c r="D32" s="6"/>
      <c r="E32" s="6"/>
      <c r="F32" s="6"/>
      <c r="G32" s="6"/>
      <c r="H32" s="7">
        <f t="shared" si="1"/>
        <v>0</v>
      </c>
      <c r="I32" s="8">
        <f t="shared" si="2"/>
        <v>0</v>
      </c>
      <c r="J32" s="7">
        <f t="shared" si="3"/>
        <v>0</v>
      </c>
      <c r="K32" s="7">
        <f t="shared" si="4"/>
        <v>0</v>
      </c>
      <c r="L32" s="7">
        <f t="shared" si="5"/>
        <v>0</v>
      </c>
      <c r="M32" s="7">
        <f t="shared" si="6"/>
        <v>0</v>
      </c>
      <c r="N32" s="7">
        <f t="shared" si="7"/>
        <v>0</v>
      </c>
      <c r="O32" s="7">
        <f t="shared" si="8"/>
        <v>0</v>
      </c>
      <c r="P32" s="9">
        <f t="shared" si="9"/>
        <v>0</v>
      </c>
      <c r="Q32" s="7">
        <f t="shared" si="10"/>
        <v>0</v>
      </c>
      <c r="R32" s="10">
        <f t="shared" si="11"/>
        <v>0</v>
      </c>
      <c r="S32" s="7">
        <f t="shared" si="12"/>
        <v>0</v>
      </c>
      <c r="T32" s="7">
        <f t="shared" si="13"/>
        <v>0</v>
      </c>
      <c r="U32" s="7">
        <f t="shared" si="14"/>
        <v>0</v>
      </c>
      <c r="V32" s="7">
        <f t="shared" si="15"/>
        <v>0</v>
      </c>
      <c r="W32" s="6"/>
      <c r="X32" s="6"/>
      <c r="Y32" s="6"/>
      <c r="Z32" s="6"/>
    </row>
    <row r="33">
      <c r="A33" s="11" t="s">
        <v>35</v>
      </c>
      <c r="B33" s="12">
        <v>1.0</v>
      </c>
      <c r="C33" s="12">
        <v>1.0</v>
      </c>
      <c r="D33" s="6"/>
      <c r="E33" s="6"/>
      <c r="F33" s="6"/>
      <c r="G33" s="6"/>
      <c r="H33" s="7">
        <f t="shared" si="1"/>
        <v>1</v>
      </c>
      <c r="I33" s="8">
        <f t="shared" si="2"/>
        <v>0</v>
      </c>
      <c r="J33" s="7">
        <f t="shared" si="3"/>
        <v>0</v>
      </c>
      <c r="K33" s="7">
        <f t="shared" si="4"/>
        <v>0</v>
      </c>
      <c r="L33" s="7">
        <f t="shared" si="5"/>
        <v>0</v>
      </c>
      <c r="M33" s="7">
        <f t="shared" si="6"/>
        <v>0</v>
      </c>
      <c r="N33" s="7">
        <f t="shared" si="7"/>
        <v>0</v>
      </c>
      <c r="O33" s="7">
        <f t="shared" si="8"/>
        <v>0</v>
      </c>
      <c r="P33" s="9">
        <f t="shared" si="9"/>
        <v>0</v>
      </c>
      <c r="Q33" s="7">
        <f t="shared" si="10"/>
        <v>0</v>
      </c>
      <c r="R33" s="10">
        <f t="shared" si="11"/>
        <v>0</v>
      </c>
      <c r="S33" s="7">
        <f t="shared" si="12"/>
        <v>0</v>
      </c>
      <c r="T33" s="7">
        <f t="shared" si="13"/>
        <v>0</v>
      </c>
      <c r="U33" s="7">
        <f t="shared" si="14"/>
        <v>0</v>
      </c>
      <c r="V33" s="7">
        <f t="shared" si="15"/>
        <v>0</v>
      </c>
      <c r="W33" s="6"/>
      <c r="X33" s="6"/>
      <c r="Y33" s="6"/>
      <c r="Z33" s="6"/>
    </row>
    <row r="34">
      <c r="A34" s="6"/>
      <c r="B34" s="6"/>
      <c r="C34" s="6"/>
      <c r="D34" s="6"/>
      <c r="E34" s="6"/>
      <c r="F34" s="6"/>
      <c r="G34" s="6"/>
      <c r="H34" s="7">
        <f t="shared" si="1"/>
        <v>0</v>
      </c>
      <c r="I34" s="8">
        <f t="shared" si="2"/>
        <v>0</v>
      </c>
      <c r="J34" s="7">
        <f t="shared" si="3"/>
        <v>0</v>
      </c>
      <c r="K34" s="7">
        <f t="shared" si="4"/>
        <v>0</v>
      </c>
      <c r="L34" s="7">
        <f t="shared" si="5"/>
        <v>0</v>
      </c>
      <c r="M34" s="7">
        <f t="shared" si="6"/>
        <v>0</v>
      </c>
      <c r="N34" s="7">
        <f t="shared" si="7"/>
        <v>0</v>
      </c>
      <c r="O34" s="7">
        <f t="shared" si="8"/>
        <v>0</v>
      </c>
      <c r="P34" s="9">
        <f t="shared" si="9"/>
        <v>0</v>
      </c>
      <c r="Q34" s="7">
        <f t="shared" si="10"/>
        <v>0</v>
      </c>
      <c r="R34" s="10">
        <f t="shared" si="11"/>
        <v>0</v>
      </c>
      <c r="S34" s="7">
        <f t="shared" si="12"/>
        <v>0</v>
      </c>
      <c r="T34" s="7">
        <f t="shared" si="13"/>
        <v>0</v>
      </c>
      <c r="U34" s="7">
        <f t="shared" si="14"/>
        <v>0</v>
      </c>
      <c r="V34" s="7">
        <f t="shared" si="15"/>
        <v>0</v>
      </c>
      <c r="W34" s="6"/>
      <c r="X34" s="6"/>
      <c r="Y34" s="6"/>
      <c r="Z34" s="6"/>
    </row>
    <row r="35">
      <c r="A35" s="11" t="s">
        <v>36</v>
      </c>
      <c r="B35" s="6"/>
      <c r="C35" s="6"/>
      <c r="D35" s="6"/>
      <c r="E35" s="6"/>
      <c r="F35" s="6"/>
      <c r="G35" s="6"/>
      <c r="H35" s="7">
        <f t="shared" si="1"/>
        <v>0</v>
      </c>
      <c r="I35" s="8">
        <f t="shared" si="2"/>
        <v>0</v>
      </c>
      <c r="J35" s="7">
        <f t="shared" si="3"/>
        <v>0</v>
      </c>
      <c r="K35" s="7">
        <f t="shared" si="4"/>
        <v>0</v>
      </c>
      <c r="L35" s="7">
        <f t="shared" si="5"/>
        <v>0</v>
      </c>
      <c r="M35" s="7">
        <f t="shared" si="6"/>
        <v>0</v>
      </c>
      <c r="N35" s="7">
        <f t="shared" si="7"/>
        <v>0</v>
      </c>
      <c r="O35" s="7">
        <f t="shared" si="8"/>
        <v>0</v>
      </c>
      <c r="P35" s="9">
        <f t="shared" si="9"/>
        <v>0</v>
      </c>
      <c r="Q35" s="7">
        <f t="shared" si="10"/>
        <v>0</v>
      </c>
      <c r="R35" s="10">
        <f t="shared" si="11"/>
        <v>0</v>
      </c>
      <c r="S35" s="7">
        <f t="shared" si="12"/>
        <v>0</v>
      </c>
      <c r="T35" s="7">
        <f t="shared" si="13"/>
        <v>0</v>
      </c>
      <c r="U35" s="7">
        <f t="shared" si="14"/>
        <v>0</v>
      </c>
      <c r="V35" s="7">
        <f t="shared" si="15"/>
        <v>0</v>
      </c>
      <c r="W35" s="6"/>
      <c r="X35" s="6"/>
      <c r="Y35" s="6"/>
      <c r="Z35" s="6"/>
    </row>
    <row r="36">
      <c r="A36" s="6"/>
      <c r="B36" s="6"/>
      <c r="C36" s="6"/>
      <c r="D36" s="6"/>
      <c r="E36" s="6"/>
      <c r="F36" s="6"/>
      <c r="G36" s="6"/>
      <c r="H36" s="7">
        <f t="shared" si="1"/>
        <v>0</v>
      </c>
      <c r="I36" s="8">
        <f t="shared" si="2"/>
        <v>0</v>
      </c>
      <c r="J36" s="7">
        <f t="shared" si="3"/>
        <v>0</v>
      </c>
      <c r="K36" s="7">
        <f t="shared" si="4"/>
        <v>0</v>
      </c>
      <c r="L36" s="7">
        <f t="shared" si="5"/>
        <v>0</v>
      </c>
      <c r="M36" s="7">
        <f t="shared" si="6"/>
        <v>0</v>
      </c>
      <c r="N36" s="7">
        <f t="shared" si="7"/>
        <v>0</v>
      </c>
      <c r="O36" s="7">
        <f t="shared" si="8"/>
        <v>0</v>
      </c>
      <c r="P36" s="9">
        <f t="shared" si="9"/>
        <v>0</v>
      </c>
      <c r="Q36" s="7">
        <f t="shared" si="10"/>
        <v>0</v>
      </c>
      <c r="R36" s="10">
        <f t="shared" si="11"/>
        <v>0</v>
      </c>
      <c r="S36" s="7">
        <f t="shared" si="12"/>
        <v>0</v>
      </c>
      <c r="T36" s="7">
        <f t="shared" si="13"/>
        <v>0</v>
      </c>
      <c r="U36" s="7">
        <f t="shared" si="14"/>
        <v>0</v>
      </c>
      <c r="V36" s="7">
        <f t="shared" si="15"/>
        <v>0</v>
      </c>
      <c r="W36" s="6"/>
      <c r="X36" s="6"/>
      <c r="Y36" s="6"/>
      <c r="Z36" s="6"/>
    </row>
    <row r="37">
      <c r="A37" s="11" t="s">
        <v>37</v>
      </c>
      <c r="B37" s="6"/>
      <c r="C37" s="6"/>
      <c r="D37" s="12">
        <v>1.0</v>
      </c>
      <c r="E37" s="6"/>
      <c r="F37" s="6"/>
      <c r="G37" s="6"/>
      <c r="H37" s="7">
        <f t="shared" si="1"/>
        <v>0</v>
      </c>
      <c r="I37" s="8">
        <f t="shared" si="2"/>
        <v>0</v>
      </c>
      <c r="J37" s="7">
        <f t="shared" si="3"/>
        <v>0</v>
      </c>
      <c r="K37" s="7">
        <f t="shared" si="4"/>
        <v>0</v>
      </c>
      <c r="L37" s="7">
        <f t="shared" si="5"/>
        <v>0</v>
      </c>
      <c r="M37" s="7">
        <f t="shared" si="6"/>
        <v>0</v>
      </c>
      <c r="N37" s="7">
        <f t="shared" si="7"/>
        <v>0</v>
      </c>
      <c r="O37" s="7">
        <f t="shared" si="8"/>
        <v>0</v>
      </c>
      <c r="P37" s="9">
        <f t="shared" si="9"/>
        <v>0</v>
      </c>
      <c r="Q37" s="7">
        <f t="shared" si="10"/>
        <v>0</v>
      </c>
      <c r="R37" s="10">
        <f t="shared" si="11"/>
        <v>0</v>
      </c>
      <c r="S37" s="7">
        <f t="shared" si="12"/>
        <v>0</v>
      </c>
      <c r="T37" s="7">
        <f t="shared" si="13"/>
        <v>0</v>
      </c>
      <c r="U37" s="7">
        <f t="shared" si="14"/>
        <v>0</v>
      </c>
      <c r="V37" s="7">
        <f t="shared" si="15"/>
        <v>0</v>
      </c>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13" t="s">
        <v>38</v>
      </c>
      <c r="B41" s="13">
        <v>4.0</v>
      </c>
      <c r="C41" s="13">
        <v>3.0</v>
      </c>
      <c r="D41" s="13">
        <v>6.0</v>
      </c>
      <c r="E41" s="13">
        <v>2.0</v>
      </c>
      <c r="F41" s="13">
        <v>5.0</v>
      </c>
      <c r="G41" s="13">
        <v>8.0</v>
      </c>
      <c r="H41" s="14"/>
      <c r="I41" s="14"/>
      <c r="J41" s="14"/>
      <c r="K41" s="14"/>
      <c r="L41" s="14"/>
      <c r="M41" s="14"/>
      <c r="N41" s="14"/>
      <c r="O41" s="14"/>
      <c r="P41" s="14"/>
      <c r="Q41" s="14"/>
      <c r="R41" s="14"/>
      <c r="S41" s="14"/>
      <c r="T41" s="14"/>
      <c r="U41" s="14"/>
      <c r="V41" s="14"/>
      <c r="W41" s="14"/>
      <c r="X41" s="14"/>
      <c r="Y41" s="14"/>
      <c r="Z41" s="14"/>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f t="shared" ref="H44:Q44" si="16">SUM(H2:H37)</f>
        <v>1</v>
      </c>
      <c r="I44" s="6">
        <f t="shared" si="16"/>
        <v>2</v>
      </c>
      <c r="J44" s="6">
        <f t="shared" si="16"/>
        <v>1</v>
      </c>
      <c r="K44" s="6">
        <f t="shared" si="16"/>
        <v>0</v>
      </c>
      <c r="L44" s="6">
        <f t="shared" si="16"/>
        <v>3</v>
      </c>
      <c r="M44" s="6">
        <f t="shared" si="16"/>
        <v>0</v>
      </c>
      <c r="N44" s="6">
        <f t="shared" si="16"/>
        <v>0</v>
      </c>
      <c r="O44" s="6">
        <f t="shared" si="16"/>
        <v>1</v>
      </c>
      <c r="P44" s="6">
        <f t="shared" si="16"/>
        <v>1</v>
      </c>
      <c r="Q44" s="6">
        <f t="shared" si="16"/>
        <v>2</v>
      </c>
      <c r="R44" s="15">
        <v>0.02</v>
      </c>
      <c r="S44" s="6">
        <f t="shared" ref="S44:W44" si="17">SUM(S2:S37)</f>
        <v>4</v>
      </c>
      <c r="T44" s="6">
        <f t="shared" si="17"/>
        <v>1</v>
      </c>
      <c r="U44" s="6">
        <f t="shared" si="17"/>
        <v>0</v>
      </c>
      <c r="V44" s="6">
        <f t="shared" si="17"/>
        <v>4</v>
      </c>
      <c r="W44" s="6">
        <f t="shared" si="17"/>
        <v>0</v>
      </c>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drawing r:id="rId1"/>
</worksheet>
</file>